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<sst xmlns="http://schemas.openxmlformats.org/spreadsheetml/2006/main" count="19549" uniqueCount="16221">
  <si>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</si>
  <si>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</si>
  <si>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</si>
  <si>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</si>
  <si>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</si>
  <si>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</si>
  <si>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</si>
  <si>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</si>
  <si>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</si>
  <si>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</si>
  <si>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</si>
  <si>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</si>
  <si>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</si>
  <si>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</si>
  <si>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</si>
  <si>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</si>
  <si>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</si>
  <si>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</si>
  <si>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</si>
  <si>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</si>
  <si>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</si>
  <si>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</si>
  <si>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</si>
  <si>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</si>
  <si>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</si>
  <si>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</si>
  <si>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</si>
  <si>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</si>
  <si>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</si>
  <si>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</si>
  <si>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</si>
  <si>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</si>
  <si>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</si>
  <si>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</si>
  <si>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</si>
  <si>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</si>
  <si>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</si>
  <si>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</si>
  <si>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</si>
  <si>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</si>
  <si>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</si>
  <si>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</si>
  <si>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</si>
  <si>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</si>
  <si>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</si>
  <si>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</si>
  <si>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</si>
  <si>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</si>
  <si>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</si>
  <si>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</si>
  <si>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</si>
  <si>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</si>
  <si>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</si>
  <si>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</si>
  <si>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</si>
  <si>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</si>
  <si>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</si>
  <si>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</si>
  <si>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</si>
  <si>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</si>
  <si>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</si>
  <si>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</si>
  <si>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</si>
  <si>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</si>
  <si>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</si>
  <si>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</si>
  <si>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</si>
  <si>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</si>
  <si>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</si>
  <si>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</si>
  <si>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</si>
  <si>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</si>
  <si>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</si>
  <si>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</si>
  <si>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</si>
  <si>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</si>
  <si>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</si>
  <si>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</si>
  <si>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</si>
  <si>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</si>
  <si>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</si>
  <si>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</si>
  <si>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</si>
  <si>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</si>
  <si>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</si>
  <si>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</si>
  <si>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</si>
  <si>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</si>
  <si>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</si>
  <si>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</si>
  <si>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</si>
  <si>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</si>
  <si>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</si>
  <si>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</si>
  <si>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</si>
  <si>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</si>
  <si>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</si>
  <si>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</si>
  <si>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</si>
  <si>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</si>
  <si>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</si>
  <si>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</si>
  <si>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</si>
  <si>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</si>
  <si>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</si>
  <si>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</si>
  <si>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</si>
  <si>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</si>
  <si>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</si>
  <si>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</si>
  <si>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</si>
  <si>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</si>
  <si>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</si>
  <si>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</si>
  <si>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</si>
  <si>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</si>
  <si>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</si>
  <si>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</si>
  <si>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</si>
  <si>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</si>
  <si>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</si>
  <si>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</si>
  <si>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</si>
  <si>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</si>
  <si>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</si>
  <si>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</si>
  <si>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</si>
  <si>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</si>
  <si>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</si>
  <si>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</si>
  <si>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</si>
  <si>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</si>
  <si>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</si>
  <si>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</si>
  <si>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</si>
  <si>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</si>
  <si>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</si>
  <si>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</si>
  <si>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</si>
  <si>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</si>
  <si>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</si>
  <si>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</si>
  <si>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</si>
  <si>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</si>
  <si>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</si>
  <si>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</si>
  <si>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</si>
  <si>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</si>
  <si>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</si>
  <si>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</si>
  <si>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</si>
  <si>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</si>
  <si>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</si>
  <si>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</si>
  <si>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</si>
  <si>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</si>
  <si>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</si>
  <si>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</si>
  <si>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</si>
  <si>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</si>
  <si>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</si>
  <si>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</si>
  <si>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</si>
  <si>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</si>
  <si>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</si>
  <si>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</si>
  <si>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</si>
  <si>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</si>
  <si>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</si>
  <si>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</si>
  <si>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</si>
  <si>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</si>
  <si>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</si>
  <si>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</si>
  <si>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</si>
  <si>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</si>
  <si>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</si>
  <si>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</si>
  <si>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</si>
  <si>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</si>
  <si>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</si>
  <si>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</si>
  <si>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</si>
  <si>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</si>
  <si>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</si>
  <si>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</si>
  <si>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</si>
  <si>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</si>
  <si>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</si>
  <si>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</si>
  <si>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</si>
  <si>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</si>
  <si>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</si>
  <si>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</si>
  <si>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</si>
  <si>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</si>
  <si>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</si>
  <si>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</si>
  <si>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</si>
  <si>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</si>
  <si>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</si>
  <si>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</si>
  <si>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</si>
  <si>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</si>
  <si>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</si>
  <si>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</si>
  <si>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</si>
  <si>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</si>
  <si>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</si>
  <si>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</si>
  <si>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</si>
  <si>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</si>
  <si>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</si>
  <si>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</si>
  <si>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</si>
  <si>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</si>
  <si>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</si>
  <si>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</si>
  <si>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</si>
  <si>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</si>
  <si>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</si>
  <si>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</si>
  <si>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</si>
  <si>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</si>
  <si>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</si>
  <si>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</si>
  <si>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</si>
  <si>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</si>
  <si>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</si>
  <si>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</si>
  <si>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</si>
  <si>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</si>
  <si>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</si>
  <si>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</si>
  <si>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</si>
  <si>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</si>
  <si>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</si>
  <si>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</si>
  <si>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</si>
  <si>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</si>
  <si>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</si>
  <si>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</si>
  <si>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</si>
  <si>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</si>
  <si>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</si>
  <si>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</si>
  <si>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</si>
  <si>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</si>
  <si>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</si>
  <si>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</si>
  <si>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</si>
  <si>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</si>
  <si>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</si>
  <si>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</si>
  <si>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</si>
  <si>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</si>
  <si>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</si>
  <si>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</si>
  <si>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</si>
  <si>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</si>
  <si>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</si>
  <si>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</si>
  <si>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</si>
  <si>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</si>
  <si>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</si>
  <si>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</si>
  <si>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</si>
  <si>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</si>
  <si>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</si>
  <si>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</si>
  <si>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</si>
  <si>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</si>
  <si>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</si>
  <si>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</si>
  <si>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</si>
  <si>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</si>
  <si>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</si>
  <si>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</si>
  <si>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</si>
  <si>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</si>
  <si>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</si>
  <si>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</si>
  <si>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</si>
  <si>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</si>
  <si>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</si>
  <si>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</si>
  <si>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</si>
  <si>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</si>
  <si>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</si>
  <si>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</si>
  <si>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</si>
  <si>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</si>
  <si>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</si>
  <si>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</si>
  <si>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</si>
  <si>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</si>
  <si>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</si>
  <si>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</si>
  <si>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</si>
  <si>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</si>
  <si>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</si>
  <si>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</si>
  <si>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</si>
  <si>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</si>
  <si>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</si>
  <si>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</si>
  <si>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</si>
  <si>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</si>
  <si>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</si>
  <si>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</si>
  <si>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</si>
  <si>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</si>
  <si>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</si>
  <si>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</si>
  <si>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</si>
  <si>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</si>
  <si>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</si>
  <si>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</si>
  <si>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</si>
  <si>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</si>
  <si>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</si>
  <si>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</si>
  <si>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</si>
  <si>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</si>
  <si>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</si>
  <si>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</si>
  <si>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</si>
  <si>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</si>
  <si>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</si>
  <si>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</si>
  <si>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</si>
  <si>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</si>
  <si>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</si>
  <si>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</si>
  <si>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</si>
  <si>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</si>
  <si>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</si>
  <si>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</si>
  <si>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</si>
  <si>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</si>
  <si>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</si>
  <si>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</si>
  <si>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</si>
  <si>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</si>
  <si>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</si>
  <si>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</si>
  <si>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</si>
  <si>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</si>
  <si>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</si>
  <si>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</si>
  <si>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</si>
  <si>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</si>
  <si>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</si>
  <si>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</si>
  <si>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</si>
  <si>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</si>
  <si>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</si>
  <si>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</si>
  <si>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</si>
  <si>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</si>
  <si>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</si>
  <si>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</si>
  <si>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</si>
  <si>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</si>
  <si>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</si>
  <si>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</si>
  <si>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</si>
  <si>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</si>
  <si>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</si>
  <si>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</si>
  <si>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</si>
  <si>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</si>
  <si>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</si>
  <si>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</si>
  <si>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</si>
  <si>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</si>
  <si>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</si>
  <si>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</si>
  <si>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</si>
  <si>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</si>
  <si>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</si>
  <si>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</si>
  <si>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</si>
  <si>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</si>
  <si>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</si>
  <si>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</si>
  <si>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</si>
  <si>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</si>
  <si>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</si>
  <si>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</si>
  <si>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</si>
  <si>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</si>
  <si>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</si>
  <si>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</si>
  <si>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</si>
  <si>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</si>
  <si>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</si>
  <si>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</si>
  <si>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</si>
  <si>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</si>
  <si>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</si>
  <si>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</si>
  <si>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</si>
  <si>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</si>
  <si>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</si>
  <si>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</si>
  <si>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</si>
  <si>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</si>
  <si>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</si>
  <si>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</si>
  <si>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</si>
  <si>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</si>
  <si>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</si>
  <si>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</si>
  <si>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</si>
  <si>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</si>
  <si>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</si>
  <si>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</si>
  <si>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</si>
  <si>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</si>
  <si>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</si>
  <si>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</si>
  <si>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</si>
  <si>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</si>
  <si>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</si>
  <si>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</si>
  <si>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</si>
  <si>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</si>
  <si>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</si>
  <si>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</si>
  <si>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</si>
  <si>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</si>
  <si>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</si>
  <si>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</si>
  <si>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</si>
  <si>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</si>
  <si>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</si>
  <si>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</si>
  <si>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</si>
  <si>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</si>
  <si>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</si>
  <si>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</si>
  <si>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</si>
  <si>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</si>
  <si>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</si>
  <si>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</si>
  <si>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</si>
  <si>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</si>
  <si>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</si>
  <si>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</si>
  <si>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</si>
  <si>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</si>
  <si>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</si>
  <si>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</si>
  <si>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</si>
  <si>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</si>
  <si>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</si>
  <si>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</si>
  <si>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</si>
  <si>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</si>
  <si>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</si>
  <si>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</si>
  <si>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</si>
  <si>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</si>
  <si>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</si>
  <si>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</si>
  <si>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</si>
  <si>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</si>
  <si>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</si>
  <si>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</si>
  <si>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</si>
  <si>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</si>
  <si>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</si>
  <si>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</si>
  <si>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</si>
  <si>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</si>
  <si>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</si>
  <si>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</si>
  <si>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</si>
  <si>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</si>
  <si>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</si>
  <si>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</si>
  <si>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</si>
  <si>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</si>
  <si>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</si>
  <si>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</si>
  <si>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</si>
  <si>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</si>
  <si>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</si>
  <si>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</si>
  <si>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</si>
  <si>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</si>
  <si>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</si>
  <si>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</si>
  <si>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</si>
  <si>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</si>
  <si>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</si>
  <si>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</si>
  <si>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</si>
  <si>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</si>
  <si>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</si>
  <si>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</si>
  <si>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</si>
  <si>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</si>
  <si>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</si>
  <si>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</si>
  <si>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</si>
  <si>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</si>
  <si>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</si>
  <si>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</si>
  <si>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</si>
  <si>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</si>
  <si>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</si>
  <si>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</si>
  <si>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</si>
  <si>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</si>
  <si>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</si>
  <si>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</si>
  <si>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</si>
  <si>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</si>
  <si>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</si>
  <si>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</si>
  <si>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</si>
  <si>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</si>
  <si>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</si>
  <si>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</si>
  <si>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</si>
  <si>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</si>
  <si>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</si>
  <si>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</si>
  <si>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</si>
  <si>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</si>
  <si>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</si>
  <si>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</si>
  <si>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</si>
  <si>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</si>
  <si>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</si>
  <si>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</si>
  <si>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</si>
  <si>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</si>
  <si>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</si>
  <si>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</si>
  <si>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</si>
  <si>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</si>
  <si>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</si>
  <si>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</si>
  <si>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</si>
  <si>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</si>
  <si>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</si>
  <si>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</si>
  <si>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</si>
  <si>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</si>
  <si>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</si>
  <si>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</si>
  <si>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</si>
  <si>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</si>
  <si>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</si>
  <si>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</si>
  <si>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</si>
  <si>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</si>
  <si>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</si>
  <si>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</si>
  <si>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</si>
  <si>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</si>
  <si>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</si>
  <si>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</si>
  <si>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</si>
  <si>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</si>
  <si>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</si>
  <si>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</si>
  <si>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</si>
  <si>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</si>
  <si>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</si>
  <si>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</si>
  <si>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</si>
  <si>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</si>
  <si>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</si>
  <si>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</si>
  <si>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</si>
  <si>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</si>
  <si>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</si>
  <si>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</si>
  <si>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</si>
  <si>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</si>
  <si>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</si>
  <si>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</si>
  <si>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</si>
  <si>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</si>
  <si>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</si>
  <si>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</si>
  <si>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</si>
  <si>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</si>
  <si>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</si>
  <si>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</si>
  <si>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</si>
  <si>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</si>
  <si>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</si>
  <si>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</si>
  <si>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</si>
  <si>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</si>
  <si>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</si>
  <si>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</si>
  <si>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</si>
  <si>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</si>
  <si>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</si>
  <si>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</si>
  <si>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</si>
  <si>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</si>
  <si>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</si>
  <si>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</si>
  <si>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</si>
  <si>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</si>
  <si>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</si>
  <si>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</si>
  <si>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</si>
  <si>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</si>
  <si>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</si>
  <si>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</si>
  <si>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</si>
  <si>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</si>
  <si>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</si>
  <si>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</si>
  <si>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</si>
  <si>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</si>
  <si>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</si>
  <si>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</si>
  <si>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</si>
  <si>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</si>
  <si>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</si>
  <si>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</si>
  <si>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</si>
  <si>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</si>
  <si>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</si>
  <si>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</si>
  <si>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</si>
  <si>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</si>
  <si>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</si>
  <si>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</si>
  <si>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</si>
  <si>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</si>
  <si>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</si>
  <si>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</si>
  <si>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</si>
  <si>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</si>
  <si>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</si>
  <si>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</si>
  <si>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</si>
  <si>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</si>
  <si>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</si>
  <si>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</si>
  <si>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</si>
  <si>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</si>
  <si>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</si>
  <si>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</si>
  <si>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</si>
  <si>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</si>
  <si>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</si>
  <si>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</si>
  <si>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</si>
  <si>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</si>
  <si>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</si>
  <si>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</si>
  <si>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</si>
  <si>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</si>
  <si>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</si>
  <si>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</si>
  <si>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</si>
  <si>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</si>
  <si>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</si>
  <si>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</si>
  <si>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</si>
  <si>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</si>
  <si>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</si>
  <si>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</si>
  <si>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</si>
  <si>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</si>
  <si>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</si>
  <si>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</si>
  <si>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</si>
  <si>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</si>
  <si>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</si>
  <si>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</si>
  <si>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</si>
  <si>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</si>
  <si>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</si>
  <si>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</si>
  <si>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</si>
  <si>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</si>
  <si>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</si>
  <si>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</si>
  <si>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</si>
  <si>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</si>
  <si>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</si>
  <si>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</si>
  <si>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</si>
  <si>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</si>
  <si>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</si>
  <si>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</si>
  <si>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</si>
  <si>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</si>
  <si>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</si>
  <si>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</si>
  <si>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</si>
  <si>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</si>
  <si>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</si>
  <si>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</si>
  <si>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</si>
  <si>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</si>
  <si>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</si>
  <si>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</si>
  <si>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</si>
  <si>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</si>
  <si>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</si>
  <si>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</si>
  <si>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</si>
  <si>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</si>
  <si>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</si>
  <si>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</si>
  <si>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</si>
  <si>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</si>
  <si>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</si>
  <si>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</si>
  <si>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</si>
  <si>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</si>
  <si>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</si>
  <si>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</si>
  <si>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</si>
  <si>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</si>
  <si>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</si>
  <si>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</si>
  <si>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</si>
  <si>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</si>
  <si>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</si>
  <si>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</si>
  <si>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</si>
  <si>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</si>
  <si>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</si>
  <si>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</si>
  <si>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</si>
  <si>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</si>
  <si>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</si>
  <si>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</si>
  <si>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</si>
  <si>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</si>
  <si>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</si>
  <si>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</si>
  <si>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</si>
  <si>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</si>
  <si>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</si>
  <si>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</si>
  <si>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</si>
  <si>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</si>
  <si>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</si>
  <si>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</si>
  <si>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</si>
  <si>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</si>
  <si>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</si>
  <si>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</si>
  <si>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</si>
  <si>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</si>
  <si>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</si>
  <si>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</si>
  <si>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</si>
  <si>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</si>
  <si>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</si>
  <si>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</si>
  <si>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</si>
  <si>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</si>
  <si>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</si>
  <si>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</si>
  <si>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</si>
  <si>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</si>
  <si>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</si>
  <si>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</si>
  <si>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</si>
  <si>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</si>
  <si>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</si>
  <si>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</si>
  <si>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</si>
  <si>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</si>
  <si>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</si>
  <si>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</si>
  <si>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</si>
  <si>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</si>
  <si>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</si>
  <si>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</si>
  <si>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</si>
  <si>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</si>
  <si>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</si>
  <si>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</si>
  <si>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</si>
  <si>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</si>
  <si>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</si>
  <si>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</si>
  <si>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</si>
  <si>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</si>
  <si>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</si>
  <si>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</si>
  <si>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</si>
  <si>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</si>
  <si>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</si>
  <si>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</si>
  <si>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</si>
  <si>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</si>
  <si>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</si>
  <si>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</si>
  <si>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</si>
  <si>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</si>
  <si>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</si>
  <si>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</si>
  <si>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</si>
  <si>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</si>
  <si>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</si>
  <si>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</si>
  <si>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</si>
  <si>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</si>
  <si>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</si>
  <si>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</si>
  <si>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</si>
  <si>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</si>
  <si>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</si>
  <si>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</si>
  <si>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</si>
  <si>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</si>
  <si>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</si>
  <si>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</si>
  <si>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</si>
  <si>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</si>
  <si>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</si>
  <si>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</si>
  <si>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</si>
  <si>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</si>
  <si>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</si>
  <si>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</si>
  <si>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</si>
  <si>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</si>
  <si>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</si>
  <si>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</si>
  <si>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</si>
  <si>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</si>
  <si>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</si>
  <si>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</si>
  <si>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</si>
  <si>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</si>
  <si>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</si>
  <si>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</si>
  <si>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</si>
  <si>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</si>
  <si>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</si>
  <si>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</si>
  <si>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</si>
  <si>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</si>
  <si>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</si>
  <si>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</si>
  <si>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</si>
  <si>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</si>
  <si>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</si>
  <si>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</si>
  <si>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</si>
  <si>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</si>
  <si>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</si>
  <si>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</si>
  <si>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</si>
  <si>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</si>
  <si>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</si>
  <si>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</si>
  <si>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</si>
  <si>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</si>
  <si>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</si>
  <si>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</si>
  <si>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</si>
  <si>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</si>
  <si>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</si>
  <si>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</si>
  <si>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</si>
  <si>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</si>
  <si>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</si>
  <si>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</si>
  <si>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</si>
  <si>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</si>
  <si>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</si>
  <si>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</si>
  <si>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</si>
  <si>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</si>
  <si>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</si>
  <si>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</si>
  <si>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</si>
  <si>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</si>
  <si>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</si>
  <si>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</si>
  <si>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</si>
  <si>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</si>
  <si>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</si>
  <si>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</si>
  <si>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</si>
  <si>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</si>
  <si>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</si>
  <si>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</si>
  <si>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</si>
  <si>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</si>
  <si>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</si>
  <si>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</si>
  <si>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</si>
  <si>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</si>
  <si>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</si>
  <si>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</si>
  <si>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</si>
  <si>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</si>
  <si>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</si>
  <si>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</si>
  <si>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</si>
  <si>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</si>
  <si>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</si>
  <si>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</si>
  <si>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</si>
  <si>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</si>
  <si>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</si>
  <si>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</si>
  <si>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</si>
  <si>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</si>
  <si>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</si>
  <si>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</si>
  <si>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</si>
  <si>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</si>
  <si>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</si>
  <si>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</si>
  <si>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</si>
  <si>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</si>
  <si>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</si>
  <si>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</si>
  <si>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</si>
  <si>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</si>
  <si>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</si>
  <si>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</si>
  <si>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</si>
  <si>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</si>
  <si>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</si>
  <si>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</si>
  <si>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</si>
  <si>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</si>
  <si>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</si>
  <si>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</si>
  <si>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</si>
  <si>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</si>
  <si>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</si>
  <si>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</si>
  <si>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</si>
  <si>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</si>
  <si>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</si>
  <si>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</si>
  <si>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</si>
  <si>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</si>
  <si>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</si>
  <si>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</si>
  <si>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</si>
  <si>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</si>
  <si>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</si>
  <si>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</si>
  <si>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</si>
  <si>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</si>
  <si>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</si>
  <si>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</si>
  <si>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</si>
  <si>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</si>
  <si>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</si>
  <si>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</si>
  <si>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</si>
  <si>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</si>
  <si>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</si>
  <si>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</si>
  <si>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</si>
  <si>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</si>
  <si>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</si>
  <si>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</si>
  <si>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</si>
  <si>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</si>
  <si>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</si>
  <si>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</si>
  <si>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</si>
  <si>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</si>
  <si>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</si>
  <si>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</si>
  <si>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</si>
  <si>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</si>
  <si>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</si>
  <si>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</si>
  <si>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</si>
  <si>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</si>
  <si>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</si>
  <si>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</si>
  <si>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</si>
  <si>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</si>
  <si>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</si>
  <si>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</si>
  <si>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</si>
  <si>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</si>
  <si>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</si>
  <si>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</si>
  <si>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</si>
  <si>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</si>
  <si>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</si>
  <si>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</si>
  <si>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</si>
  <si>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</si>
  <si>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</si>
  <si>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</si>
  <si>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</si>
  <si>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</si>
  <si>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</si>
  <si>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</si>
  <si>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</si>
  <si>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</si>
  <si>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</si>
  <si>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</si>
  <si>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</si>
  <si>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</si>
  <si>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</si>
  <si>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</si>
  <si>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</si>
  <si>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</si>
  <si>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</si>
  <si>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</si>
  <si>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</si>
  <si>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</si>
  <si>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</si>
  <si>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</si>
  <si>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</si>
  <si>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</si>
  <si>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</si>
  <si>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</si>
  <si>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</si>
  <si>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</si>
  <si>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</si>
  <si>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</si>
  <si>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</si>
  <si>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</si>
  <si>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</si>
  <si>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</si>
  <si>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</si>
  <si>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</si>
  <si>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</si>
  <si>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</si>
  <si>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</si>
  <si>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</si>
  <si>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</si>
  <si>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</si>
  <si>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</si>
  <si>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</si>
  <si>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</si>
  <si>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</si>
  <si>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</si>
  <si>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</si>
  <si>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</si>
  <si>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</si>
  <si>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</si>
  <si>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</si>
  <si>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</si>
  <si>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</si>
  <si>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</si>
  <si>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</si>
  <si>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</si>
  <si>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</si>
  <si>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</si>
  <si>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</si>
  <si>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</si>
  <si>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</si>
  <si>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</si>
  <si>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</si>
  <si>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</si>
  <si>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</si>
  <si>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</si>
  <si>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</si>
  <si>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</si>
  <si>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</si>
  <si>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</si>
  <si>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</si>
  <si>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</si>
  <si>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</si>
  <si>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</si>
  <si>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</si>
  <si>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</si>
  <si>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</si>
  <si>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</si>
  <si>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</si>
  <si>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</si>
  <si>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</si>
  <si>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</si>
  <si>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</si>
  <si>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</si>
  <si>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</si>
  <si>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</si>
  <si>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</si>
  <si>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</si>
  <si>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</si>
  <si>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</si>
  <si>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</si>
  <si>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</si>
  <si>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</si>
  <si>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</si>
  <si>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</si>
  <si>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</si>
  <si>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</si>
  <si>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</si>
  <si>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</si>
  <si>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</si>
  <si>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</si>
  <si>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</si>
  <si>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</si>
  <si>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</si>
  <si>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</si>
  <si>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</si>
  <si>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</si>
  <si>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</si>
  <si>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</si>
  <si>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</si>
  <si>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</si>
  <si>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</si>
  <si>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</si>
  <si>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</si>
  <si>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</si>
  <si>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</si>
  <si>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</si>
  <si>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</si>
  <si>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</si>
  <si>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</si>
  <si>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</si>
  <si>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</si>
  <si>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</si>
  <si>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</si>
  <si>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</si>
  <si>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</si>
  <si>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</si>
  <si>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</si>
  <si>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</si>
  <si>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</si>
  <si>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</si>
  <si>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</si>
  <si>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</si>
  <si>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</si>
  <si>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</si>
  <si>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</si>
  <si>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</si>
  <si>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</si>
  <si>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</si>
  <si>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</si>
  <si>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</si>
  <si>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</si>
  <si>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</si>
  <si>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</si>
  <si>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</si>
  <si>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</si>
  <si>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</si>
  <si>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</si>
  <si>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</si>
  <si>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</si>
  <si>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</si>
  <si>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</si>
  <si>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</si>
  <si>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</si>
  <si>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</si>
  <si>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</si>
  <si>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</si>
  <si>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</si>
  <si>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</si>
  <si>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</si>
  <si>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</si>
  <si>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</si>
  <si>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</si>
  <si>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</si>
  <si>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</si>
  <si>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</si>
  <si>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</si>
  <si>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</si>
  <si>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</si>
  <si>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</si>
  <si>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</si>
  <si>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</si>
  <si>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</si>
  <si>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</si>
  <si>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</si>
  <si>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</si>
  <si>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</si>
  <si>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</si>
  <si>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</si>
  <si>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</si>
  <si>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</si>
  <si>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</si>
  <si>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</si>
  <si>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</si>
  <si>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</si>
  <si>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</si>
  <si>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</si>
  <si>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</si>
  <si>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</si>
  <si>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</si>
  <si>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</si>
  <si>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</si>
  <si>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</si>
  <si>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</si>
  <si>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</si>
  <si>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</si>
  <si>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</si>
  <si>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</si>
  <si>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</si>
  <si>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</si>
  <si>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</si>
  <si>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</si>
  <si>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</si>
  <si>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</si>
  <si>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</si>
  <si>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</si>
  <si>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</si>
  <si>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</si>
  <si>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</si>
  <si>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</si>
  <si>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</si>
  <si>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</si>
  <si>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</si>
  <si>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</si>
  <si>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</si>
  <si>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</si>
  <si>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</si>
  <si>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</si>
  <si>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</si>
  <si>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</si>
  <si>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</si>
  <si>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</si>
  <si>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</si>
  <si>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</si>
  <si>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</si>
  <si>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</si>
  <si>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</si>
  <si>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</si>
  <si>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</si>
  <si>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</si>
  <si>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</si>
  <si>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</si>
  <si>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</si>
  <si>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</si>
  <si>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</si>
  <si>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</si>
  <si>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</si>
  <si>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</si>
  <si>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</si>
  <si>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</si>
  <si>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</si>
  <si>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</si>
  <si>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</si>
  <si>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</si>
  <si>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</si>
  <si>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</si>
  <si>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</si>
  <si>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</si>
  <si>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</si>
  <si>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</si>
  <si>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</si>
  <si>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</si>
  <si>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</si>
  <si>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</si>
  <si>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</si>
  <si>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</si>
  <si>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</si>
  <si>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</si>
  <si>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</si>
  <si>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</si>
  <si>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</si>
  <si>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</si>
  <si>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</si>
  <si>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</si>
  <si>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</si>
  <si>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</si>
  <si>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</si>
  <si>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</si>
  <si>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</si>
  <si>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</si>
  <si>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</si>
  <si>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</si>
  <si>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</si>
  <si>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</si>
  <si>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</si>
  <si>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</si>
  <si>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</si>
  <si>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</si>
  <si>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</si>
  <si>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</si>
  <si>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</si>
  <si>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</si>
  <si>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Which sentence gives an answer less than 8 '- 4?</t>
  </si>
  <si>
    <t>3 + 1</t>
  </si>
  <si>
    <t>imp1pg030q6</t>
  </si>
  <si>
    <t>imp1pg030q7</t>
  </si>
  <si>
    <t>imp1pg031q8</t>
  </si>
  <si>
    <t>imp1pg032q2</t>
  </si>
  <si>
    <t>Which number sentence gives an answer less than 10 - 3?</t>
  </si>
  <si>
    <t>1 + 2 + 4</t>
  </si>
  <si>
    <t>imp1pg034q7</t>
  </si>
  <si>
    <t>imp1pg034q8</t>
  </si>
  <si>
    <t>imp1pg034q9</t>
  </si>
  <si>
    <t>imp1pg034q10</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</si>
  <si>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</si>
  <si>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</si>
  <si>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</si>
  <si>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</si>
  <si>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</si>
  <si>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</si>
  <si>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</si>
  <si>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</si>
  <si>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</si>
  <si>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</si>
  <si>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</si>
  <si>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</si>
  <si>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</si>
  <si>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</si>
  <si>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</si>
  <si>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</si>
  <si>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</si>
  <si>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</si>
  <si>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</si>
  <si>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</si>
  <si>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</si>
  <si>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</si>
  <si>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</si>
  <si>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</si>
  <si>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</si>
  <si>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</si>
  <si>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</si>
  <si>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</si>
  <si>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</si>
  <si>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</si>
  <si>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</si>
  <si>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</si>
  <si>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</si>
  <si>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</si>
  <si>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</si>
  <si>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</si>
  <si>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</si>
  <si>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</si>
  <si>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</si>
  <si>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</si>
  <si>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</si>
  <si>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</si>
  <si>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</si>
  <si>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</si>
  <si>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</si>
  <si>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</si>
  <si>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</si>
  <si>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</si>
  <si>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</si>
  <si>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</si>
  <si>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</si>
  <si>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</si>
  <si>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</si>
  <si>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</si>
  <si>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</si>
  <si>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</si>
  <si>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</si>
  <si>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</si>
  <si>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</si>
  <si>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</si>
  <si>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</si>
  <si>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</si>
  <si>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</si>
  <si>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</si>
  <si>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</si>
  <si>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</si>
  <si>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</si>
  <si>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</si>
  <si>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</si>
  <si>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</si>
  <si>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</si>
  <si>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</si>
  <si>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</si>
  <si>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</si>
  <si>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</si>
  <si>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</si>
  <si>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</si>
  <si>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</si>
  <si>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</si>
  <si>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</si>
  <si>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</si>
  <si>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</si>
  <si>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</si>
  <si>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</si>
  <si>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</si>
  <si>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</si>
  <si>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</si>
  <si>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</si>
  <si>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</si>
  <si>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</si>
  <si>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</si>
  <si>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</si>
  <si>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</si>
  <si>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</si>
  <si>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</si>
  <si>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</si>
  <si>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</si>
  <si>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</si>
  <si>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</si>
  <si>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</si>
  <si>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</si>
  <si>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</si>
  <si>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</si>
  <si>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</si>
  <si>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</si>
  <si>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</si>
  <si>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</si>
  <si>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</si>
  <si>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</si>
  <si>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</si>
  <si>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</si>
  <si>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</si>
  <si>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</si>
  <si>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</si>
  <si>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</si>
  <si>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</si>
  <si>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</si>
  <si>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</si>
  <si>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</si>
  <si>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</si>
  <si>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</si>
  <si>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</si>
  <si>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</si>
  <si>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</si>
  <si>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</si>
  <si>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</si>
  <si>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</si>
  <si>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</si>
  <si>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televidion</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</si>
  <si>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</si>
  <si>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</si>
  <si>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</si>
  <si>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</si>
  <si>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</si>
  <si>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</si>
  <si>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</si>
  <si>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</si>
  <si>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</si>
  <si>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</si>
  <si>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</si>
  <si>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</si>
  <si>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</si>
  <si>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</si>
  <si>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</si>
  <si>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</si>
  <si>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</si>
  <si>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</si>
  <si>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</si>
  <si>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</si>
  <si>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</si>
  <si>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</si>
  <si>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Javier is coming in _____.</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</si>
  <si>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</si>
  <si>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</si>
  <si>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</si>
  <si>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</si>
  <si>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</si>
  <si>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</si>
  <si>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</si>
  <si>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</si>
  <si>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</si>
  <si>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</si>
  <si>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</si>
  <si>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</si>
  <si>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</si>
  <si>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</si>
  <si>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</si>
  <si>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</si>
  <si>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</si>
  <si>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Natalie is standing in a row with some people. &lt;br&gt; She is 2nd from the gront and 7th from the back. &lt;br&gt; Nancy is standing in front of Natalie. &lt;br&gt; Nancy is ____ from the front.</t>
  </si>
  <si>
    <t>imp1pg050q10</t>
  </si>
  <si>
    <t>Natalie is standing in a row with some people. &lt;br&gt; She is 2nd from the gront and 7th from the back. &lt;br&gt; Mr Tan is standing just behind Natalie. &lt;br&gt; He is ____ from the back.</t>
  </si>
  <si>
    <t>imp1pg051q1</t>
  </si>
  <si>
    <t>Kimberly</t>
  </si>
  <si>
    <t>May</t>
  </si>
  <si>
    <t>imp1pg051q2</t>
  </si>
  <si>
    <t>May, Indra, Kimberly</t>
  </si>
  <si>
    <t>Indra, May, Kimberly</t>
  </si>
  <si>
    <t>imp1pg051q3</t>
  </si>
  <si>
    <t>Zi Hui</t>
  </si>
  <si>
    <t>Viviane</t>
  </si>
  <si>
    <t>Cindy</t>
  </si>
  <si>
    <t>imp1pg051q4</t>
  </si>
  <si>
    <t>imp1pg051q5</t>
  </si>
  <si>
    <t>imp1pg052q6</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</si>
  <si>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next to the pear? ______</t>
  </si>
  <si>
    <t>guava</t>
  </si>
  <si>
    <t>cherry</t>
  </si>
  <si>
    <t>imp1pg052q7</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</si>
  <si>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The pear is ____ from the left.</t>
  </si>
  <si>
    <t>imp1pg052q8</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</si>
  <si>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3rd from the right? _____</t>
  </si>
  <si>
    <t>apple</t>
  </si>
  <si>
    <t>imp1pg052q9</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</si>
  <si>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1st from the left?</t>
  </si>
  <si>
    <t>pear</t>
  </si>
  <si>
    <t>imp1pg052q10</t>
  </si>
  <si>
    <t>cherry, watermelon, pear, orange, apple, guava</t>
  </si>
  <si>
    <t>cherry, watermelon, orange, apple, guava, pear</t>
  </si>
  <si>
    <t>imp1pg053q1</t>
  </si>
  <si>
    <t>Complete the table below by selection the missing numbers or the missing number words. &lt;br&gt; 11</t>
  </si>
  <si>
    <t>imp1pg053q2</t>
  </si>
  <si>
    <t>Complete the table below by selection the missing numbers or the missing number words. &lt;br&gt; 12</t>
  </si>
  <si>
    <t>twelf</t>
  </si>
  <si>
    <t>imp1pg053q3</t>
  </si>
  <si>
    <t>Complete the table below by selection the missing numbers or the missing number words. &lt;br&gt; thirteen</t>
  </si>
  <si>
    <t>imp1pg053q4</t>
  </si>
  <si>
    <t>Complete the table below by selection the missing numbers or the missing number words. &lt;br&gt; fourteen</t>
  </si>
  <si>
    <t>imp1pg053q5</t>
  </si>
  <si>
    <t>Complete the table below by selection the missing numbers or the missing number words. &lt;br&gt; 15</t>
  </si>
  <si>
    <t>thirteen</t>
  </si>
  <si>
    <t>imp1pg053q6</t>
  </si>
  <si>
    <t>Complete the table below by selection the missing numbers or the missing number words. &lt;br&gt; sixteen</t>
  </si>
  <si>
    <t>imp1pg053q7</t>
  </si>
  <si>
    <t>Complete the table below by selection the missing numbers or the missing number words. &lt;br&gt; seventeen</t>
  </si>
  <si>
    <t>imp1pg053q8</t>
  </si>
  <si>
    <t>Complete the table below by selection the missing numbers or the missing number words. &lt;br&gt; 18</t>
  </si>
  <si>
    <t>eighteen</t>
  </si>
  <si>
    <t>sixteen</t>
  </si>
  <si>
    <t>imp1pg053q9</t>
  </si>
  <si>
    <t>Complete the table below by selection the missing numbers or the missing number words. &lt;br&gt; 19</t>
  </si>
  <si>
    <t>imp1pg053q10</t>
  </si>
  <si>
    <t>Complete the table below by selection the missing numbers or the missing number words. &lt;br&gt; twenty</t>
  </si>
  <si>
    <t>imp1pg054q6a</t>
  </si>
  <si>
    <t>4, 14</t>
  </si>
  <si>
    <t>imp1pg055q6b</t>
  </si>
  <si>
    <t>7, 17</t>
  </si>
  <si>
    <t>imp1pg055q6c</t>
  </si>
  <si>
    <t>1, 11, 11</t>
  </si>
  <si>
    <t>imp1pg055q6d</t>
  </si>
  <si>
    <t>10, 10, 2002</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</si>
  <si>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</si>
  <si>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</si>
  <si>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</si>
  <si>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</si>
  <si>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</si>
  <si>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</si>
  <si>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</si>
  <si>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</si>
  <si>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</si>
  <si>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</si>
  <si>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</si>
  <si>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</si>
  <si>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</si>
  <si>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</si>
  <si>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</si>
  <si>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</si>
  <si>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</si>
  <si>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Select the smaller number. &lt;br&gt; 18 13</t>
  </si>
  <si>
    <t>Left</t>
  </si>
  <si>
    <t>Right</t>
  </si>
  <si>
    <t>imp1pg057q1b</t>
  </si>
  <si>
    <t>Select the smaller number. &lt;br&gt; 11 14</t>
  </si>
  <si>
    <t>imp1pg057q2a</t>
  </si>
  <si>
    <t>Select the smaller number. &lt;br&gt; 9 15</t>
  </si>
  <si>
    <t>imp1pg057q2b</t>
  </si>
  <si>
    <t>Select the smaller number. &lt;br&gt; 20 6</t>
  </si>
  <si>
    <t>imp1pg057q3a</t>
  </si>
  <si>
    <t>Select the greater number. &lt;br&gt; 20 15</t>
  </si>
  <si>
    <t>imp1pg057q3b</t>
  </si>
  <si>
    <t>Select the greater number. &lt;br&gt; 17 19</t>
  </si>
  <si>
    <t>imp1pg057q4a</t>
  </si>
  <si>
    <t>Select the greater number. &lt;br&gt; 11 7</t>
  </si>
  <si>
    <t>imp1pg057q4b</t>
  </si>
  <si>
    <t>Select the greater number. &lt;br&gt; 8 16</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</si>
  <si>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</si>
  <si>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</si>
  <si>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</si>
  <si>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</si>
  <si>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</si>
  <si>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</si>
  <si>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</si>
  <si>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</si>
  <si>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</si>
  <si>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</si>
  <si>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</si>
  <si>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</si>
  <si>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</si>
  <si>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</si>
  <si>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</si>
  <si>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</si>
  <si>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</si>
  <si>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</si>
  <si>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</si>
  <si>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</si>
  <si>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</si>
  <si>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</si>
  <si>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</si>
  <si>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</si>
  <si>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</si>
  <si>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</si>
  <si>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</si>
  <si>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</si>
  <si>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</si>
  <si>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</si>
  <si>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</si>
  <si>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</si>
  <si>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</si>
  <si>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</si>
  <si>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</si>
  <si>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</si>
  <si>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</si>
  <si>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</si>
  <si>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</si>
  <si>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</si>
  <si>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</si>
  <si>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</si>
  <si>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</si>
  <si>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</si>
  <si>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</si>
  <si>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</si>
  <si>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</si>
  <si>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</si>
  <si>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</si>
  <si>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</si>
  <si>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</si>
  <si>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</si>
  <si>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</si>
  <si>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</si>
  <si>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</si>
  <si>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</si>
  <si>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</si>
  <si>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</si>
  <si>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</si>
  <si>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</si>
  <si>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</si>
  <si>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</si>
  <si>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</si>
  <si>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</si>
  <si>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</si>
  <si>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</si>
  <si>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</si>
  <si>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</si>
  <si>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</si>
  <si>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</si>
  <si>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</si>
  <si>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</si>
  <si>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</si>
  <si>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</si>
  <si>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</si>
  <si>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</si>
  <si>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</si>
  <si>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</si>
  <si>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</si>
  <si>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</si>
  <si>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</si>
  <si>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</si>
  <si>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</si>
  <si>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</si>
  <si>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</si>
  <si>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</si>
  <si>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</si>
  <si>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</si>
  <si>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Choose two numbers that add up to 12. &lt;br&gt; 3, 4, 6, 7, 9</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</si>
  <si>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</si>
  <si>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</si>
  <si>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</si>
  <si>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</si>
  <si>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</si>
  <si>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</si>
  <si>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</si>
  <si>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</si>
  <si>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</si>
  <si>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</si>
  <si>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</si>
  <si>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</si>
  <si>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</si>
  <si>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</si>
  <si>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</si>
  <si>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</si>
  <si>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</si>
  <si>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</si>
  <si>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</si>
  <si>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</si>
  <si>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</si>
  <si>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</si>
  <si>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</si>
  <si>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</si>
  <si>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</si>
  <si>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</si>
  <si>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</si>
  <si>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</si>
  <si>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</si>
  <si>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Four numbers are given below. &lt;br&gt; Use any 2 of the numbers to complee the subtraction sentence. &lt;br&gt; Each number can only be used once. &lt;br&gt; 13, 11, 6, 3 &lt;br&gt; 19 - ____ = _____</t>
  </si>
  <si>
    <t>19 - 13 = 6</t>
  </si>
  <si>
    <t>19 - 6 = 13</t>
  </si>
  <si>
    <t>19 - 11 = 6</t>
  </si>
  <si>
    <t>imp1pg073q4</t>
  </si>
  <si>
    <t>Four numbers are given below. &lt;br&gt; Use any 3 numbers rto complete the addition sentence. &lt;Each number can only be used once. &lt;br&gt; 2, 5, 6, 9 &lt;br&gt; ____ + ____ + ____ = 17</t>
  </si>
  <si>
    <t>2 + 6 + 9 = 17</t>
  </si>
  <si>
    <t>2 + 5 + 9 = 17</t>
  </si>
  <si>
    <t>5 + 6 + 2 = 17</t>
  </si>
  <si>
    <t>imp1pg073q5</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</si>
  <si>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</si>
  <si>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</si>
  <si>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</si>
  <si>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</si>
  <si>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</si>
  <si>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</si>
  <si>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</si>
  <si>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</si>
  <si>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</si>
  <si>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</si>
  <si>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</si>
  <si>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</si>
  <si>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</si>
  <si>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</si>
  <si>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</si>
  <si>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</si>
  <si>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</si>
  <si>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</si>
  <si>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</si>
  <si>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</si>
  <si>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</si>
  <si>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</si>
  <si>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</si>
  <si>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</si>
  <si>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</si>
  <si>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</si>
  <si>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</si>
  <si>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</si>
  <si>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</si>
  <si>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</si>
  <si>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</si>
  <si>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</si>
  <si>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</si>
  <si>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</si>
  <si>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</si>
  <si>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</si>
  <si>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imp1pg083q3</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</si>
  <si>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</si>
  <si>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</si>
  <si>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</si>
  <si>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</si>
  <si>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</si>
  <si>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</si>
  <si>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</si>
  <si>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</si>
  <si>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</si>
  <si>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</si>
  <si>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</si>
  <si>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</si>
  <si>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</si>
  <si>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</si>
  <si>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</si>
  <si>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</si>
  <si>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</si>
  <si>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</si>
  <si>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</si>
  <si>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</si>
  <si>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</si>
  <si>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</si>
  <si>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</si>
  <si>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</si>
  <si>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</si>
  <si>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</si>
  <si>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</si>
  <si>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</si>
  <si>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</si>
  <si>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</si>
  <si>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</si>
  <si>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</si>
  <si>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</si>
  <si>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</si>
  <si>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</si>
  <si>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</si>
  <si>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</si>
  <si>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</si>
  <si>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</si>
  <si>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</si>
  <si>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</si>
  <si>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</si>
  <si>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</si>
  <si>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</si>
  <si>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</si>
  <si>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</si>
  <si>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</si>
  <si>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</si>
  <si>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</si>
  <si>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</si>
  <si>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</si>
  <si>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</si>
  <si>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</si>
  <si>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</si>
  <si>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</si>
  <si>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</si>
  <si>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</si>
  <si>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</si>
  <si>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</si>
  <si>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</si>
  <si>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</si>
  <si>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</si>
  <si>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</si>
  <si>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</si>
  <si>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</si>
  <si>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</si>
  <si>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</si>
  <si>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</si>
  <si>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</si>
  <si>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</si>
  <si>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</si>
  <si>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</si>
  <si>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</si>
  <si>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</si>
  <si>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</si>
  <si>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</si>
  <si>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</si>
  <si>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</si>
  <si>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</si>
  <si>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</si>
  <si>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</si>
  <si>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</si>
  <si>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</si>
  <si>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</si>
  <si>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</si>
  <si>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</si>
  <si>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</si>
  <si>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</si>
  <si>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</si>
  <si>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</si>
  <si>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</si>
  <si>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</si>
  <si>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</si>
  <si>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</si>
  <si>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</si>
  <si>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</si>
  <si>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</si>
  <si>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</si>
  <si>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</si>
  <si>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</si>
  <si>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</si>
  <si>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</si>
  <si>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</si>
  <si>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</si>
  <si>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</si>
  <si>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</si>
  <si>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</si>
  <si>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</si>
  <si>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</si>
  <si>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</si>
  <si>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</si>
  <si>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</si>
  <si>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</si>
  <si>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</si>
  <si>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</si>
  <si>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</si>
  <si>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</si>
  <si>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</si>
  <si>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</si>
  <si>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</si>
  <si>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</si>
  <si>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</si>
  <si>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</si>
  <si>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</si>
  <si>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</si>
  <si>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</si>
  <si>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</si>
  <si>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</si>
  <si>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</si>
  <si>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</si>
  <si>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</si>
  <si>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</si>
  <si>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</si>
  <si>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</si>
  <si>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</si>
  <si>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</si>
  <si>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</si>
  <si>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</si>
  <si>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</si>
  <si>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</si>
  <si>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</si>
  <si>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</si>
  <si>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</si>
  <si>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</si>
  <si>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</si>
  <si>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</si>
  <si>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</si>
  <si>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</si>
  <si>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</si>
  <si>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</si>
  <si>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</si>
  <si>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</si>
  <si>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</si>
  <si>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</si>
  <si>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</si>
  <si>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</si>
  <si>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</si>
  <si>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</si>
  <si>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</si>
  <si>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</si>
  <si>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</si>
  <si>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</si>
  <si>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</si>
  <si>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</si>
  <si>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</si>
  <si>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</si>
  <si>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</si>
  <si>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</si>
  <si>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</si>
  <si>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</si>
  <si>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</si>
  <si>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</si>
  <si>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</si>
  <si>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</si>
  <si>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</si>
  <si>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</si>
  <si>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</si>
  <si>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</si>
  <si>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</si>
  <si>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The same number of pupils were absent on __________ and _________.</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</si>
  <si>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</si>
  <si>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</si>
  <si>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</si>
  <si>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</si>
  <si>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</si>
  <si>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</si>
  <si>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</si>
  <si>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</si>
  <si>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</si>
  <si>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</si>
  <si>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</si>
  <si>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</si>
  <si>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</si>
  <si>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</si>
  <si>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</si>
  <si>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</si>
  <si>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</si>
  <si>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</si>
  <si>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</si>
  <si>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</si>
  <si>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</si>
  <si>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</si>
  <si>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</si>
  <si>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</si>
  <si>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</si>
  <si>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</si>
  <si>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</si>
  <si>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</si>
  <si>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</si>
  <si>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</si>
  <si>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</si>
  <si>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</si>
  <si>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</si>
  <si>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</si>
  <si>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</si>
  <si>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</si>
  <si>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</si>
  <si>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</si>
  <si>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</si>
  <si>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</si>
  <si>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</si>
  <si>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</si>
  <si>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</si>
  <si>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</si>
  <si>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</si>
  <si>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</si>
  <si>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</si>
  <si>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</si>
  <si>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</si>
  <si>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</si>
  <si>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</si>
  <si>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</si>
  <si>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</si>
  <si>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</si>
  <si>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</si>
  <si>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</si>
  <si>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</si>
  <si>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</si>
  <si>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</si>
  <si>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</si>
  <si>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</si>
  <si>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</si>
  <si>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</si>
  <si>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</si>
  <si>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</si>
  <si>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</si>
  <si>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</si>
  <si>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</si>
  <si>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</si>
  <si>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</si>
  <si>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</si>
  <si>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</si>
  <si>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</si>
  <si>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</si>
  <si>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</si>
  <si>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</si>
  <si>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</si>
  <si>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</si>
  <si>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</si>
  <si>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</si>
  <si>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</si>
  <si>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</si>
  <si>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</si>
  <si>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</si>
  <si>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</si>
  <si>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</si>
  <si>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</si>
  <si>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</si>
  <si>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</si>
  <si>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</si>
  <si>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</si>
  <si>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</si>
  <si>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</si>
  <si>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</si>
  <si>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</si>
  <si>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</si>
  <si>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</si>
  <si>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</si>
  <si>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</si>
  <si>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</si>
  <si>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</si>
  <si>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</si>
  <si>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</si>
  <si>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</si>
  <si>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</si>
  <si>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</si>
  <si>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</si>
  <si>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</si>
  <si>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</si>
  <si>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</si>
  <si>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</si>
  <si>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</si>
  <si>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</si>
  <si>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</si>
  <si>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</si>
  <si>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</si>
  <si>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</si>
  <si>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</si>
  <si>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</si>
  <si>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</si>
  <si>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</si>
  <si>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</si>
  <si>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</si>
  <si>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</si>
  <si>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</si>
  <si>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</si>
  <si>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</si>
  <si>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</si>
  <si>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</si>
  <si>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</si>
  <si>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</si>
  <si>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</si>
  <si>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</si>
  <si>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</si>
  <si>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</si>
  <si>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</si>
  <si>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</si>
  <si>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</si>
  <si>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</si>
  <si>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</si>
  <si>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</si>
  <si>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</si>
  <si>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</si>
  <si>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</si>
  <si>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</si>
  <si>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</si>
  <si>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</si>
  <si>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</si>
  <si>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</si>
  <si>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</si>
  <si>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</si>
  <si>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</si>
  <si>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</si>
  <si>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</si>
  <si>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</si>
  <si>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</si>
  <si>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</si>
  <si>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</si>
  <si>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</si>
  <si>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</si>
  <si>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</si>
  <si>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</si>
  <si>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</si>
  <si>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</si>
  <si>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</si>
  <si>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</si>
  <si>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</si>
  <si>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</si>
  <si>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</si>
  <si>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</si>
  <si>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</si>
  <si>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</si>
  <si>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</si>
  <si>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</si>
  <si>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</si>
  <si>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</si>
  <si>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</si>
  <si>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</si>
  <si>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</si>
  <si>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</si>
  <si>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</si>
  <si>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</si>
  <si>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</si>
  <si>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</si>
  <si>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</si>
  <si>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</si>
  <si>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</si>
  <si>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</si>
  <si>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</si>
  <si>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</si>
  <si>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</si>
  <si>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</si>
  <si>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</si>
  <si>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</si>
  <si>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</si>
  <si>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</si>
  <si>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</si>
  <si>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</si>
  <si>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</si>
  <si>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</si>
  <si>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</si>
  <si>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</si>
  <si>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</si>
  <si>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</si>
  <si>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</si>
  <si>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</si>
  <si>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</si>
  <si>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</si>
  <si>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</si>
  <si>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</si>
  <si>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</si>
  <si>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</si>
  <si>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</si>
  <si>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</si>
  <si>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</si>
  <si>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</si>
  <si>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</si>
  <si>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</si>
  <si>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</si>
  <si>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</si>
  <si>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</si>
  <si>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</si>
  <si>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</si>
  <si>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</si>
  <si>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</si>
  <si>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</si>
  <si>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</si>
  <si>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</si>
  <si>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</si>
  <si>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</si>
  <si>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</si>
  <si>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</si>
  <si>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</si>
  <si>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</si>
  <si>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</si>
  <si>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</si>
  <si>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</si>
  <si>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</si>
  <si>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</si>
  <si>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</si>
  <si>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</si>
  <si>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</si>
  <si>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</si>
  <si>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</si>
  <si>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</si>
  <si>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</si>
  <si>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</si>
  <si>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</si>
  <si>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</si>
  <si>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</si>
  <si>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</si>
  <si>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</si>
  <si>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</si>
  <si>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</si>
  <si>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</si>
  <si>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</si>
  <si>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</si>
  <si>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</si>
  <si>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</si>
  <si>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</si>
  <si>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</si>
  <si>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</si>
  <si>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</si>
  <si>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</si>
  <si>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</si>
  <si>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</si>
  <si>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</si>
  <si>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</si>
  <si>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</si>
  <si>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</si>
  <si>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</si>
  <si>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</si>
  <si>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</si>
  <si>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</si>
  <si>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</si>
  <si>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</si>
  <si>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</si>
  <si>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</si>
  <si>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</si>
  <si>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</si>
  <si>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</si>
  <si>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</si>
  <si>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</si>
  <si>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</si>
  <si>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</si>
  <si>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</si>
  <si>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</si>
  <si>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</si>
  <si>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</si>
  <si>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</si>
  <si>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</si>
  <si>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</si>
  <si>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</si>
  <si>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</si>
  <si>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</si>
  <si>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</si>
  <si>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</si>
  <si>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</si>
  <si>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</si>
  <si>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</si>
  <si>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</si>
  <si>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</si>
  <si>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</si>
  <si>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</si>
  <si>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</si>
  <si>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</si>
  <si>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</si>
  <si>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</si>
  <si>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</si>
  <si>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</si>
  <si>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</si>
  <si>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</si>
  <si>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</si>
  <si>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</si>
  <si>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</si>
  <si>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</si>
  <si>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</si>
  <si>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</si>
  <si>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</si>
  <si>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</si>
  <si>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</si>
  <si>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</si>
  <si>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</si>
  <si>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</si>
  <si>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</si>
  <si>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</si>
  <si>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</si>
  <si>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</si>
  <si>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</si>
  <si>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</si>
  <si>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</si>
  <si>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</si>
  <si>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</si>
  <si>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</si>
  <si>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</si>
  <si>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</si>
  <si>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</si>
  <si>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</si>
  <si>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</si>
  <si>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</si>
  <si>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</si>
  <si>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</si>
  <si>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</si>
  <si>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</si>
  <si>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</si>
  <si>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</si>
  <si>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</si>
  <si>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</si>
  <si>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</si>
  <si>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</si>
  <si>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</si>
  <si>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</si>
  <si>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</si>
  <si>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</si>
  <si>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</si>
  <si>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</si>
  <si>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</si>
  <si>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</si>
  <si>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</si>
  <si>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</si>
  <si>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</si>
  <si>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</si>
  <si>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</si>
  <si>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</si>
  <si>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</si>
  <si>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</si>
  <si>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</si>
  <si>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</si>
  <si>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</si>
  <si>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</si>
  <si>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</si>
  <si>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</si>
  <si>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</si>
  <si>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</si>
  <si>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</si>
  <si>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</si>
  <si>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</si>
  <si>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</si>
  <si>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</si>
  <si>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</si>
  <si>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</si>
  <si>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</si>
  <si>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</si>
  <si>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</si>
  <si>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</si>
  <si>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</si>
  <si>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</si>
  <si>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</si>
  <si>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</si>
  <si>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</si>
  <si>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</si>
  <si>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</si>
  <si>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</si>
  <si>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</si>
  <si>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</si>
  <si>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</si>
  <si>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</si>
  <si>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</si>
  <si>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</si>
  <si>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</si>
  <si>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</si>
  <si>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</si>
  <si>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</si>
  <si>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</si>
  <si>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</si>
  <si>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</si>
  <si>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</si>
  <si>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</si>
  <si>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</si>
  <si>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</si>
  <si>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</si>
  <si>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</si>
  <si>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</si>
  <si>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</si>
  <si>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</si>
  <si>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</si>
  <si>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</si>
  <si>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</si>
  <si>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</si>
  <si>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</si>
  <si>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</si>
  <si>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</si>
  <si>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</si>
  <si>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</si>
  <si>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</si>
  <si>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</si>
  <si>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</si>
  <si>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</si>
  <si>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</si>
  <si>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</si>
  <si>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</si>
  <si>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</si>
  <si>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</si>
  <si>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</si>
  <si>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</si>
  <si>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</si>
  <si>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</si>
  <si>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</si>
  <si>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</si>
  <si>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</si>
  <si>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</si>
  <si>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</si>
  <si>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</si>
  <si>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</si>
  <si>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</si>
  <si>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</si>
  <si>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</si>
  <si>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</si>
  <si>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</si>
  <si>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</si>
  <si>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</si>
  <si>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</si>
  <si>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</si>
  <si>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</si>
  <si>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</si>
  <si>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</si>
  <si>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</si>
  <si>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</si>
  <si>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</si>
  <si>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</si>
  <si>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</si>
  <si>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</si>
  <si>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</si>
  <si>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</si>
  <si>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</si>
  <si>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</si>
  <si>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</si>
  <si>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</si>
  <si>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</si>
  <si>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</si>
  <si>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</si>
  <si>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</si>
  <si>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</si>
  <si>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</si>
  <si>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</si>
  <si>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</si>
  <si>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</si>
  <si>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</si>
  <si>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</si>
  <si>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</si>
  <si>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</si>
  <si>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</si>
  <si>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</si>
  <si>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</si>
  <si>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</si>
  <si>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</si>
  <si>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</si>
  <si>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</si>
  <si>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</si>
  <si>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</si>
  <si>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</si>
  <si>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</si>
  <si>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</si>
  <si>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</si>
  <si>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</si>
  <si>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</si>
  <si>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</si>
  <si>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</si>
  <si>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</si>
  <si>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</si>
  <si>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</si>
  <si>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</si>
  <si>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</si>
  <si>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</si>
  <si>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</si>
  <si>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</si>
  <si>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</si>
  <si>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</si>
  <si>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</si>
  <si>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</si>
  <si>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</si>
  <si>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</si>
  <si>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</si>
  <si>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</si>
  <si>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</si>
  <si>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</si>
  <si>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</si>
  <si>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</si>
  <si>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</si>
  <si>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</si>
  <si>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</si>
  <si>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</si>
  <si>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</si>
  <si>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</si>
  <si>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</si>
  <si>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</si>
  <si>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</si>
  <si>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</si>
  <si>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</si>
  <si>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</si>
  <si>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</si>
  <si>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</si>
  <si>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</si>
  <si>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</si>
  <si>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</si>
  <si>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</si>
  <si>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</si>
  <si>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</si>
  <si>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</si>
  <si>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</si>
  <si>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</si>
  <si>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</si>
  <si>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</si>
  <si>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</si>
  <si>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</si>
  <si>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</si>
  <si>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</si>
  <si>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</si>
  <si>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</si>
  <si>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</si>
  <si>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</si>
  <si>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</si>
  <si>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</si>
  <si>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</si>
  <si>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</si>
  <si>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</si>
  <si>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</si>
  <si>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</si>
  <si>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</si>
  <si>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</si>
  <si>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</si>
  <si>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</si>
  <si>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</si>
  <si>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</si>
  <si>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</si>
  <si>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</si>
  <si>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</si>
  <si>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</si>
  <si>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</si>
  <si>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</si>
  <si>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</si>
  <si>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</si>
  <si>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</si>
  <si>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</si>
  <si>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</si>
  <si>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</si>
  <si>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</si>
  <si>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</si>
  <si>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</si>
  <si>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</si>
  <si>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</si>
  <si>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</si>
  <si>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</si>
  <si>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</si>
  <si>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</si>
  <si>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</si>
  <si>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</si>
  <si>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</si>
  <si>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</si>
  <si>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</si>
  <si>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</si>
  <si>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</si>
  <si>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</si>
  <si>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</si>
  <si>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</si>
  <si>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</si>
  <si>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</si>
  <si>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</si>
  <si>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</si>
  <si>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</si>
  <si>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</si>
  <si>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</si>
  <si>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</si>
  <si>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</si>
  <si>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</si>
  <si>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</si>
  <si>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</si>
  <si>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</si>
  <si>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</si>
  <si>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</si>
  <si>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</si>
  <si>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</si>
  <si>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</si>
  <si>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</si>
  <si>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</si>
  <si>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</si>
  <si>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</si>
  <si>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</si>
  <si>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</si>
  <si>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</si>
  <si>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</si>
  <si>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</si>
  <si>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</si>
  <si>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</si>
  <si>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</si>
  <si>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</si>
  <si>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</si>
  <si>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</si>
  <si>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</si>
  <si>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</si>
  <si>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</si>
  <si>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</si>
  <si>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</si>
  <si>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</si>
  <si>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</si>
  <si>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</si>
  <si>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</si>
  <si>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</si>
  <si>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</si>
  <si>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</si>
  <si>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</si>
  <si>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</si>
  <si>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</si>
  <si>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</si>
  <si>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</si>
  <si>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</si>
  <si>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</si>
  <si>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</si>
  <si>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</si>
  <si>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</si>
  <si>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</si>
  <si>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</si>
  <si>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</si>
  <si>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</si>
  <si>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</si>
  <si>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</si>
  <si>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</si>
  <si>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</si>
  <si>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</si>
  <si>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</si>
  <si>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</si>
  <si>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</si>
  <si>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</si>
  <si>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</si>
  <si>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</si>
  <si>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</si>
  <si>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</si>
  <si>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</si>
  <si>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</si>
  <si>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</si>
  <si>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</si>
  <si>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</si>
  <si>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</si>
  <si>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</si>
  <si>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</si>
  <si>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</si>
  <si>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</si>
  <si>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</si>
  <si>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</si>
  <si>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</si>
  <si>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</si>
  <si>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</si>
  <si>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</si>
  <si>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</si>
  <si>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</si>
  <si>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</si>
  <si>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</si>
  <si>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</si>
  <si>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</si>
  <si>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</si>
  <si>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</si>
  <si>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</si>
  <si>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</si>
  <si>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</si>
  <si>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</si>
  <si>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</si>
  <si>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</si>
  <si>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</si>
  <si>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</si>
  <si>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</si>
  <si>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</si>
  <si>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</si>
  <si>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</si>
  <si>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</si>
  <si>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</si>
  <si>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</si>
  <si>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</si>
  <si>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</si>
  <si>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</si>
  <si>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</si>
  <si>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</si>
  <si>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</si>
  <si>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</si>
  <si>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</si>
  <si>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</si>
  <si>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</si>
  <si>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</si>
  <si>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</si>
  <si>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</si>
  <si>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</si>
  <si>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</si>
  <si>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</si>
  <si>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</si>
  <si>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</si>
  <si>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</si>
  <si>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</si>
  <si>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</si>
  <si>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</si>
  <si>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</si>
  <si>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</si>
  <si>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</si>
  <si>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</si>
  <si>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</si>
  <si>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</si>
  <si>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</si>
  <si>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</si>
  <si>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</si>
  <si>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</si>
  <si>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</si>
  <si>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</si>
  <si>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</si>
  <si>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</si>
  <si>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</si>
  <si>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</si>
  <si>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</si>
  <si>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</si>
  <si>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</si>
  <si>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</si>
  <si>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</si>
  <si>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</si>
  <si>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</si>
  <si>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</si>
  <si>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</si>
  <si>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</si>
  <si>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</si>
  <si>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</si>
  <si>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</si>
  <si>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</si>
  <si>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</si>
  <si>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</si>
  <si>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</si>
  <si>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</si>
  <si>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</si>
  <si>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</si>
  <si>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</si>
  <si>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</si>
  <si>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</si>
  <si>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</si>
  <si>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</si>
  <si>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</si>
  <si>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</si>
  <si>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</si>
  <si>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</si>
  <si>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</si>
  <si>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</si>
  <si>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</si>
  <si>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</si>
  <si>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</si>
  <si>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</si>
  <si>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</si>
  <si>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</si>
  <si>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</si>
  <si>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</si>
  <si>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</si>
  <si>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</si>
  <si>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</si>
  <si>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</si>
  <si>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</si>
  <si>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</si>
  <si>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</si>
  <si>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</si>
  <si>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</si>
  <si>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</si>
  <si>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</si>
  <si>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</si>
  <si>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</si>
  <si>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</si>
  <si>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</si>
  <si>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</si>
  <si>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</si>
  <si>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</si>
  <si>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</si>
  <si>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</si>
  <si>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</si>
  <si>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</si>
  <si>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</si>
  <si>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</si>
  <si>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</si>
  <si>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</si>
  <si>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</si>
  <si>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</si>
  <si>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</si>
  <si>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</si>
  <si>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</si>
  <si>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</si>
  <si>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</si>
  <si>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</si>
  <si>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</si>
  <si>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</si>
  <si>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</si>
  <si>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</si>
  <si>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</si>
  <si>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</si>
  <si>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</si>
  <si>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</si>
  <si>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</si>
  <si>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</si>
  <si>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</si>
  <si>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</si>
  <si>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</si>
  <si>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</si>
  <si>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</si>
  <si>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</si>
  <si>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</si>
  <si>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</si>
  <si>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</si>
  <si>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</si>
  <si>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</si>
  <si>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</si>
  <si>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</si>
  <si>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</si>
  <si>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</si>
  <si>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</si>
  <si>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</si>
  <si>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</si>
  <si>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</si>
  <si>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</si>
  <si>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</si>
  <si>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</si>
  <si>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</si>
  <si>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</si>
  <si>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</si>
  <si>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</si>
  <si>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</si>
  <si>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</si>
  <si>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</si>
  <si>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</si>
  <si>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</si>
  <si>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</si>
  <si>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</si>
  <si>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</si>
  <si>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</si>
  <si>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</si>
  <si>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</si>
  <si>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</si>
  <si>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</si>
  <si>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</si>
  <si>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</si>
  <si>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</si>
  <si>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</si>
  <si>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</si>
  <si>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</si>
  <si>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</si>
  <si>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</si>
  <si>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</si>
  <si>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</si>
  <si>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</si>
  <si>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</si>
  <si>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</si>
  <si>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</si>
  <si>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</si>
  <si>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</si>
  <si>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</si>
  <si>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</si>
  <si>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</si>
  <si>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</si>
  <si>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</si>
  <si>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</si>
  <si>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</si>
  <si>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</si>
  <si>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</si>
  <si>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</si>
  <si>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</si>
  <si>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</si>
  <si>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</si>
  <si>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</si>
  <si>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</si>
  <si>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</si>
  <si>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</si>
  <si>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</si>
  <si>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</si>
  <si>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</si>
  <si>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</si>
  <si>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</si>
  <si>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</si>
  <si>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</si>
  <si>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</si>
  <si>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</si>
  <si>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</si>
  <si>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</si>
  <si>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</si>
  <si>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</si>
  <si>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</si>
  <si>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</si>
  <si>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</si>
  <si>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</si>
  <si>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</si>
  <si>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</si>
  <si>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</si>
  <si>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</si>
  <si>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</si>
  <si>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</si>
  <si>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</si>
  <si>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</si>
  <si>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</si>
  <si>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</si>
  <si>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</si>
  <si>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</si>
  <si>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</si>
  <si>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</si>
  <si>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</si>
  <si>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</si>
  <si>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</si>
  <si>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</si>
  <si>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</si>
  <si>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</si>
  <si>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</si>
  <si>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</si>
  <si>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</si>
  <si>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</si>
  <si>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</si>
  <si>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</si>
  <si>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</si>
  <si>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</si>
  <si>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</si>
  <si>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</si>
  <si>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</si>
  <si>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</si>
  <si>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</si>
  <si>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</si>
  <si>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</si>
  <si>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</si>
  <si>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</si>
  <si>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</si>
  <si>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</si>
  <si>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</si>
  <si>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</si>
  <si>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</si>
  <si>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</si>
  <si>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</si>
  <si>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</si>
  <si>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</si>
  <si>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</si>
  <si>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</si>
  <si>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</si>
  <si>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</si>
  <si>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</si>
  <si>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</si>
  <si>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</si>
  <si>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</si>
  <si>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</si>
  <si>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</si>
  <si>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</si>
  <si>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</si>
  <si>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</si>
  <si>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</si>
  <si>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</si>
  <si>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</si>
  <si>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</si>
  <si>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</si>
  <si>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</si>
  <si>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</si>
  <si>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</si>
  <si>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</si>
  <si>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</si>
  <si>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</si>
  <si>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</si>
  <si>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</si>
  <si>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</si>
  <si>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</si>
  <si>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</si>
  <si>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</si>
  <si>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</si>
  <si>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</si>
  <si>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</si>
  <si>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</si>
  <si>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</si>
  <si>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</si>
  <si>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</si>
  <si>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</si>
  <si>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</si>
  <si>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</si>
  <si>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</si>
  <si>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</si>
  <si>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</si>
  <si>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</si>
  <si>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</si>
  <si>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</si>
  <si>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</si>
  <si>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</si>
  <si>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</si>
  <si>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</si>
  <si>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</si>
  <si>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</si>
  <si>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</si>
  <si>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</si>
  <si>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</si>
  <si>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</si>
  <si>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</si>
  <si>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</si>
  <si>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</si>
  <si>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</si>
  <si>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</si>
  <si>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</si>
  <si>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</si>
  <si>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</si>
  <si>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</si>
  <si>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</si>
  <si>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</si>
  <si>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</si>
  <si>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</si>
  <si>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</si>
  <si>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</si>
  <si>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</si>
  <si>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</si>
  <si>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</si>
  <si>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</si>
  <si>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</si>
  <si>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</si>
  <si>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</si>
  <si>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</si>
  <si>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</si>
  <si>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</si>
  <si>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</si>
  <si>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</si>
  <si>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</si>
  <si>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</si>
  <si>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</si>
  <si>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</si>
  <si>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</si>
  <si>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</si>
  <si>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</si>
  <si>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</si>
  <si>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</si>
  <si>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</si>
  <si>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</si>
  <si>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</si>
  <si>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</si>
  <si>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</si>
  <si>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</si>
  <si>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</si>
  <si>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</si>
  <si>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</si>
  <si>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</si>
  <si>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</si>
  <si>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</si>
  <si>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</si>
  <si>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</si>
  <si>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</si>
  <si>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</si>
  <si>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</si>
  <si>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</si>
  <si>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</si>
  <si>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</si>
  <si>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</si>
  <si>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</si>
  <si>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</si>
  <si>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</si>
  <si>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</si>
  <si>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</si>
  <si>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</si>
  <si>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</si>
  <si>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</si>
  <si>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</si>
  <si>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</si>
  <si>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</si>
  <si>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</si>
  <si>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</si>
  <si>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</si>
  <si>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</si>
  <si>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</si>
  <si>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</si>
  <si>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</si>
  <si>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</si>
  <si>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</si>
  <si>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</si>
  <si>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</si>
  <si>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</si>
  <si>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</si>
  <si>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</si>
  <si>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</si>
  <si>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</si>
  <si>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</si>
  <si>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</si>
  <si>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</si>
  <si>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</si>
  <si>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</si>
  <si>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</si>
  <si>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</si>
  <si>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</si>
  <si>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</si>
  <si>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</si>
  <si>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</si>
  <si>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</si>
  <si>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</si>
  <si>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</si>
  <si>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</si>
  <si>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</si>
  <si>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</si>
  <si>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</si>
  <si>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</si>
  <si>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</si>
  <si>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</si>
  <si>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</si>
  <si>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</si>
  <si>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</si>
  <si>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</si>
  <si>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</si>
  <si>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</si>
  <si>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</si>
  <si>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</si>
  <si>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</si>
  <si>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</si>
  <si>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</si>
  <si>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</si>
  <si>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</si>
  <si>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</si>
  <si>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</si>
  <si>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</si>
  <si>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</si>
  <si>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</si>
  <si>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</si>
  <si>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</si>
  <si>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</si>
  <si>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</si>
  <si>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</si>
  <si>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</si>
  <si>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</si>
  <si>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</si>
  <si>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</si>
  <si>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</si>
  <si>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</si>
  <si>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</si>
  <si>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</si>
  <si>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</si>
  <si>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</si>
  <si>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</si>
  <si>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</si>
  <si>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</si>
  <si>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</si>
  <si>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</si>
  <si>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</si>
  <si>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</si>
  <si>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</si>
  <si>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</si>
  <si>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</si>
  <si>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</si>
  <si>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</si>
  <si>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</si>
  <si>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</si>
  <si>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</si>
  <si>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</si>
  <si>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</si>
  <si>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</si>
  <si>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</si>
  <si>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</si>
  <si>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</si>
  <si>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</si>
  <si>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</si>
  <si>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</si>
  <si>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</si>
  <si>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</si>
  <si>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</si>
  <si>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</si>
  <si>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</si>
  <si>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</si>
  <si>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</si>
  <si>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</si>
  <si>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</si>
  <si>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</si>
  <si>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</si>
  <si>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</si>
  <si>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</si>
  <si>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</si>
  <si>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</si>
  <si>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</si>
  <si>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</si>
  <si>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</si>
  <si>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</si>
  <si>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</si>
  <si>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</si>
  <si>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</si>
  <si>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</si>
  <si>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</si>
  <si>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</si>
  <si>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</si>
  <si>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</si>
  <si>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</si>
  <si>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</si>
  <si>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</si>
  <si>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</si>
  <si>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</si>
  <si>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</si>
  <si>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</si>
  <si>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</si>
  <si>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</si>
  <si>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</si>
  <si>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</si>
  <si>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</si>
  <si>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</si>
  <si>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</si>
  <si>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</si>
  <si>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</si>
  <si>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</si>
  <si>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</si>
  <si>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</si>
  <si>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</si>
  <si>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</si>
  <si>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</si>
  <si>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</si>
  <si>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</si>
  <si>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</si>
  <si>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</si>
  <si>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</si>
  <si>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</si>
  <si>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</si>
  <si>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</si>
  <si>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</si>
  <si>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</si>
  <si>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</si>
  <si>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</si>
  <si>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</si>
  <si>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</si>
  <si>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</si>
  <si>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</si>
  <si>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</si>
  <si>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</si>
  <si>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</si>
  <si>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</si>
  <si>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</si>
  <si>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</si>
  <si>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</si>
  <si>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</si>
  <si>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</si>
  <si>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</si>
  <si>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</si>
  <si>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</si>
  <si>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</si>
  <si>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</si>
  <si>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</si>
  <si>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</si>
  <si>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</si>
  <si>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</si>
  <si>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</si>
  <si>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</si>
  <si>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</si>
  <si>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</si>
  <si>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</si>
  <si>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</si>
  <si>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</si>
  <si>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</si>
  <si>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</si>
  <si>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</si>
  <si>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</si>
  <si>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</si>
  <si>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</si>
  <si>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</si>
  <si>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</si>
  <si>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</si>
  <si>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</si>
  <si>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</si>
  <si>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</si>
  <si>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</si>
  <si>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</si>
  <si>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</si>
  <si>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</si>
  <si>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</si>
  <si>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</si>
  <si>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</si>
  <si>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</si>
  <si>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</si>
  <si>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</si>
  <si>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</si>
  <si>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</si>
  <si>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</si>
  <si>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</si>
  <si>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</si>
  <si>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</si>
  <si>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</si>
  <si>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</si>
  <si>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</si>
  <si>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</si>
  <si>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</si>
  <si>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</si>
  <si>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</si>
  <si>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</si>
  <si>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</si>
  <si>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</si>
  <si>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</si>
  <si>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</si>
  <si>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</si>
  <si>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</si>
  <si>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</si>
  <si>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</si>
  <si>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</si>
  <si>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</si>
  <si>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</si>
  <si>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</si>
  <si>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</si>
  <si>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</si>
  <si>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</si>
  <si>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</si>
  <si>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</si>
  <si>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</si>
  <si>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</si>
  <si>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</si>
  <si>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</si>
  <si>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</si>
  <si>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</si>
  <si>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</si>
  <si>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</si>
  <si>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</si>
  <si>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</si>
  <si>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</si>
  <si>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</si>
  <si>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</si>
  <si>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</si>
  <si>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</si>
  <si>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</si>
  <si>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</si>
  <si>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</si>
  <si>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</si>
  <si>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</si>
  <si>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</si>
  <si>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</si>
  <si>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</si>
  <si>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</si>
  <si>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</si>
  <si>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</si>
  <si>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</si>
  <si>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</si>
  <si>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</si>
  <si>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</si>
  <si>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</si>
  <si>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</si>
  <si>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</si>
  <si>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</si>
  <si>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</si>
  <si>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</si>
  <si>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</si>
  <si>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</si>
  <si>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</si>
  <si>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</si>
  <si>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</si>
  <si>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</si>
  <si>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</si>
  <si>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</si>
  <si>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</si>
  <si>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</si>
  <si>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</si>
  <si>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</si>
  <si>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</si>
  <si>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</si>
  <si>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</si>
  <si>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</si>
  <si>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</si>
  <si>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</si>
  <si>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</si>
  <si>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</si>
  <si>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</si>
  <si>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</si>
  <si>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</si>
  <si>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</si>
  <si>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</si>
  <si>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</si>
  <si>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</si>
  <si>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</si>
  <si>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</si>
  <si>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</si>
  <si>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</si>
  <si>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</si>
  <si>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</si>
  <si>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</si>
  <si>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</si>
  <si>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</si>
  <si>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</si>
  <si>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</si>
  <si>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</si>
  <si>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</si>
  <si>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</si>
  <si>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</si>
  <si>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</si>
  <si>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</si>
  <si>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</si>
  <si>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</si>
  <si>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</si>
  <si>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</si>
  <si>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</si>
  <si>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</si>
  <si>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</si>
  <si>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</si>
  <si>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</si>
  <si>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</si>
  <si>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</si>
  <si>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</si>
  <si>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</si>
  <si>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</si>
  <si>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</si>
  <si>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</si>
  <si>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</si>
  <si>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</si>
  <si>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</si>
  <si>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</si>
  <si>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</si>
  <si>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</si>
  <si>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</si>
  <si>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</si>
  <si>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</si>
  <si>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</si>
  <si>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</si>
  <si>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</si>
  <si>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</si>
  <si>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</si>
  <si>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</si>
  <si>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</si>
  <si>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</si>
  <si>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</si>
  <si>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</si>
  <si>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</si>
  <si>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</si>
  <si>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</si>
  <si>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</si>
  <si>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</si>
  <si>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</si>
  <si>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</si>
  <si>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</si>
  <si>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</si>
  <si>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</si>
  <si>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</si>
  <si>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</si>
  <si>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</si>
  <si>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</si>
  <si>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</si>
  <si>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</si>
  <si>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</si>
  <si>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</si>
  <si>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</si>
  <si>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</si>
  <si>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</si>
  <si>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</si>
  <si>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</si>
  <si>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</si>
  <si>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</si>
  <si>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</si>
  <si>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</si>
  <si>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</si>
  <si>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</si>
  <si>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</si>
  <si>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</si>
  <si>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</si>
  <si>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</si>
  <si>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</si>
  <si>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</si>
  <si>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</si>
  <si>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</si>
  <si>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</si>
  <si>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</si>
  <si>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</si>
  <si>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</si>
  <si>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</si>
  <si>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</si>
  <si>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</si>
  <si>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</si>
  <si>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</si>
  <si>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</si>
  <si>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</si>
  <si>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</si>
  <si>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</si>
  <si>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</si>
  <si>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</si>
  <si>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</si>
  <si>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</si>
  <si>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</si>
  <si>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</si>
  <si>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</si>
  <si>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</si>
  <si>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</si>
  <si>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</si>
  <si>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</si>
  <si>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</si>
  <si>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</si>
  <si>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</si>
  <si>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</si>
  <si>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</si>
  <si>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</si>
  <si>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</si>
  <si>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</si>
  <si>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</si>
  <si>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</si>
  <si>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</si>
  <si>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</si>
  <si>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</si>
  <si>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</si>
  <si>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</si>
  <si>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</si>
  <si>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</si>
  <si>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</si>
  <si>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</si>
  <si>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</si>
  <si>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</si>
  <si>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</si>
  <si>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</si>
  <si>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</si>
  <si>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</si>
  <si>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</si>
  <si>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</si>
  <si>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</si>
  <si>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</si>
  <si>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</si>
  <si>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</si>
  <si>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</si>
  <si>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</si>
  <si>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</si>
  <si>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</si>
  <si>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</si>
  <si>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</si>
  <si>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</si>
  <si>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</si>
  <si>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</si>
  <si>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</si>
  <si>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</si>
  <si>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</si>
  <si>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</si>
  <si>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</si>
  <si>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</si>
  <si>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</si>
  <si>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</si>
  <si>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</si>
  <si>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</si>
  <si>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</si>
  <si>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</si>
  <si>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</si>
  <si>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</si>
  <si>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</si>
  <si>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</si>
  <si>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</si>
  <si>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</si>
  <si>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</si>
  <si>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</si>
  <si>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</si>
  <si>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</si>
  <si>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</si>
  <si>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</si>
  <si>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</si>
  <si>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</si>
  <si>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</si>
  <si>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</si>
  <si>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</si>
  <si>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</si>
  <si>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</si>
  <si>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</si>
  <si>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</si>
  <si>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</si>
  <si>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</si>
  <si>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</si>
  <si>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</si>
  <si>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</si>
  <si>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</si>
  <si>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</si>
  <si>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</si>
  <si>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</si>
  <si>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</si>
  <si>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</si>
  <si>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</si>
  <si>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</si>
  <si>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</si>
  <si>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</si>
  <si>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</si>
  <si>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</si>
  <si>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</si>
  <si>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</si>
  <si>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</si>
  <si>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</si>
  <si>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</si>
  <si>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</si>
  <si>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</si>
  <si>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</si>
  <si>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</si>
  <si>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</si>
  <si>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</si>
  <si>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</si>
  <si>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</si>
  <si>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</si>
  <si>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</si>
  <si>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</si>
  <si>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</si>
  <si>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</si>
  <si>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</si>
  <si>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</si>
  <si>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</si>
  <si>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</si>
  <si>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</si>
  <si>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</si>
  <si>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</si>
  <si>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</si>
  <si>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</si>
  <si>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</si>
  <si>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</si>
  <si>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</si>
  <si>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</si>
  <si>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</si>
  <si>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</si>
  <si>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</si>
  <si>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</si>
  <si>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</si>
  <si>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</si>
  <si>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</si>
  <si>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</si>
  <si>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</si>
  <si>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</si>
  <si>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</si>
  <si>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</si>
  <si>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</si>
  <si>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</si>
  <si>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</si>
  <si>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</si>
  <si>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</si>
  <si>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</si>
  <si>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</si>
  <si>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</si>
  <si>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</si>
  <si>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</si>
  <si>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</si>
  <si>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</si>
  <si>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</si>
  <si>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</si>
  <si>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</si>
  <si>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</si>
  <si>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</si>
  <si>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</si>
  <si>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</si>
  <si>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</si>
  <si>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</si>
  <si>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</si>
  <si>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</si>
  <si>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</si>
  <si>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</si>
  <si>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</si>
  <si>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</si>
  <si>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</si>
  <si>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</si>
  <si>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</si>
  <si>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</si>
  <si>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</si>
  <si>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</si>
  <si>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</si>
  <si>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</si>
  <si>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</si>
  <si>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</si>
  <si>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</si>
  <si>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</si>
  <si>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</si>
  <si>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</si>
  <si>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</si>
  <si>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</si>
  <si>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</si>
  <si>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</si>
  <si>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</si>
  <si>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</si>
  <si>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</si>
  <si>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</si>
  <si>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</si>
  <si>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</si>
  <si>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</si>
  <si>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</si>
  <si>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</si>
  <si>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</si>
  <si>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</si>
  <si>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</si>
  <si>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</si>
  <si>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</si>
  <si>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</si>
  <si>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</si>
  <si>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</si>
  <si>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</si>
  <si>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</si>
  <si>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</si>
  <si>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</si>
  <si>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</si>
  <si>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</si>
  <si>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</si>
  <si>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</si>
  <si>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</si>
  <si>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</si>
  <si>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</si>
  <si>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</si>
  <si>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</si>
  <si>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</si>
  <si>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</si>
  <si>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</si>
  <si>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</si>
  <si>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</si>
  <si>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</si>
  <si>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</si>
  <si>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</si>
  <si>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</si>
  <si>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</si>
  <si>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</si>
  <si>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</si>
  <si>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</si>
  <si>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</si>
  <si>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</si>
  <si>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</si>
  <si>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</si>
  <si>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</si>
  <si>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</si>
  <si>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</si>
  <si>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</si>
  <si>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</si>
  <si>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</si>
  <si>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</si>
  <si>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</si>
  <si>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</si>
  <si>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</si>
  <si>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</si>
  <si>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</si>
  <si>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</si>
  <si>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</si>
  <si>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</si>
  <si>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</si>
  <si>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</si>
  <si>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</si>
  <si>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</si>
  <si>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</si>
  <si>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</si>
  <si>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</si>
  <si>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</si>
  <si>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</si>
  <si>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</si>
  <si>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</si>
  <si>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</si>
  <si>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</si>
  <si>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</si>
  <si>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</si>
  <si>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</si>
  <si>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</si>
  <si>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</si>
  <si>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</si>
  <si>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</si>
  <si>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</si>
  <si>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</si>
  <si>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</si>
  <si>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</si>
  <si>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</si>
  <si>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</si>
  <si>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</si>
  <si>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</si>
  <si>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</si>
  <si>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</si>
  <si>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</si>
  <si>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</si>
  <si>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</si>
  <si>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</si>
  <si>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</si>
  <si>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</si>
  <si>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</si>
  <si>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</si>
  <si>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</si>
  <si>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</si>
  <si>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</si>
  <si>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</si>
  <si>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</si>
  <si>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</si>
  <si>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</si>
  <si>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</si>
  <si>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</si>
  <si>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</si>
  <si>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</si>
  <si>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</si>
  <si>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</si>
  <si>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</si>
  <si>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</si>
  <si>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</si>
  <si>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</si>
  <si>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</si>
  <si>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</si>
  <si>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</si>
  <si>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</si>
  <si>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</si>
  <si>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</si>
  <si>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</si>
  <si>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</si>
  <si>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</si>
  <si>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</si>
  <si>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</si>
  <si>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</si>
  <si>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</si>
  <si>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</si>
  <si>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</si>
  <si>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</si>
  <si>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</si>
  <si>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</si>
  <si>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</si>
  <si>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</si>
  <si>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</si>
  <si>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</si>
  <si>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</si>
  <si>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</si>
  <si>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</si>
  <si>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</si>
  <si>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</si>
  <si>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</si>
  <si>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</si>
  <si>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</si>
  <si>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</si>
  <si>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</si>
  <si>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</si>
  <si>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</si>
  <si>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</si>
  <si>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</si>
  <si>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</si>
  <si>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</si>
  <si>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</si>
  <si>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</si>
  <si>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</si>
  <si>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</si>
  <si>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</si>
  <si>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</si>
  <si>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</si>
  <si>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</si>
  <si>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</si>
  <si>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</si>
  <si>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</si>
  <si>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</si>
  <si>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</si>
  <si>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</si>
  <si>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</si>
  <si>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</si>
  <si>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</si>
  <si>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</si>
  <si>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</si>
  <si>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</si>
  <si>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</si>
  <si>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</si>
  <si>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</si>
  <si>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</si>
  <si>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</si>
  <si>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</si>
  <si>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</si>
  <si>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</si>
  <si>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</si>
  <si>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</si>
  <si>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</si>
  <si>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</si>
  <si>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</si>
  <si>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</si>
  <si>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</si>
  <si>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</si>
  <si>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</si>
  <si>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</si>
  <si>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</si>
  <si>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</si>
  <si>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</si>
  <si>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</si>
  <si>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</si>
  <si>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</si>
  <si>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</si>
  <si>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</si>
  <si>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</si>
  <si>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</si>
  <si>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</si>
  <si>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</si>
  <si>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</si>
  <si>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</si>
  <si>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</si>
  <si>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</si>
  <si>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</si>
  <si>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</si>
  <si>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</si>
  <si>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</si>
  <si>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</si>
  <si>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</si>
  <si>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</si>
  <si>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</si>
  <si>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</si>
  <si>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</si>
  <si>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</si>
  <si>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</si>
  <si>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</si>
  <si>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</si>
  <si>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</si>
  <si>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</si>
  <si>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</si>
  <si>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</si>
  <si>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</si>
  <si>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</si>
  <si>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</si>
  <si>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</si>
  <si>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</si>
  <si>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</si>
  <si>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</si>
  <si>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</si>
  <si>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</si>
  <si>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</si>
  <si>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/images/questions/imp1_question_image/imp1pg034q7.png</t>
  </si>
  <si>
    <t>/images/questions/imp1_question_image/imp1pg034q8.png</t>
  </si>
  <si>
    <t>/images/questions/imp1_question_image/imp1pg034q9.png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</si>
  <si>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</si>
  <si>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</si>
  <si>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</si>
  <si>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</si>
  <si>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</si>
  <si>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</si>
  <si>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</si>
  <si>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</si>
  <si>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</si>
  <si>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</si>
  <si>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</si>
  <si>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/images/questions/imp1_question_image/imp1pg035q1_2.png.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</si>
  <si>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</si>
  <si>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</si>
  <si>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</si>
  <si>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</si>
  <si>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</si>
  <si>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</si>
  <si>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</si>
  <si>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</si>
  <si>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</si>
  <si>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</si>
  <si>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</si>
  <si>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</si>
  <si>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</si>
  <si>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</si>
  <si>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</si>
  <si>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</si>
  <si>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</si>
  <si>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</si>
  <si>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</si>
  <si>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</si>
  <si>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</si>
  <si>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</si>
  <si>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</si>
  <si>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</si>
  <si>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</si>
  <si>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</si>
  <si>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</si>
  <si>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</si>
  <si>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</si>
  <si>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</si>
  <si>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</si>
  <si>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</si>
  <si>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</si>
  <si>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</si>
  <si>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</si>
  <si>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</si>
  <si>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</si>
  <si>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</si>
  <si>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</si>
  <si>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</si>
  <si>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</si>
  <si>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</si>
  <si>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</si>
  <si>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</si>
  <si>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</si>
  <si>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</si>
  <si>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</si>
  <si>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</si>
  <si>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</si>
  <si>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</si>
  <si>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</si>
  <si>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</si>
  <si>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</si>
  <si>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</si>
  <si>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</si>
  <si>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</si>
  <si>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</si>
  <si>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</si>
  <si>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</si>
  <si>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</si>
  <si>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</si>
  <si>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</si>
  <si>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</si>
  <si>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</si>
  <si>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</si>
  <si>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</si>
  <si>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</si>
  <si>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</si>
  <si>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</si>
  <si>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</si>
  <si>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</si>
  <si>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</si>
  <si>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</si>
  <si>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</si>
  <si>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</si>
  <si>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</si>
  <si>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</si>
  <si>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</si>
  <si>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</si>
  <si>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</si>
  <si>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</si>
  <si>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</si>
  <si>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</si>
  <si>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</si>
  <si>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</si>
  <si>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</si>
  <si>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</si>
  <si>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</si>
  <si>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</si>
  <si>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</si>
  <si>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</si>
  <si>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</si>
  <si>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</si>
  <si>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</si>
  <si>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</si>
  <si>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</si>
  <si>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</si>
  <si>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</si>
  <si>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</si>
  <si>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</si>
  <si>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</si>
  <si>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</si>
  <si>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</si>
  <si>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</si>
  <si>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</si>
  <si>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</si>
  <si>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</si>
  <si>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</si>
  <si>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</si>
  <si>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</si>
  <si>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</si>
  <si>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</si>
  <si>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</si>
  <si>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</si>
  <si>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</si>
  <si>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</si>
  <si>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</si>
  <si>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</si>
  <si>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</si>
  <si>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</si>
  <si>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</si>
  <si>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</si>
  <si>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</si>
  <si>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</si>
  <si>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</si>
  <si>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/images/questions/imp1_question_image/imp1pg075q8.png</t>
  </si>
  <si>
    <t>/images/questions/imp1_question_image/imp1pg075q9.png</t>
  </si>
  <si>
    <t>/images/questions/imp1_question_image/imp1pg075q10.png</t>
  </si>
  <si>
    <t>/images/questions/imp1_question_image/imp1pg076q1.png</t>
  </si>
  <si>
    <t>/images/questions/imp1_question_image/imp1pg076q2.png</t>
  </si>
  <si>
    <t>/images/questions/imp1_question_image/imp1pg076q3.png</t>
  </si>
  <si>
    <t>/images/questions/imp1_question_image/imp1pg077q4.png</t>
  </si>
  <si>
    <t>/images/questions/imp1_question_image/imp1pg077q5.png</t>
  </si>
  <si>
    <t>/images/questions/imp1_question_image/imp1pg077q6.png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</si>
  <si>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</si>
  <si>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</si>
  <si>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</si>
  <si>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</si>
  <si>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</si>
  <si>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</si>
  <si>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</si>
  <si>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</si>
  <si>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</si>
  <si>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</si>
  <si>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</si>
  <si>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</si>
  <si>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</si>
  <si>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</si>
  <si>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</si>
  <si>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</si>
  <si>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</si>
  <si>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</si>
  <si>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</si>
  <si>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</si>
  <si>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</si>
  <si>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</si>
  <si>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</si>
  <si>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</si>
  <si>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</si>
  <si>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</si>
  <si>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</si>
  <si>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</si>
  <si>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</si>
  <si>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</si>
  <si>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</si>
  <si>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</si>
  <si>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</si>
  <si>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</si>
  <si>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</si>
  <si>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</si>
  <si>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</si>
  <si>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</si>
  <si>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Which is a cross (x) inside the longest rectangle.</t>
  </si>
  <si>
    <t>/images/questions/imp1_answer_image/imp1pg083q3_0.png</t>
  </si>
  <si>
    <t>/images/questions/imp1_answer_image/imp1pg083q3_1.png</t>
  </si>
  <si>
    <t>/images/questions/imp1_answer_image/imp1pg083q3_2.png</t>
  </si>
  <si>
    <t>/images/questions/imp1_question_image/imp1pg083q3.png</t>
  </si>
  <si>
    <t>/images/questions/imp1_answer_image/imp1pg083q4_0.png</t>
  </si>
  <si>
    <t>/images/questions/imp1_answer_image/imp1pg083q4_1.png</t>
  </si>
  <si>
    <t>/images/questions/imp1_answer_image/imp1pg083q4_2.png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</si>
  <si>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</si>
  <si>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</si>
  <si>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</si>
  <si>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</si>
  <si>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</si>
  <si>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</si>
  <si>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</si>
  <si>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</si>
  <si>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</si>
  <si>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</si>
  <si>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</si>
  <si>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</si>
  <si>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</si>
  <si>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</si>
  <si>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</si>
  <si>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</si>
  <si>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</si>
  <si>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</si>
  <si>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</si>
  <si>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</si>
  <si>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</si>
  <si>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</si>
  <si>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</si>
  <si>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</si>
  <si>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</si>
  <si>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</si>
  <si>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</si>
  <si>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</si>
  <si>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</si>
  <si>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</si>
  <si>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</si>
  <si>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</si>
  <si>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</si>
  <si>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</si>
  <si>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</si>
  <si>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</si>
  <si>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</si>
  <si>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</si>
  <si>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</si>
  <si>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</si>
  <si>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</si>
  <si>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</si>
  <si>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</si>
  <si>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</si>
  <si>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</si>
  <si>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</si>
  <si>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</si>
  <si>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</si>
  <si>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</si>
  <si>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</si>
  <si>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</si>
  <si>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</si>
  <si>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</si>
  <si>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</si>
  <si>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</si>
  <si>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</si>
  <si>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</si>
  <si>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</si>
  <si>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</si>
  <si>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</si>
  <si>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</si>
  <si>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</si>
  <si>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</si>
  <si>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</si>
  <si>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</si>
  <si>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</si>
  <si>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</si>
  <si>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</si>
  <si>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</si>
  <si>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</si>
  <si>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</si>
  <si>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</si>
  <si>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</si>
  <si>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</si>
  <si>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</si>
  <si>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</si>
  <si>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</si>
  <si>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</si>
  <si>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</si>
  <si>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</si>
  <si>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</si>
  <si>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</si>
  <si>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</si>
  <si>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</si>
  <si>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</si>
  <si>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</si>
  <si>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</si>
  <si>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</si>
  <si>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</si>
  <si>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</si>
  <si>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</si>
  <si>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</si>
  <si>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</si>
  <si>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</si>
  <si>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</si>
  <si>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</si>
  <si>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</si>
  <si>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</si>
  <si>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</si>
  <si>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</si>
  <si>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</si>
  <si>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</si>
  <si>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</si>
  <si>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</si>
  <si>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</si>
  <si>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</si>
  <si>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</si>
  <si>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</si>
  <si>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</si>
  <si>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</si>
  <si>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</si>
  <si>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</si>
  <si>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</si>
  <si>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</si>
  <si>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</si>
  <si>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</si>
  <si>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</si>
  <si>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</si>
  <si>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</si>
  <si>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</si>
  <si>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</si>
  <si>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</si>
  <si>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</si>
  <si>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</si>
  <si>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</si>
  <si>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</si>
  <si>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</si>
  <si>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</si>
  <si>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</si>
  <si>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</si>
  <si>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</si>
  <si>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</si>
  <si>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</si>
  <si>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</si>
  <si>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</si>
  <si>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</si>
  <si>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</si>
  <si>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</si>
  <si>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</si>
  <si>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</si>
  <si>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</si>
  <si>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</si>
  <si>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</si>
  <si>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</si>
  <si>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</si>
  <si>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</si>
  <si>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</si>
  <si>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</si>
  <si>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</si>
  <si>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</si>
  <si>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</si>
  <si>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</si>
  <si>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</si>
  <si>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</si>
  <si>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</si>
  <si>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</si>
  <si>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</si>
  <si>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</si>
  <si>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</si>
  <si>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</si>
  <si>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</si>
  <si>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</si>
  <si>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</si>
  <si>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</si>
  <si>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</si>
  <si>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</si>
  <si>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</si>
  <si>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</si>
  <si>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</si>
  <si>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</si>
  <si>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</si>
  <si>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</si>
  <si>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</si>
  <si>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</si>
  <si>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</si>
  <si>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</si>
  <si>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</si>
  <si>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</si>
  <si>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</si>
  <si>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</si>
  <si>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</si>
  <si>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</si>
  <si>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</si>
  <si>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</si>
  <si>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</si>
  <si>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</si>
  <si>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</si>
  <si>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</si>
  <si>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</si>
  <si>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</si>
  <si>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</si>
  <si>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</si>
  <si>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</si>
  <si>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</si>
  <si>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</si>
  <si>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</si>
  <si>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</si>
  <si>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</si>
  <si>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</si>
  <si>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</si>
  <si>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</si>
  <si>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</si>
  <si>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</si>
  <si>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</si>
  <si>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</si>
  <si>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</si>
  <si>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</si>
  <si>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</si>
  <si>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</si>
  <si>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</si>
  <si>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</si>
  <si>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</si>
  <si>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</si>
  <si>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</si>
  <si>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</si>
  <si>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</si>
  <si>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</si>
  <si>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</si>
  <si>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</si>
  <si>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</si>
  <si>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</si>
  <si>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</si>
  <si>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</si>
  <si>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</si>
  <si>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</si>
  <si>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</si>
  <si>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</si>
  <si>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</si>
  <si>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</si>
  <si>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</si>
  <si>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</si>
  <si>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</si>
  <si>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</si>
  <si>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</si>
  <si>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</si>
  <si>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</si>
  <si>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</si>
  <si>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</si>
  <si>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</si>
  <si>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</si>
  <si>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</si>
  <si>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</si>
  <si>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</si>
  <si>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</si>
  <si>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</si>
  <si>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</si>
  <si>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</si>
  <si>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</si>
  <si>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</si>
  <si>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</si>
  <si>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</si>
  <si>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</si>
  <si>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</si>
  <si>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</si>
  <si>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</si>
  <si>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</si>
  <si>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</si>
  <si>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</si>
  <si>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</si>
  <si>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</si>
  <si>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</si>
  <si>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</si>
  <si>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</si>
  <si>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</si>
  <si>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</si>
  <si>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</si>
  <si>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</si>
  <si>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</si>
  <si>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</si>
  <si>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</si>
  <si>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</si>
  <si>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</si>
  <si>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</si>
  <si>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</si>
  <si>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</si>
  <si>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</si>
  <si>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</si>
  <si>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</si>
  <si>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</si>
  <si>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</si>
  <si>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</si>
  <si>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</si>
  <si>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</si>
  <si>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</si>
  <si>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</si>
  <si>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</si>
  <si>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</si>
  <si>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</si>
  <si>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</si>
  <si>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</si>
  <si>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</si>
  <si>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</si>
  <si>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</si>
  <si>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</si>
  <si>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</si>
  <si>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</si>
  <si>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</si>
  <si>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</si>
  <si>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</si>
  <si>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</si>
  <si>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</si>
  <si>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</si>
  <si>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</si>
  <si>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</si>
  <si>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</si>
  <si>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</si>
  <si>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</si>
  <si>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</si>
  <si>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</si>
  <si>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</si>
  <si>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</si>
  <si>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</si>
  <si>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</si>
  <si>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</si>
  <si>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</si>
  <si>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</si>
  <si>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</si>
  <si>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</si>
  <si>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</si>
  <si>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</si>
  <si>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</si>
  <si>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</si>
  <si>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</si>
  <si>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</si>
  <si>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</si>
  <si>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</si>
  <si>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</si>
  <si>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</si>
  <si>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</si>
  <si>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</si>
  <si>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</si>
  <si>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</si>
  <si>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</si>
  <si>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</si>
  <si>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</si>
  <si>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</si>
  <si>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</si>
  <si>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</si>
  <si>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</si>
  <si>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</si>
  <si>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</si>
  <si>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</si>
  <si>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</si>
  <si>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</si>
  <si>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</si>
  <si>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</si>
  <si>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</si>
  <si>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</si>
  <si>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</si>
  <si>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</si>
  <si>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</si>
  <si>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</si>
  <si>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</si>
  <si>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</si>
  <si>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</si>
  <si>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</si>
  <si>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</si>
  <si>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</si>
  <si>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</si>
  <si>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</si>
  <si>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</si>
  <si>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</si>
  <si>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</si>
  <si>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</si>
  <si>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</si>
  <si>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</si>
  <si>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</si>
  <si>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</si>
  <si>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</si>
  <si>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</si>
  <si>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</si>
  <si>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</si>
  <si>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</si>
  <si>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</si>
  <si>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</si>
  <si>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</si>
  <si>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</si>
  <si>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</si>
  <si>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</si>
  <si>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</si>
  <si>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</si>
  <si>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</si>
  <si>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</si>
  <si>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</si>
  <si>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</si>
  <si>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</si>
  <si>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</si>
  <si>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</si>
  <si>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</si>
  <si>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</si>
  <si>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</si>
  <si>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</si>
  <si>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</si>
  <si>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</si>
  <si>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</si>
  <si>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</si>
  <si>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</si>
  <si>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</si>
  <si>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</si>
  <si>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</si>
  <si>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</si>
  <si>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</si>
  <si>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</si>
  <si>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</si>
  <si>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</si>
  <si>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</si>
  <si>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</si>
  <si>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</si>
  <si>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</si>
  <si>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</si>
  <si>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</si>
  <si>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</si>
  <si>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</si>
  <si>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</si>
  <si>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</si>
  <si>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</si>
  <si>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</si>
  <si>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</si>
  <si>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</si>
  <si>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</si>
  <si>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</si>
  <si>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</si>
  <si>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</si>
  <si>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</si>
  <si>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</si>
  <si>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</si>
  <si>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</si>
  <si>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</si>
  <si>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</si>
  <si>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</si>
  <si>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</si>
  <si>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imp2pg042q4</t>
  </si>
  <si>
    <t>imp2pg043q5</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</si>
  <si>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</si>
  <si>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</si>
  <si>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</si>
  <si>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</si>
  <si>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</si>
  <si>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</si>
  <si>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</si>
  <si>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</si>
  <si>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</si>
  <si>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</si>
  <si>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</si>
  <si>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</si>
  <si>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</si>
  <si>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</si>
  <si>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</si>
  <si>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</si>
  <si>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</si>
  <si>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</si>
  <si>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</si>
  <si>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</si>
  <si>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</si>
  <si>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</si>
  <si>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</si>
  <si>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</si>
  <si>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</si>
  <si>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</si>
  <si>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</si>
  <si>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</si>
  <si>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</si>
  <si>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</si>
  <si>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</si>
  <si>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</si>
  <si>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</si>
  <si>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</si>
  <si>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</si>
  <si>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</si>
  <si>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</si>
  <si>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</si>
  <si>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</si>
  <si>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</si>
  <si>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</si>
  <si>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</si>
  <si>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</si>
  <si>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</si>
  <si>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</si>
  <si>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</si>
  <si>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</si>
  <si>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</si>
  <si>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</si>
  <si>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</si>
  <si>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</si>
  <si>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</si>
  <si>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</si>
  <si>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</si>
  <si>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</si>
  <si>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</si>
  <si>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</si>
  <si>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</si>
  <si>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</si>
  <si>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</si>
  <si>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</si>
  <si>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</si>
  <si>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</si>
  <si>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</si>
  <si>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</si>
  <si>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</si>
  <si>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</si>
  <si>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</si>
  <si>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</si>
  <si>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</si>
  <si>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</si>
  <si>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</si>
  <si>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</si>
  <si>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</si>
  <si>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</si>
  <si>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</si>
  <si>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</si>
  <si>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</si>
  <si>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</si>
  <si>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</si>
  <si>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</si>
  <si>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</si>
  <si>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</si>
  <si>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</si>
  <si>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</si>
  <si>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</si>
  <si>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</si>
  <si>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</si>
  <si>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</si>
  <si>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</si>
  <si>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</si>
  <si>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</si>
  <si>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</si>
  <si>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</si>
  <si>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</si>
  <si>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</si>
  <si>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</si>
  <si>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</si>
  <si>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</si>
  <si>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</si>
  <si>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</si>
  <si>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</si>
  <si>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</si>
  <si>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</si>
  <si>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</si>
  <si>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</si>
  <si>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</si>
  <si>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</si>
  <si>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</si>
  <si>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</si>
  <si>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</si>
  <si>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</si>
  <si>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</si>
  <si>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</si>
  <si>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</si>
  <si>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</si>
  <si>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</si>
  <si>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</si>
  <si>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</si>
  <si>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</si>
  <si>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</si>
  <si>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</si>
  <si>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</si>
  <si>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</si>
  <si>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</si>
  <si>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</si>
  <si>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</si>
  <si>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</si>
  <si>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</si>
  <si>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</si>
  <si>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</si>
  <si>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</si>
  <si>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</si>
  <si>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</si>
  <si>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</si>
  <si>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</si>
  <si>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</si>
  <si>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</si>
  <si>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</si>
  <si>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</si>
  <si>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</si>
  <si>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</si>
  <si>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</si>
  <si>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</si>
  <si>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</si>
  <si>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</si>
  <si>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</si>
  <si>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</si>
  <si>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</si>
  <si>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</si>
  <si>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</si>
  <si>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</si>
  <si>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</si>
  <si>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</si>
  <si>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</si>
  <si>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</si>
  <si>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</si>
  <si>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</si>
  <si>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</si>
  <si>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</si>
  <si>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</si>
  <si>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</si>
  <si>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</si>
  <si>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</si>
  <si>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</si>
  <si>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</si>
  <si>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</si>
  <si>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</si>
  <si>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</si>
  <si>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</si>
  <si>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</si>
  <si>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</si>
  <si>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</si>
  <si>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</si>
  <si>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</si>
  <si>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</si>
  <si>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</si>
  <si>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</si>
  <si>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</si>
  <si>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</si>
  <si>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</si>
  <si>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</si>
  <si>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</si>
  <si>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</si>
  <si>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</si>
  <si>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</si>
  <si>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</si>
  <si>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</si>
  <si>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</si>
  <si>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</si>
  <si>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</si>
  <si>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</si>
  <si>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</si>
  <si>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</si>
  <si>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</si>
  <si>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</si>
  <si>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</si>
  <si>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</si>
  <si>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</si>
  <si>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</si>
  <si>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</si>
  <si>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</si>
  <si>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</si>
  <si>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</si>
  <si>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</si>
  <si>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</si>
  <si>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</si>
  <si>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</si>
  <si>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</si>
  <si>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</si>
  <si>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</si>
  <si>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</si>
  <si>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</si>
  <si>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</si>
  <si>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</si>
  <si>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</si>
  <si>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</si>
  <si>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</si>
  <si>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</si>
  <si>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</si>
  <si>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</si>
  <si>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</si>
  <si>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</si>
  <si>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</si>
  <si>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</si>
  <si>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</si>
  <si>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</si>
  <si>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</si>
  <si>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</si>
  <si>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</si>
  <si>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</si>
  <si>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</si>
  <si>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</si>
  <si>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</si>
  <si>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</si>
  <si>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</si>
  <si>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</si>
  <si>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</si>
  <si>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</si>
  <si>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</si>
  <si>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</si>
  <si>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</si>
  <si>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</si>
  <si>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</si>
  <si>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</si>
  <si>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</si>
  <si>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</si>
  <si>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</si>
  <si>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</si>
  <si>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</si>
  <si>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</si>
  <si>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</si>
  <si>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</si>
  <si>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</si>
  <si>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</si>
  <si>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</si>
  <si>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</si>
  <si>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</si>
  <si>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</si>
  <si>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If ☼ + ☼ + ☼ = 18, &lt;br&gt; and 🍌 + 🍌 = 20, &lt;br&gt; what is the value of ☼ + 🍌?</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</si>
  <si>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</si>
  <si>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</si>
  <si>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</si>
  <si>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</si>
  <si>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</si>
  <si>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</si>
  <si>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</si>
  <si>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</si>
  <si>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</si>
  <si>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</si>
  <si>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</si>
  <si>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</si>
  <si>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</si>
  <si>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</si>
  <si>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</si>
  <si>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</si>
  <si>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</si>
  <si>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</si>
  <si>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</si>
  <si>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</si>
  <si>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</si>
  <si>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</si>
  <si>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</si>
  <si>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</si>
  <si>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</si>
  <si>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</si>
  <si>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</si>
  <si>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</si>
  <si>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</si>
  <si>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</si>
  <si>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</si>
  <si>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</si>
  <si>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</si>
  <si>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</si>
  <si>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</si>
  <si>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</si>
  <si>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</si>
  <si>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</si>
  <si>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</si>
  <si>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</si>
  <si>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</si>
  <si>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</si>
  <si>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</si>
  <si>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</si>
  <si>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</si>
  <si>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</si>
  <si>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</si>
  <si>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</si>
  <si>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</si>
  <si>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</si>
  <si>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</si>
  <si>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</si>
  <si>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</si>
  <si>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</si>
  <si>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</si>
  <si>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</si>
  <si>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</si>
  <si>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</si>
  <si>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</si>
  <si>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</si>
  <si>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</si>
  <si>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</si>
  <si>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</si>
  <si>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</si>
  <si>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</si>
  <si>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</si>
  <si>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</si>
  <si>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</si>
  <si>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</si>
  <si>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</si>
  <si>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</si>
  <si>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</si>
  <si>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</si>
  <si>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</si>
  <si>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</si>
  <si>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</si>
  <si>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</si>
  <si>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</si>
  <si>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</si>
  <si>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</si>
  <si>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</si>
  <si>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</si>
  <si>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</si>
  <si>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</si>
  <si>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</si>
  <si>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</si>
  <si>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</si>
  <si>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</si>
  <si>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</si>
  <si>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</si>
  <si>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</si>
  <si>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</si>
  <si>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</si>
  <si>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</si>
  <si>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</si>
  <si>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</si>
  <si>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</si>
  <si>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</si>
  <si>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</si>
  <si>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</si>
  <si>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</si>
  <si>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</si>
  <si>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</si>
  <si>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</si>
  <si>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</si>
  <si>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</si>
  <si>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</si>
  <si>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</si>
  <si>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</si>
  <si>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</si>
  <si>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</si>
  <si>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</si>
  <si>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</si>
  <si>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</si>
  <si>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</si>
  <si>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</si>
  <si>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</si>
  <si>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</si>
  <si>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</si>
  <si>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</si>
  <si>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</si>
  <si>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</si>
  <si>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</si>
  <si>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</si>
  <si>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</si>
  <si>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</si>
  <si>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</si>
  <si>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</si>
  <si>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</si>
  <si>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</si>
  <si>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</si>
  <si>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</si>
  <si>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</si>
  <si>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</si>
  <si>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</si>
  <si>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</si>
  <si>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</si>
  <si>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</si>
  <si>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</si>
  <si>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</si>
  <si>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</si>
  <si>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</si>
  <si>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</si>
  <si>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</si>
  <si>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</si>
  <si>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</si>
  <si>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</si>
  <si>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</si>
  <si>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</si>
  <si>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</si>
  <si>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</si>
  <si>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</si>
  <si>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</si>
  <si>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</si>
  <si>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</si>
  <si>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</si>
  <si>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</si>
  <si>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</si>
  <si>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</si>
  <si>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</si>
  <si>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</si>
  <si>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</si>
  <si>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</si>
  <si>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</si>
  <si>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</si>
  <si>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</si>
  <si>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</si>
  <si>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</si>
  <si>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</si>
  <si>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</si>
  <si>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</si>
  <si>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</si>
  <si>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</si>
  <si>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</si>
  <si>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</si>
  <si>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</si>
  <si>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</si>
  <si>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</si>
  <si>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</si>
  <si>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</si>
  <si>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</si>
  <si>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</si>
  <si>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</si>
  <si>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</si>
  <si>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</si>
  <si>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</si>
  <si>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</si>
  <si>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</si>
  <si>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</si>
  <si>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</si>
  <si>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</si>
  <si>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</si>
  <si>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</si>
  <si>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</si>
  <si>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</si>
  <si>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</si>
  <si>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</si>
  <si>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</si>
  <si>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</si>
  <si>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</si>
  <si>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</si>
  <si>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</si>
  <si>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</si>
  <si>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</si>
  <si>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</si>
  <si>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</si>
  <si>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</si>
  <si>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</si>
  <si>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</si>
  <si>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</si>
  <si>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</si>
  <si>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</si>
  <si>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</si>
  <si>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</si>
  <si>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</si>
  <si>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</si>
  <si>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</si>
  <si>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</si>
  <si>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</si>
  <si>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</si>
  <si>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</si>
  <si>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</si>
  <si>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</si>
  <si>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</si>
  <si>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</si>
  <si>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</si>
  <si>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</si>
  <si>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</si>
  <si>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</si>
  <si>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</si>
  <si>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</si>
  <si>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</si>
  <si>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</si>
  <si>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</si>
  <si>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</si>
  <si>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</si>
  <si>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</si>
  <si>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</si>
  <si>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</si>
  <si>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</si>
  <si>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</si>
  <si>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</si>
  <si>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</si>
  <si>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</si>
  <si>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</si>
  <si>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</si>
  <si>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</si>
  <si>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</si>
  <si>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</si>
  <si>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</si>
  <si>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</si>
  <si>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</si>
  <si>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</si>
  <si>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</si>
  <si>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</si>
  <si>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</si>
  <si>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</si>
  <si>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</si>
  <si>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</si>
  <si>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</si>
  <si>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</si>
  <si>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</si>
  <si>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</si>
  <si>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</si>
  <si>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</si>
  <si>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</si>
  <si>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</si>
  <si>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</si>
  <si>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</si>
  <si>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</si>
  <si>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</si>
  <si>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</si>
  <si>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</si>
  <si>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</si>
  <si>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</si>
  <si>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</si>
  <si>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</si>
  <si>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</si>
  <si>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</si>
  <si>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</si>
  <si>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</si>
  <si>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</si>
  <si>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</si>
  <si>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</si>
  <si>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</si>
  <si>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</si>
  <si>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</si>
  <si>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</si>
  <si>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</si>
  <si>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</si>
  <si>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</si>
  <si>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</si>
  <si>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</si>
  <si>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</si>
  <si>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</si>
  <si>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</si>
  <si>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</si>
  <si>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</si>
  <si>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</si>
  <si>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</si>
  <si>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</si>
  <si>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</si>
  <si>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</si>
  <si>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</si>
  <si>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</si>
  <si>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</si>
  <si>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</si>
  <si>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</si>
  <si>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</si>
  <si>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</si>
  <si>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</si>
  <si>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</si>
  <si>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</si>
  <si>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</si>
  <si>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</si>
  <si>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</si>
  <si>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</si>
  <si>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</si>
  <si>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</si>
  <si>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</si>
  <si>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</si>
  <si>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</si>
  <si>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</si>
  <si>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</si>
  <si>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</si>
  <si>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</si>
  <si>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</si>
  <si>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</si>
  <si>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</si>
  <si>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</si>
  <si>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</si>
  <si>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</si>
  <si>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</si>
  <si>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</si>
  <si>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</si>
  <si>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</si>
  <si>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</si>
  <si>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</si>
  <si>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</si>
  <si>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</si>
  <si>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</si>
  <si>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</si>
  <si>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</si>
  <si>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</si>
  <si>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</si>
  <si>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</si>
  <si>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</si>
  <si>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</si>
  <si>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</si>
  <si>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</si>
  <si>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</si>
  <si>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</si>
  <si>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</si>
  <si>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</si>
  <si>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</si>
  <si>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</si>
  <si>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</si>
  <si>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</si>
  <si>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</si>
  <si>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</si>
  <si>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</si>
  <si>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</si>
  <si>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</si>
  <si>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</si>
  <si>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</si>
  <si>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</si>
  <si>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</si>
  <si>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</si>
  <si>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</si>
  <si>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</si>
  <si>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</si>
  <si>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</si>
  <si>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</si>
  <si>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</si>
  <si>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</si>
  <si>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</si>
  <si>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</si>
  <si>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</si>
  <si>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</si>
  <si>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</si>
  <si>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</si>
  <si>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</si>
  <si>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</si>
  <si>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</si>
  <si>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</si>
  <si>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</si>
  <si>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</si>
  <si>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</si>
  <si>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</si>
  <si>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</si>
  <si>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</si>
  <si>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</si>
  <si>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</si>
  <si>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</si>
  <si>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</si>
  <si>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</si>
  <si>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</si>
  <si>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</si>
  <si>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</si>
  <si>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</si>
  <si>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</si>
  <si>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</si>
  <si>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</si>
  <si>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</si>
  <si>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</si>
  <si>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</si>
  <si>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</si>
  <si>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</si>
  <si>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</si>
  <si>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</si>
  <si>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</si>
  <si>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</si>
  <si>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</si>
  <si>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</si>
  <si>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</si>
  <si>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</si>
  <si>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</si>
  <si>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</si>
  <si>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</si>
  <si>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</si>
  <si>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</si>
  <si>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</si>
  <si>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</si>
  <si>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</si>
  <si>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</si>
  <si>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</si>
  <si>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</si>
  <si>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</si>
  <si>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</si>
  <si>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</si>
  <si>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</si>
  <si>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</si>
  <si>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</si>
  <si>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</si>
  <si>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</si>
  <si>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</si>
  <si>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</si>
  <si>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</si>
  <si>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</si>
  <si>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</si>
  <si>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</si>
  <si>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</si>
  <si>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</si>
  <si>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</si>
  <si>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</si>
  <si>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</si>
  <si>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</si>
  <si>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</si>
  <si>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</si>
  <si>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</si>
  <si>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</si>
  <si>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</si>
  <si>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</si>
  <si>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</si>
  <si>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</si>
  <si>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</si>
  <si>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</si>
  <si>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</si>
  <si>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</si>
  <si>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</si>
  <si>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</si>
  <si>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</si>
  <si>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</si>
  <si>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</si>
  <si>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</si>
  <si>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</si>
  <si>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</si>
  <si>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</si>
  <si>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</si>
  <si>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</si>
  <si>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</si>
  <si>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</si>
  <si>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</si>
  <si>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</si>
  <si>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</si>
  <si>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</si>
  <si>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</si>
  <si>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</si>
  <si>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</si>
  <si>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</si>
  <si>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</si>
  <si>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</si>
  <si>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</si>
  <si>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</si>
  <si>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</si>
  <si>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</si>
  <si>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</si>
  <si>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</si>
  <si>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</si>
  <si>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</si>
  <si>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</si>
  <si>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</si>
  <si>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</si>
  <si>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</si>
  <si>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</si>
  <si>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</si>
  <si>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</si>
  <si>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</si>
  <si>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</si>
  <si>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</si>
  <si>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</si>
  <si>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</si>
  <si>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</si>
  <si>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</si>
  <si>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</si>
  <si>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</si>
  <si>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</si>
  <si>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</si>
  <si>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</si>
  <si>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</si>
  <si>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</si>
  <si>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</si>
  <si>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</si>
  <si>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</si>
  <si>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</si>
  <si>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</si>
  <si>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</si>
  <si>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</si>
  <si>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</si>
  <si>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</si>
  <si>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</si>
  <si>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</si>
  <si>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</si>
  <si>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</si>
  <si>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</si>
  <si>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</si>
  <si>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</si>
  <si>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</si>
  <si>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</si>
  <si>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</si>
  <si>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</si>
  <si>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</si>
  <si>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</si>
  <si>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</si>
  <si>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</si>
  <si>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</si>
  <si>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</si>
  <si>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</si>
  <si>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</si>
  <si>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</si>
  <si>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</si>
  <si>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</si>
  <si>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</si>
  <si>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</si>
  <si>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</si>
  <si>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</si>
  <si>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</si>
  <si>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</si>
  <si>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</si>
  <si>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</si>
  <si>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</si>
  <si>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</si>
  <si>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</si>
  <si>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</si>
  <si>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</si>
  <si>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</si>
  <si>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</si>
  <si>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</si>
  <si>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</si>
  <si>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</si>
  <si>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</si>
  <si>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</si>
  <si>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</si>
  <si>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</si>
  <si>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</si>
  <si>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</si>
  <si>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</si>
  <si>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</si>
  <si>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</si>
  <si>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</si>
  <si>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</si>
  <si>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</si>
  <si>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</si>
  <si>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</si>
  <si>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</si>
  <si>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</si>
  <si>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</si>
  <si>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</si>
  <si>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</si>
  <si>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</si>
  <si>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</si>
  <si>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</si>
  <si>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</si>
  <si>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</si>
  <si>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</si>
  <si>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</si>
  <si>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</si>
  <si>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</si>
  <si>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</si>
  <si>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</si>
  <si>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</si>
  <si>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</si>
  <si>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</si>
  <si>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</si>
  <si>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</si>
  <si>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</si>
  <si>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</si>
  <si>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</si>
  <si>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</si>
  <si>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</si>
  <si>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</si>
  <si>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</si>
  <si>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</si>
  <si>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</si>
  <si>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</si>
  <si>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</si>
  <si>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</si>
  <si>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</si>
  <si>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</si>
  <si>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</si>
  <si>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</si>
  <si>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</si>
  <si>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</si>
  <si>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</si>
  <si>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</si>
  <si>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</si>
  <si>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</si>
  <si>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</si>
  <si>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</si>
  <si>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</si>
  <si>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</si>
  <si>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</si>
  <si>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</si>
  <si>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</si>
  <si>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</si>
  <si>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</si>
  <si>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</si>
  <si>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</si>
  <si>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</si>
  <si>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</si>
  <si>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</si>
  <si>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</si>
  <si>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</si>
  <si>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</si>
  <si>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</si>
  <si>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</si>
  <si>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Jim has 60¢. He wants to buy the beach ball. What else can buy? &lt;br&gt; He can buy a __________ which costs __________¢,</t>
  </si>
  <si>
    <t>carton of milk, 25</t>
  </si>
  <si>
    <t>Katherine has 90¢. She wants to buy three different items. &lt;br&gt; Which three different things can she buy? &lt; br&gt; She can buy a ___________, a __________ and a __________.</t>
  </si>
  <si>
    <t>carton of milk, beach ball, toy car</t>
  </si>
  <si>
    <t>beach ball, candy, toy car</t>
  </si>
  <si>
    <t>carton of milk, beach ball, candy</t>
  </si>
  <si>
    <t>Jill has only $5 and she wants to eat and drink something. What two things can she buy? &lt;br&gt; She can buy a __________ and a __________.</t>
  </si>
  <si>
    <t>soft drink, burger</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</si>
  <si>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</si>
  <si>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</si>
  <si>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</si>
  <si>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</si>
  <si>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</si>
  <si>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</si>
  <si>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</si>
  <si>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</si>
  <si>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</si>
  <si>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</si>
  <si>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</si>
  <si>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</si>
  <si>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</si>
  <si>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</si>
  <si>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</si>
  <si>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</si>
  <si>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</si>
  <si>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</si>
  <si>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</si>
  <si>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</si>
  <si>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</si>
  <si>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</si>
  <si>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</si>
  <si>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</si>
  <si>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</si>
  <si>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</si>
  <si>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</si>
  <si>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</si>
  <si>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</si>
  <si>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</si>
  <si>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</si>
  <si>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</si>
  <si>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</si>
  <si>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</si>
  <si>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</si>
  <si>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</si>
  <si>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</si>
  <si>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</si>
  <si>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</si>
  <si>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</si>
  <si>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</si>
  <si>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</si>
  <si>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</si>
  <si>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</si>
  <si>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</si>
  <si>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</si>
  <si>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</si>
  <si>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</si>
  <si>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</si>
  <si>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</si>
  <si>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</si>
  <si>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</si>
  <si>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</si>
  <si>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</si>
  <si>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</si>
  <si>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</si>
  <si>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</si>
  <si>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</si>
  <si>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</si>
  <si>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</si>
  <si>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</si>
  <si>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</si>
  <si>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</si>
  <si>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</si>
  <si>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</si>
  <si>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</si>
  <si>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</si>
  <si>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</si>
  <si>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</si>
  <si>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</si>
  <si>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</si>
  <si>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</si>
  <si>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</si>
  <si>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</si>
  <si>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</si>
  <si>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</si>
  <si>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</si>
  <si>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</si>
  <si>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</si>
  <si>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</si>
  <si>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</si>
  <si>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</si>
  <si>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</si>
  <si>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</si>
  <si>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</si>
  <si>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</si>
  <si>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</si>
  <si>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</si>
  <si>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</si>
  <si>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</si>
  <si>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</si>
  <si>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</si>
  <si>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</si>
  <si>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</si>
  <si>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</si>
  <si>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</si>
  <si>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</si>
  <si>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</si>
  <si>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</si>
  <si>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</si>
  <si>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</si>
  <si>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</si>
  <si>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</si>
  <si>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</si>
  <si>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</si>
  <si>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</si>
  <si>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</si>
  <si>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</si>
  <si>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</si>
  <si>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</si>
  <si>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</si>
  <si>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</si>
  <si>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</si>
  <si>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</si>
  <si>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</si>
  <si>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</si>
  <si>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</si>
  <si>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</si>
  <si>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</si>
  <si>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</si>
  <si>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</si>
  <si>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</si>
  <si>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</si>
  <si>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</si>
  <si>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</si>
  <si>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</si>
  <si>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</si>
  <si>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</si>
  <si>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</si>
  <si>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</si>
  <si>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</si>
  <si>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</si>
  <si>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</si>
  <si>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</si>
  <si>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</si>
  <si>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</si>
  <si>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</si>
  <si>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</si>
  <si>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</si>
  <si>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</si>
  <si>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</si>
  <si>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</si>
  <si>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</si>
  <si>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</si>
  <si>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</si>
  <si>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</si>
  <si>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</si>
  <si>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</si>
  <si>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</si>
  <si>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</si>
  <si>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</si>
  <si>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</si>
  <si>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</si>
  <si>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</si>
  <si>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</si>
  <si>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</si>
  <si>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</si>
  <si>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</si>
  <si>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</si>
  <si>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</si>
  <si>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</si>
  <si>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</si>
  <si>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</si>
  <si>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</si>
  <si>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</si>
  <si>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</si>
  <si>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</si>
  <si>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</si>
  <si>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</si>
  <si>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</si>
  <si>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</si>
  <si>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</si>
  <si>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</si>
  <si>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</si>
  <si>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</si>
  <si>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</si>
  <si>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</si>
  <si>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</si>
  <si>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</si>
  <si>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</si>
  <si>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</si>
  <si>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</si>
  <si>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</si>
  <si>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</si>
  <si>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</si>
  <si>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</si>
  <si>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</si>
  <si>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</si>
  <si>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</si>
  <si>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</si>
  <si>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</si>
  <si>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</si>
  <si>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</si>
  <si>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</si>
  <si>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</si>
  <si>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</si>
  <si>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</si>
  <si>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</si>
  <si>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</si>
  <si>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</si>
  <si>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</si>
  <si>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</si>
  <si>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</si>
  <si>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</si>
  <si>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</si>
  <si>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</si>
  <si>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</si>
  <si>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</si>
  <si>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</si>
  <si>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</si>
  <si>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</si>
  <si>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</si>
  <si>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</si>
  <si>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</si>
  <si>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</si>
  <si>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</si>
  <si>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</si>
  <si>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</si>
  <si>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</si>
  <si>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</si>
  <si>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</si>
  <si>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</si>
  <si>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</si>
  <si>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</si>
  <si>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</si>
  <si>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</si>
  <si>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</si>
  <si>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</si>
  <si>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</si>
  <si>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</si>
  <si>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</si>
  <si>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</si>
  <si>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</si>
  <si>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</si>
  <si>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</si>
  <si>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</si>
  <si>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</si>
  <si>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</si>
  <si>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</si>
  <si>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</si>
  <si>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</si>
  <si>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</si>
  <si>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</si>
  <si>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</si>
  <si>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</si>
  <si>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</si>
  <si>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</si>
  <si>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</si>
  <si>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</si>
  <si>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</si>
  <si>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</si>
  <si>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</si>
  <si>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</si>
  <si>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</si>
  <si>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</si>
  <si>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</si>
  <si>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</si>
  <si>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</si>
  <si>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</si>
  <si>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</si>
  <si>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</si>
  <si>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</si>
  <si>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</si>
  <si>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</si>
  <si>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</si>
  <si>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</si>
  <si>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</si>
  <si>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</si>
  <si>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</si>
  <si>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</si>
  <si>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</si>
  <si>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</si>
  <si>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</si>
  <si>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</si>
  <si>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</si>
  <si>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</si>
  <si>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</si>
  <si>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</si>
  <si>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</si>
  <si>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</si>
  <si>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</si>
  <si>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</si>
  <si>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</si>
  <si>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</si>
  <si>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</si>
  <si>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</si>
  <si>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</si>
  <si>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</si>
  <si>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</si>
  <si>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</si>
  <si>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</si>
  <si>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</si>
  <si>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</si>
  <si>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</si>
  <si>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</si>
  <si>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</si>
  <si>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</si>
  <si>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</si>
  <si>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</si>
  <si>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</si>
  <si>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</si>
  <si>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</si>
  <si>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</si>
  <si>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</si>
  <si>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</si>
  <si>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</si>
  <si>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</si>
  <si>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</si>
  <si>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</si>
  <si>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</si>
  <si>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</si>
  <si>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</si>
  <si>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</si>
  <si>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</si>
  <si>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</si>
  <si>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</si>
  <si>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</si>
  <si>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</si>
  <si>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</si>
  <si>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</si>
  <si>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</si>
  <si>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</si>
  <si>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</si>
  <si>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</si>
  <si>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</si>
  <si>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</si>
  <si>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</si>
  <si>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</si>
  <si>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</si>
  <si>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</si>
  <si>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</si>
  <si>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</si>
  <si>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</si>
  <si>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</si>
  <si>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</si>
  <si>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</si>
  <si>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</si>
  <si>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</si>
  <si>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</si>
  <si>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</si>
  <si>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</si>
  <si>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</si>
  <si>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</si>
  <si>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</si>
  <si>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</si>
  <si>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</si>
  <si>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</si>
  <si>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</si>
  <si>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</si>
  <si>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</si>
  <si>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</si>
  <si>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</si>
  <si>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</si>
  <si>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</si>
  <si>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</si>
  <si>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</si>
  <si>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</si>
  <si>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</si>
  <si>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</si>
  <si>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</si>
  <si>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</si>
  <si>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</si>
  <si>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</si>
  <si>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</si>
  <si>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</si>
  <si>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</si>
  <si>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</si>
  <si>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</si>
  <si>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</si>
  <si>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</si>
  <si>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</si>
  <si>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</si>
  <si>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</si>
  <si>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</si>
  <si>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</si>
  <si>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</si>
  <si>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</si>
  <si>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</si>
  <si>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</si>
  <si>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</si>
  <si>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</si>
  <si>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</si>
  <si>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</si>
  <si>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</si>
  <si>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</si>
  <si>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</si>
  <si>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</si>
  <si>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</si>
  <si>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</si>
  <si>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</si>
  <si>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</si>
  <si>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</si>
  <si>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</si>
  <si>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</si>
  <si>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</si>
  <si>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</si>
  <si>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</si>
  <si>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</si>
  <si>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</si>
  <si>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</si>
  <si>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</si>
  <si>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</si>
  <si>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</si>
  <si>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</si>
  <si>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</si>
  <si>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</si>
  <si>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</si>
  <si>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</si>
  <si>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</si>
  <si>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</si>
  <si>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</si>
  <si>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</si>
  <si>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</si>
  <si>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</si>
  <si>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</si>
  <si>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</si>
  <si>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</si>
  <si>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</si>
  <si>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</si>
  <si>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</si>
  <si>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</si>
  <si>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</si>
  <si>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</si>
  <si>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</si>
  <si>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</si>
  <si>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</si>
  <si>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</si>
  <si>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</si>
  <si>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</si>
  <si>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</si>
  <si>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</si>
  <si>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</si>
  <si>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</si>
  <si>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</si>
  <si>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</si>
  <si>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</si>
  <si>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</si>
  <si>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</si>
  <si>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</si>
  <si>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</si>
  <si>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</si>
  <si>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</si>
  <si>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</si>
  <si>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</si>
  <si>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</si>
  <si>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</si>
  <si>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</si>
  <si>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</si>
  <si>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</si>
  <si>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</si>
  <si>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</si>
  <si>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</si>
  <si>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</si>
  <si>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</si>
  <si>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</si>
  <si>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</si>
  <si>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</si>
  <si>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</si>
  <si>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</si>
  <si>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</si>
  <si>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</si>
  <si>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</si>
  <si>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</si>
  <si>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</si>
  <si>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</si>
  <si>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</si>
  <si>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</si>
  <si>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</si>
  <si>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</si>
  <si>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</si>
  <si>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</si>
  <si>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</si>
  <si>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</si>
  <si>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</si>
  <si>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</si>
  <si>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</si>
  <si>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</si>
  <si>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</si>
  <si>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</si>
  <si>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</si>
  <si>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</si>
  <si>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</si>
  <si>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</si>
  <si>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</si>
  <si>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</si>
  <si>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</si>
  <si>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</si>
  <si>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</si>
  <si>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</si>
  <si>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</si>
  <si>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</si>
  <si>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</si>
  <si>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</si>
  <si>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</si>
  <si>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</si>
  <si>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</si>
  <si>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</si>
  <si>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</si>
  <si>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</si>
  <si>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</si>
  <si>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</si>
  <si>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</si>
  <si>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</si>
  <si>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</si>
  <si>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</si>
  <si>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</si>
  <si>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</si>
  <si>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</si>
  <si>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</si>
  <si>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</si>
  <si>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</si>
  <si>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</si>
  <si>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</si>
  <si>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</si>
  <si>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</si>
  <si>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</si>
  <si>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</si>
  <si>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</si>
  <si>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</si>
  <si>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</si>
  <si>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</si>
  <si>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</si>
  <si>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</si>
  <si>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</si>
  <si>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</si>
  <si>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</si>
  <si>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</si>
  <si>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</si>
  <si>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</si>
  <si>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</si>
  <si>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</si>
  <si>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</si>
  <si>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</si>
  <si>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</si>
  <si>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</si>
  <si>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</si>
  <si>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</si>
  <si>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</si>
  <si>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</si>
  <si>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</si>
  <si>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</si>
  <si>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</si>
  <si>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</si>
  <si>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</si>
  <si>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</si>
  <si>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</si>
  <si>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</si>
  <si>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</si>
  <si>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</si>
  <si>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</si>
  <si>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</si>
  <si>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</si>
  <si>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</si>
  <si>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</si>
  <si>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</si>
  <si>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</si>
  <si>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</si>
  <si>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</si>
  <si>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</si>
  <si>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</si>
  <si>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</si>
  <si>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</si>
  <si>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</si>
  <si>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</si>
  <si>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</si>
  <si>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</si>
  <si>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</si>
  <si>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</si>
  <si>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</si>
  <si>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</si>
  <si>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</si>
  <si>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</si>
  <si>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</si>
  <si>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</si>
  <si>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</si>
  <si>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</si>
  <si>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</si>
  <si>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</si>
  <si>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</si>
  <si>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</si>
  <si>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</si>
  <si>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</si>
  <si>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</si>
  <si>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</si>
  <si>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</si>
  <si>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</si>
  <si>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</si>
  <si>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</si>
  <si>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</si>
  <si>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</si>
  <si>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</si>
  <si>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</si>
  <si>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</si>
  <si>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</si>
  <si>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</si>
  <si>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</si>
  <si>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</si>
  <si>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</si>
  <si>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</si>
  <si>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</si>
  <si>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</si>
  <si>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</si>
  <si>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</si>
  <si>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</si>
  <si>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</si>
  <si>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</si>
  <si>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</si>
  <si>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</si>
  <si>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</si>
  <si>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</si>
  <si>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</si>
  <si>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</si>
  <si>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</si>
  <si>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</si>
  <si>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</si>
  <si>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</si>
  <si>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</si>
  <si>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</si>
  <si>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</si>
  <si>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</si>
  <si>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</si>
  <si>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</si>
  <si>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</si>
  <si>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</si>
  <si>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</si>
  <si>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</si>
  <si>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</si>
  <si>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</si>
  <si>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</si>
  <si>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</si>
  <si>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</si>
  <si>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</si>
  <si>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</si>
  <si>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</si>
  <si>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</si>
  <si>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</si>
  <si>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</si>
  <si>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</si>
  <si>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</si>
  <si>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</si>
  <si>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</si>
  <si>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</si>
  <si>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</si>
  <si>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</si>
  <si>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</si>
  <si>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</si>
  <si>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</si>
  <si>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</si>
  <si>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</si>
  <si>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</si>
  <si>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</si>
  <si>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</si>
  <si>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</si>
  <si>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</si>
  <si>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</si>
  <si>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</si>
  <si>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</si>
  <si>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</si>
  <si>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</si>
  <si>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</si>
  <si>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</si>
  <si>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</si>
  <si>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</si>
  <si>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</si>
  <si>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</si>
  <si>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</si>
  <si>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</si>
  <si>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</si>
  <si>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</si>
  <si>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</si>
  <si>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</si>
  <si>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</si>
  <si>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</si>
  <si>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</si>
  <si>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</si>
  <si>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</si>
  <si>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</si>
  <si>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</si>
  <si>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</si>
  <si>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</si>
  <si>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</si>
  <si>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</si>
  <si>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</si>
  <si>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</si>
  <si>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</si>
  <si>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</si>
  <si>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</si>
  <si>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</si>
  <si>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</si>
  <si>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</si>
  <si>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</si>
  <si>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</si>
  <si>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</si>
  <si>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</si>
  <si>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</si>
  <si>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</si>
  <si>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</si>
  <si>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</si>
  <si>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</si>
  <si>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</si>
  <si>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</si>
  <si>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</si>
  <si>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</si>
  <si>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</si>
  <si>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</si>
  <si>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</si>
  <si>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</si>
  <si>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</si>
  <si>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</si>
  <si>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</si>
  <si>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</si>
  <si>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</si>
  <si>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</si>
  <si>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</si>
  <si>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</si>
  <si>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</si>
  <si>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</si>
  <si>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</si>
  <si>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</si>
  <si>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</si>
  <si>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</si>
  <si>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</si>
  <si>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</si>
  <si>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</si>
  <si>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</si>
  <si>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</si>
  <si>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</si>
  <si>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</si>
  <si>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</si>
  <si>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</si>
  <si>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</si>
  <si>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</si>
  <si>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</si>
  <si>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</si>
  <si>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</si>
  <si>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</si>
  <si>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</si>
  <si>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</si>
  <si>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</si>
  <si>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</si>
  <si>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</si>
  <si>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</si>
  <si>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</si>
  <si>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</si>
  <si>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</si>
  <si>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</si>
  <si>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</si>
  <si>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</si>
  <si>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</si>
  <si>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</si>
  <si>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</si>
  <si>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</si>
  <si>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</si>
  <si>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</si>
  <si>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</si>
  <si>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</si>
  <si>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</si>
  <si>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</si>
  <si>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</si>
  <si>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</si>
  <si>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</si>
  <si>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</si>
  <si>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</si>
  <si>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</si>
  <si>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</si>
  <si>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</si>
  <si>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</si>
  <si>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</si>
  <si>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</si>
  <si>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</si>
  <si>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</si>
  <si>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</si>
  <si>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</si>
  <si>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</si>
  <si>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</si>
  <si>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</si>
  <si>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</si>
  <si>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</si>
  <si>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</si>
  <si>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</si>
  <si>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</si>
  <si>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</si>
  <si>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</si>
  <si>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</si>
  <si>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</si>
  <si>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</si>
  <si>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</si>
  <si>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</si>
  <si>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</si>
  <si>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</si>
  <si>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</si>
  <si>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</si>
  <si>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</si>
  <si>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</si>
  <si>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</si>
  <si>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</si>
  <si>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</si>
  <si>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</si>
  <si>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</si>
  <si>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</si>
  <si>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</si>
  <si>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</si>
  <si>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</si>
  <si>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</si>
  <si>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</si>
  <si>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</si>
  <si>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</si>
  <si>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</si>
  <si>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</si>
  <si>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</si>
  <si>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</si>
  <si>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</si>
  <si>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</si>
  <si>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</si>
  <si>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</si>
  <si>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</si>
  <si>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</si>
  <si>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</si>
  <si>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</si>
  <si>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</si>
  <si>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</si>
  <si>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</si>
  <si>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</si>
  <si>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</si>
  <si>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</si>
  <si>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</si>
  <si>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</si>
  <si>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</si>
  <si>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</si>
  <si>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</si>
  <si>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</si>
  <si>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</si>
  <si>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</si>
  <si>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</si>
  <si>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</si>
  <si>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</si>
  <si>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</si>
  <si>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</si>
  <si>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</si>
  <si>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</si>
  <si>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</si>
  <si>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</si>
  <si>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</si>
  <si>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</si>
  <si>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</si>
  <si>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</si>
  <si>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</si>
  <si>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</si>
  <si>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</si>
  <si>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</si>
  <si>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</si>
  <si>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</si>
  <si>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</si>
  <si>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</si>
  <si>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</si>
  <si>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</si>
  <si>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</si>
  <si>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</si>
  <si>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</si>
  <si>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</si>
  <si>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</si>
  <si>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</si>
  <si>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</si>
  <si>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</si>
  <si>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</si>
  <si>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</si>
  <si>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</si>
  <si>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</si>
  <si>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</si>
  <si>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</si>
  <si>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</si>
  <si>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</si>
  <si>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</si>
  <si>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</si>
  <si>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</si>
  <si>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</si>
  <si>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</si>
  <si>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</si>
  <si>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</si>
  <si>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</si>
  <si>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</si>
  <si>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</si>
  <si>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</si>
  <si>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</si>
  <si>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</si>
  <si>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</si>
  <si>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</si>
  <si>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</si>
  <si>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</si>
  <si>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</si>
  <si>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</si>
  <si>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</si>
  <si>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</si>
  <si>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</si>
  <si>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</si>
  <si>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</si>
  <si>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</si>
  <si>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</si>
  <si>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</si>
  <si>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</si>
  <si>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</si>
  <si>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</si>
  <si>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</si>
  <si>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</si>
  <si>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</si>
  <si>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</si>
  <si>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</si>
  <si>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</si>
  <si>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</si>
  <si>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</si>
  <si>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</si>
  <si>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</si>
  <si>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</si>
  <si>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</si>
  <si>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</si>
  <si>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</si>
  <si>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</si>
  <si>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</si>
  <si>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</si>
  <si>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</si>
  <si>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</si>
  <si>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</si>
  <si>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</si>
  <si>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</si>
  <si>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</si>
  <si>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</si>
  <si>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</si>
  <si>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</si>
  <si>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</si>
  <si>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</si>
  <si>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</si>
  <si>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</si>
  <si>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</si>
  <si>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</si>
  <si>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</si>
  <si>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</si>
  <si>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</si>
  <si>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</si>
  <si>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</si>
  <si>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</si>
  <si>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</si>
  <si>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</si>
  <si>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</si>
  <si>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</si>
  <si>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</si>
  <si>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</si>
  <si>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</si>
  <si>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</si>
  <si>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</si>
  <si>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</si>
  <si>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</si>
  <si>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</si>
  <si>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</si>
  <si>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</si>
  <si>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</si>
  <si>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</si>
  <si>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</si>
  <si>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</si>
  <si>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</si>
  <si>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</si>
  <si>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</si>
  <si>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</si>
  <si>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</si>
  <si>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</si>
  <si>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</si>
  <si>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</si>
  <si>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</si>
  <si>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</si>
  <si>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</si>
  <si>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</si>
  <si>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</si>
  <si>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</si>
  <si>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</si>
  <si>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</si>
  <si>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</si>
  <si>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</si>
  <si>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</si>
  <si>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</si>
  <si>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</si>
  <si>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</si>
  <si>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</si>
  <si>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</si>
  <si>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</si>
  <si>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</si>
  <si>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</si>
  <si>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</si>
  <si>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</si>
  <si>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</si>
  <si>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</si>
  <si>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</si>
  <si>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</si>
  <si>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</si>
  <si>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</si>
  <si>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</si>
  <si>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</si>
  <si>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</si>
  <si>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</si>
  <si>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</si>
  <si>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</si>
  <si>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</si>
  <si>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</si>
  <si>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</si>
  <si>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</si>
  <si>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</si>
  <si>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</si>
  <si>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</si>
  <si>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</si>
  <si>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</si>
  <si>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</si>
  <si>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</si>
  <si>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</si>
  <si>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</si>
  <si>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</si>
  <si>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</si>
  <si>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</si>
  <si>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</si>
  <si>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</si>
  <si>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</si>
  <si>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</si>
  <si>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</si>
  <si>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</si>
  <si>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</si>
  <si>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</si>
  <si>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</si>
  <si>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</si>
  <si>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</si>
  <si>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</si>
  <si>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</si>
  <si>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</si>
  <si>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</si>
  <si>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</si>
  <si>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</si>
  <si>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</si>
  <si>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</si>
  <si>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</si>
  <si>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</si>
  <si>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</si>
  <si>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</si>
  <si>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</si>
  <si>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</si>
  <si>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</si>
  <si>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</si>
  <si>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</si>
  <si>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</si>
  <si>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</si>
  <si>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</si>
  <si>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</si>
  <si>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</si>
  <si>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</si>
  <si>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</si>
  <si>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</si>
  <si>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</si>
  <si>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</si>
  <si>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</si>
  <si>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</si>
  <si>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</si>
  <si>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</si>
  <si>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</si>
  <si>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</si>
  <si>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</si>
  <si>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</si>
  <si>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</si>
  <si>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</si>
  <si>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</si>
  <si>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</si>
  <si>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</si>
  <si>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</si>
  <si>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</si>
  <si>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</si>
  <si>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</si>
  <si>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</si>
  <si>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</si>
  <si>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</si>
  <si>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</si>
  <si>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</si>
  <si>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</si>
  <si>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</si>
  <si>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</si>
  <si>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</si>
  <si>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</si>
  <si>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</si>
  <si>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</si>
  <si>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</si>
  <si>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</si>
  <si>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</si>
  <si>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</si>
  <si>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</si>
  <si>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</si>
  <si>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</si>
  <si>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</si>
  <si>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</si>
  <si>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</si>
  <si>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</si>
  <si>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</si>
  <si>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</si>
  <si>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</si>
  <si>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</si>
  <si>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</si>
  <si>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</si>
  <si>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</si>
  <si>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</si>
  <si>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</si>
  <si>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</si>
  <si>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</si>
  <si>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</si>
  <si>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</si>
  <si>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</si>
  <si>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</si>
  <si>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</si>
  <si>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</si>
  <si>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</si>
  <si>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</si>
  <si>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</si>
  <si>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</si>
  <si>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</si>
  <si>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</si>
  <si>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</si>
  <si>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</si>
  <si>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</si>
  <si>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</si>
  <si>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</si>
  <si>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</si>
  <si>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</si>
  <si>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</si>
  <si>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</si>
  <si>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</si>
  <si>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</si>
  <si>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</si>
  <si>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</si>
  <si>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</si>
  <si>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</si>
  <si>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</si>
  <si>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</si>
  <si>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</si>
  <si>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</si>
  <si>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</si>
  <si>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</si>
  <si>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</si>
  <si>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</si>
  <si>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</si>
  <si>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</si>
  <si>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</si>
  <si>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</si>
  <si>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</si>
  <si>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</si>
  <si>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</si>
  <si>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</si>
  <si>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</si>
  <si>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</si>
  <si>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</si>
  <si>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</si>
  <si>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</si>
  <si>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</si>
  <si>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</si>
  <si>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</si>
  <si>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</si>
  <si>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</si>
  <si>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</si>
  <si>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</si>
  <si>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</si>
  <si>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</si>
  <si>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</si>
  <si>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</si>
  <si>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</si>
  <si>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</si>
  <si>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</si>
  <si>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</si>
  <si>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</si>
  <si>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</si>
  <si>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</si>
  <si>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</si>
  <si>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</si>
  <si>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</si>
  <si>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</si>
  <si>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</si>
  <si>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</si>
  <si>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</si>
  <si>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</si>
  <si>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</si>
  <si>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</si>
  <si>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</si>
  <si>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</si>
  <si>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</si>
  <si>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</si>
  <si>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</si>
  <si>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</si>
  <si>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</si>
  <si>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</si>
  <si>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</si>
  <si>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</si>
  <si>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</si>
  <si>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</si>
  <si>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</si>
  <si>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</si>
  <si>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</si>
  <si>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</si>
  <si>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</si>
  <si>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</si>
  <si>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</si>
  <si>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</si>
  <si>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</si>
  <si>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</si>
  <si>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</si>
  <si>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</si>
  <si>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</si>
  <si>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</si>
  <si>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</si>
  <si>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</si>
  <si>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</si>
  <si>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</si>
  <si>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</si>
  <si>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</si>
  <si>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</si>
  <si>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</si>
  <si>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</si>
  <si>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</si>
  <si>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</si>
  <si>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</si>
  <si>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</si>
  <si>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</si>
  <si>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</si>
  <si>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</si>
  <si>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</si>
  <si>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</si>
  <si>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</si>
  <si>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</si>
  <si>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</si>
  <si>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</si>
  <si>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</si>
  <si>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</si>
  <si>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</si>
  <si>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</si>
  <si>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</si>
  <si>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</si>
  <si>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</si>
  <si>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</si>
  <si>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</si>
  <si>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</si>
  <si>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</si>
  <si>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</si>
  <si>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</si>
  <si>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</si>
  <si>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</si>
  <si>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</si>
  <si>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</si>
  <si>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</si>
  <si>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</si>
  <si>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</si>
  <si>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</si>
  <si>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</si>
  <si>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</si>
  <si>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</si>
  <si>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</si>
  <si>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</si>
  <si>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</si>
  <si>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</si>
  <si>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</si>
  <si>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</si>
  <si>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</si>
  <si>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</si>
  <si>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</si>
  <si>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</si>
  <si>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</si>
  <si>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</si>
  <si>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</si>
  <si>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</si>
  <si>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</si>
  <si>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</si>
  <si>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</si>
  <si>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</si>
  <si>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</si>
  <si>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</si>
  <si>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</si>
  <si>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</si>
  <si>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</si>
  <si>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</si>
  <si>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</si>
  <si>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</si>
  <si>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</si>
  <si>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</si>
  <si>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</si>
  <si>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</si>
  <si>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</si>
  <si>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</si>
  <si>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</si>
  <si>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</si>
  <si>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</si>
  <si>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</si>
  <si>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</si>
  <si>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</si>
  <si>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</si>
  <si>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</si>
  <si>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</si>
  <si>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</si>
  <si>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</si>
  <si>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</si>
  <si>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</si>
  <si>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</si>
  <si>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</si>
  <si>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</si>
  <si>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</si>
  <si>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</si>
  <si>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</si>
  <si>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</si>
  <si>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</si>
  <si>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</si>
  <si>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</si>
  <si>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</si>
  <si>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</si>
  <si>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</si>
  <si>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</si>
  <si>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</si>
  <si>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</si>
  <si>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</si>
  <si>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</si>
  <si>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</si>
  <si>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</si>
  <si>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</si>
  <si>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</si>
  <si>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</si>
  <si>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</si>
  <si>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</si>
  <si>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</si>
  <si>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</si>
  <si>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</si>
  <si>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</si>
  <si>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</si>
  <si>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</si>
  <si>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</si>
  <si>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</si>
  <si>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</si>
  <si>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</si>
  <si>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</si>
  <si>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</si>
  <si>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</si>
  <si>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</si>
  <si>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</si>
  <si>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</si>
  <si>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</si>
  <si>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</si>
  <si>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</si>
  <si>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</si>
  <si>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</si>
  <si>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</si>
  <si>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</si>
  <si>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</si>
  <si>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</si>
  <si>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</si>
  <si>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</si>
  <si>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</si>
  <si>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</si>
  <si>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</si>
  <si>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</si>
  <si>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</si>
  <si>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</si>
  <si>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</si>
  <si>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</si>
  <si>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</si>
  <si>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</si>
  <si>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</si>
  <si>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</si>
  <si>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</si>
  <si>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</si>
  <si>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</si>
  <si>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</si>
  <si>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</si>
  <si>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</si>
  <si>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</si>
  <si>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</si>
  <si>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</si>
  <si>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</si>
  <si>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</si>
  <si>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</si>
  <si>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</si>
  <si>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</si>
  <si>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</si>
  <si>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</si>
  <si>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</si>
  <si>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</si>
  <si>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</si>
  <si>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</si>
  <si>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</si>
  <si>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</si>
  <si>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</si>
  <si>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</si>
  <si>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</si>
  <si>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</si>
  <si>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</si>
  <si>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</si>
  <si>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</si>
  <si>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</si>
  <si>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</si>
  <si>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</si>
  <si>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</si>
  <si>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</si>
  <si>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</si>
  <si>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</si>
  <si>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</si>
  <si>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</si>
  <si>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</si>
  <si>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</si>
  <si>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</si>
  <si>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</si>
  <si>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</si>
  <si>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</si>
  <si>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</si>
  <si>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</si>
  <si>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</si>
  <si>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</si>
  <si>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</si>
  <si>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</si>
  <si>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</si>
  <si>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</si>
  <si>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</si>
  <si>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</si>
  <si>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</si>
  <si>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</si>
  <si>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</si>
  <si>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</si>
  <si>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</si>
  <si>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</si>
  <si>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</si>
  <si>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</si>
  <si>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</si>
  <si>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</si>
  <si>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</si>
  <si>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</si>
  <si>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</si>
  <si>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</si>
  <si>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</si>
  <si>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</si>
  <si>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</si>
  <si>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</si>
  <si>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</si>
  <si>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</si>
  <si>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</si>
  <si>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</si>
  <si>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</si>
  <si>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</si>
  <si>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</si>
  <si>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</si>
  <si>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</si>
  <si>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</si>
  <si>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</si>
  <si>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</si>
  <si>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</si>
  <si>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</si>
  <si>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</si>
  <si>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</si>
  <si>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</si>
  <si>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</si>
  <si>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</si>
  <si>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</si>
  <si>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</si>
  <si>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</si>
  <si>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</si>
  <si>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</si>
  <si>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</si>
  <si>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</si>
  <si>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</si>
  <si>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</si>
  <si>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</si>
  <si>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</si>
  <si>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</si>
  <si>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</si>
  <si>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</si>
  <si>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</si>
  <si>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</si>
  <si>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</si>
  <si>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</si>
  <si>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</si>
  <si>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</si>
  <si>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</si>
  <si>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</si>
  <si>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</si>
  <si>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</si>
  <si>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</si>
  <si>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</si>
  <si>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</si>
  <si>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</si>
  <si>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</si>
  <si>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</si>
  <si>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</si>
  <si>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</si>
  <si>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</si>
  <si>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</si>
  <si>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</si>
  <si>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</si>
  <si>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</si>
  <si>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</si>
  <si>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</si>
  <si>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</si>
  <si>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</si>
  <si>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</si>
  <si>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</si>
  <si>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</si>
  <si>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guave</t>
  </si>
  <si>
    <t>fourteen</t>
  </si>
  <si>
    <t>seventeen</t>
  </si>
  <si>
    <t>ninteen</t>
  </si>
  <si>
    <t>five numbers are given below. &lt;Use any 4 numbers to complete the number sentences. &lt;br&gt; Each number can only be used once. &lt; br&gt; 4, 7, 9, 13, 16 &lt;br&gt; ____ + 5 = _____ &lt;br&gt; ____ - 6 = _____</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</si>
  <si>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</si>
  <si>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</si>
  <si>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</si>
  <si>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</si>
  <si>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</si>
  <si>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</si>
  <si>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</si>
  <si>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</si>
  <si>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</si>
  <si>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</si>
  <si>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</si>
  <si>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</si>
  <si>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Cherry has 12 books. &lt;br&gt; She wants to give them to some friends. &lt;br&gt; Each friend will get 2 books &lt;br&gt; How many friends are there? &lt;hr&gt; There are ___________ friends.</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</si>
  <si>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</si>
  <si>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</si>
  <si>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</si>
  <si>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</si>
  <si>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</si>
  <si>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</si>
  <si>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</si>
  <si>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</si>
  <si>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</si>
  <si>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</si>
  <si>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</si>
  <si>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</si>
  <si>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</si>
  <si>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</si>
  <si>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</si>
  <si>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</si>
  <si>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</si>
  <si>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</si>
  <si>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</si>
  <si>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</si>
  <si>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</si>
  <si>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</si>
  <si>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</si>
  <si>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</si>
  <si>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</si>
  <si>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</si>
  <si>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</si>
  <si>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</si>
  <si>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</si>
  <si>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</si>
  <si>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</si>
  <si>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</si>
  <si>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</si>
  <si>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</si>
  <si>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</si>
  <si>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</si>
  <si>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</si>
  <si>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</si>
  <si>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</si>
  <si>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</si>
  <si>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</si>
  <si>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</si>
  <si>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</si>
  <si>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</si>
  <si>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</si>
  <si>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</si>
  <si>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</si>
  <si>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</si>
  <si>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</si>
  <si>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</si>
  <si>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</si>
  <si>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</si>
  <si>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</si>
  <si>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</si>
  <si>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</si>
  <si>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</si>
  <si>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</si>
  <si>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</si>
  <si>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</si>
  <si>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</si>
  <si>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</si>
  <si>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</si>
  <si>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</si>
  <si>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</si>
  <si>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</si>
  <si>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</si>
  <si>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</si>
  <si>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</si>
  <si>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</si>
  <si>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</si>
  <si>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</si>
  <si>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</si>
  <si>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</si>
  <si>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</si>
  <si>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</si>
  <si>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</si>
  <si>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</si>
  <si>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</si>
  <si>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</si>
  <si>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</si>
  <si>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</si>
  <si>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</si>
  <si>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</si>
  <si>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</si>
  <si>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</si>
  <si>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</si>
  <si>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</si>
  <si>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</si>
  <si>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</si>
  <si>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</si>
  <si>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</si>
  <si>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</si>
  <si>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</si>
  <si>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</si>
  <si>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</si>
  <si>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</si>
  <si>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</si>
  <si>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</si>
  <si>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</si>
  <si>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</si>
  <si>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</si>
  <si>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</si>
  <si>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</si>
  <si>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</si>
  <si>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</si>
  <si>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How many hundreds are there in the following numbers? &lt;br&gt; 9900 = __________ hundreds</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</si>
  <si>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</si>
  <si>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</si>
  <si>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</si>
  <si>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</si>
  <si>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</si>
  <si>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</si>
  <si>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</si>
  <si>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</si>
  <si>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</si>
  <si>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</si>
  <si>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</si>
  <si>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</si>
  <si>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</si>
  <si>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</si>
  <si>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</si>
  <si>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</si>
  <si>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</si>
  <si>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</si>
  <si>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</si>
  <si>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</si>
  <si>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</si>
  <si>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</si>
  <si>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</si>
  <si>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</si>
  <si>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</si>
  <si>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</si>
  <si>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</si>
  <si>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</si>
  <si>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</si>
  <si>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</si>
  <si>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</si>
  <si>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</si>
  <si>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</si>
  <si>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</si>
  <si>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</si>
  <si>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</si>
  <si>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</si>
  <si>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</si>
  <si>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</si>
  <si>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</si>
  <si>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</si>
  <si>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</si>
  <si>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</si>
  <si>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</si>
  <si>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</si>
  <si>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</si>
  <si>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</si>
  <si>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</si>
  <si>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</si>
  <si>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</si>
  <si>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</si>
  <si>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</si>
  <si>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</si>
  <si>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</si>
  <si>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</si>
  <si>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</si>
  <si>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</si>
  <si>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</si>
  <si>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</si>
  <si>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</si>
  <si>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</si>
  <si>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</si>
  <si>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</si>
  <si>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</si>
  <si>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</si>
  <si>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</si>
  <si>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</si>
  <si>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</si>
  <si>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</si>
  <si>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</si>
  <si>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</si>
  <si>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</si>
  <si>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</si>
  <si>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</si>
  <si>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</si>
  <si>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</si>
  <si>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</si>
  <si>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</si>
  <si>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</si>
  <si>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</si>
  <si>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</si>
  <si>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</si>
  <si>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</si>
  <si>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</si>
  <si>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</si>
  <si>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</si>
  <si>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</si>
  <si>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</si>
  <si>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</si>
  <si>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</si>
  <si>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</si>
  <si>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</si>
  <si>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</si>
  <si>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</si>
  <si>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</si>
  <si>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</si>
  <si>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</si>
  <si>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</si>
  <si>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</si>
  <si>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</si>
  <si>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</si>
  <si>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</si>
  <si>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</si>
  <si>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</si>
  <si>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</si>
  <si>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</si>
  <si>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</si>
  <si>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</si>
  <si>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</si>
  <si>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</si>
  <si>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</si>
  <si>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</si>
  <si>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</si>
  <si>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</si>
  <si>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</si>
  <si>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</si>
  <si>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</si>
  <si>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</si>
  <si>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</si>
  <si>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</si>
  <si>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</si>
  <si>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</si>
  <si>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</si>
  <si>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</si>
  <si>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</si>
  <si>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</si>
  <si>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</si>
  <si>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</si>
  <si>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</si>
  <si>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</si>
  <si>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</si>
  <si>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</si>
  <si>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</si>
  <si>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</si>
  <si>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</si>
  <si>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</si>
  <si>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</si>
  <si>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</si>
  <si>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</si>
  <si>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</si>
  <si>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</si>
  <si>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</si>
  <si>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</si>
  <si>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</si>
  <si>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</si>
  <si>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</si>
  <si>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</si>
  <si>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</si>
  <si>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</si>
  <si>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</si>
  <si>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</si>
  <si>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</si>
  <si>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</si>
  <si>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</si>
  <si>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</si>
  <si>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</si>
  <si>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</si>
  <si>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</si>
  <si>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</si>
  <si>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</si>
  <si>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</si>
  <si>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</si>
  <si>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</si>
  <si>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</si>
  <si>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</si>
  <si>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</si>
  <si>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</si>
  <si>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</si>
  <si>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</si>
  <si>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</si>
  <si>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</si>
  <si>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</si>
  <si>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</si>
  <si>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</si>
  <si>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</si>
  <si>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</si>
  <si>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</si>
  <si>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</si>
  <si>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</si>
  <si>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</si>
  <si>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</si>
  <si>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</si>
  <si>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</si>
  <si>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</si>
  <si>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</si>
  <si>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</si>
  <si>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</si>
  <si>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</si>
  <si>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</si>
  <si>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</si>
  <si>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</si>
  <si>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</si>
  <si>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</si>
  <si>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</si>
  <si>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</si>
  <si>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</si>
  <si>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</si>
  <si>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</si>
  <si>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</si>
  <si>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</si>
  <si>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</si>
  <si>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</si>
  <si>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</si>
  <si>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</si>
  <si>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</si>
  <si>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</si>
  <si>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</si>
  <si>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</si>
  <si>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</si>
  <si>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</si>
  <si>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</si>
  <si>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</si>
  <si>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</si>
  <si>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</si>
  <si>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</si>
  <si>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</si>
  <si>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</si>
  <si>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</si>
  <si>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</si>
  <si>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</si>
  <si>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</si>
  <si>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</si>
  <si>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</si>
  <si>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</si>
  <si>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</si>
  <si>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</si>
  <si>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</si>
  <si>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</si>
  <si>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</si>
  <si>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</si>
  <si>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</si>
  <si>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</si>
  <si>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</si>
  <si>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</si>
  <si>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</si>
  <si>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</si>
  <si>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</si>
  <si>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</si>
  <si>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</si>
  <si>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</si>
  <si>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</si>
  <si>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</si>
  <si>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</si>
  <si>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</si>
  <si>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</si>
  <si>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</si>
  <si>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</si>
  <si>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</si>
  <si>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</si>
  <si>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</si>
  <si>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</si>
  <si>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</si>
  <si>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</si>
  <si>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</si>
  <si>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</si>
  <si>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</si>
  <si>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</si>
  <si>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</si>
  <si>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</si>
  <si>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</si>
  <si>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</si>
  <si>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</si>
  <si>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</si>
  <si>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</si>
  <si>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</si>
  <si>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</si>
  <si>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</si>
  <si>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</si>
  <si>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</si>
  <si>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</si>
  <si>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</si>
  <si>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</si>
  <si>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</si>
  <si>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</si>
  <si>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</si>
  <si>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</si>
  <si>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</si>
  <si>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</si>
  <si>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</si>
  <si>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</si>
  <si>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</si>
  <si>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</si>
  <si>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</si>
  <si>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</si>
  <si>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</si>
  <si>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</si>
  <si>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</si>
  <si>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</si>
  <si>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</si>
  <si>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</si>
  <si>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</si>
  <si>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</si>
  <si>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</si>
  <si>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</si>
  <si>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</si>
  <si>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</si>
  <si>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</si>
  <si>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</si>
  <si>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</si>
  <si>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</si>
  <si>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</si>
  <si>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</si>
  <si>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</si>
  <si>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</si>
  <si>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</si>
  <si>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</si>
  <si>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</si>
  <si>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</si>
  <si>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</si>
  <si>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</si>
  <si>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</si>
  <si>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</si>
  <si>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</si>
  <si>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</si>
  <si>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</si>
  <si>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</si>
  <si>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</si>
  <si>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</si>
  <si>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</si>
  <si>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</si>
  <si>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</si>
  <si>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</si>
  <si>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</si>
  <si>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</si>
  <si>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</si>
  <si>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</si>
  <si>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</si>
  <si>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</si>
  <si>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</si>
  <si>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</si>
  <si>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</si>
  <si>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</si>
  <si>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</si>
  <si>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</si>
  <si>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</si>
  <si>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</si>
  <si>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</si>
  <si>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</si>
  <si>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</si>
  <si>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</si>
  <si>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</si>
  <si>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</si>
  <si>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</si>
  <si>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</si>
  <si>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</si>
  <si>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</si>
  <si>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</si>
  <si>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</si>
  <si>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</si>
  <si>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</si>
  <si>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</si>
  <si>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</si>
  <si>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</si>
  <si>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</si>
  <si>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</si>
  <si>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</si>
  <si>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</si>
  <si>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</si>
  <si>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</si>
  <si>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</si>
  <si>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</si>
  <si>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</si>
  <si>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</si>
  <si>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</si>
  <si>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</si>
  <si>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</si>
  <si>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</si>
  <si>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</si>
  <si>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</si>
  <si>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</si>
  <si>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</si>
  <si>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</si>
  <si>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</si>
  <si>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</si>
  <si>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</si>
  <si>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</si>
  <si>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</si>
  <si>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</si>
  <si>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</si>
  <si>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</si>
  <si>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</si>
  <si>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</si>
  <si>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</si>
  <si>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</si>
  <si>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</si>
  <si>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</si>
  <si>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</si>
  <si>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</si>
  <si>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</si>
  <si>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</si>
  <si>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</si>
  <si>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</si>
  <si>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</si>
  <si>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</si>
  <si>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</si>
  <si>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</si>
  <si>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</si>
  <si>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</si>
  <si>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</si>
  <si>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</si>
  <si>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</si>
  <si>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</si>
  <si>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</si>
  <si>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</si>
  <si>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</si>
  <si>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</si>
  <si>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</si>
  <si>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</si>
  <si>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</si>
  <si>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</si>
  <si>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</si>
  <si>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</si>
  <si>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</si>
  <si>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</si>
  <si>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</si>
  <si>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</si>
  <si>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</si>
  <si>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</si>
  <si>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</si>
  <si>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</si>
  <si>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</si>
  <si>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</si>
  <si>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</si>
  <si>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</si>
  <si>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</si>
  <si>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</si>
  <si>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</si>
  <si>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</si>
  <si>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</si>
  <si>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</si>
  <si>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</si>
  <si>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</si>
  <si>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imp3pg070q1</t>
  </si>
  <si>
    <t>/images/questions/imp3_question_image/imp3pg070q1</t>
  </si>
  <si>
    <t>imp3pg071q2</t>
  </si>
  <si>
    <t>/images/questions/imp3_question_image/imp3pg071q2</t>
  </si>
  <si>
    <t>imp3pg071q3</t>
  </si>
  <si>
    <t>/images/questions/imp3_question_image/imp3pg071q3</t>
  </si>
  <si>
    <t>imp3pg071q4</t>
  </si>
  <si>
    <t>/images/questions/imp3_question_image/imp3pg071q4</t>
  </si>
  <si>
    <t>imp3pg072q5</t>
  </si>
  <si>
    <t>/images/questions/imp3_question_image/imp3pg072q5</t>
  </si>
  <si>
    <t>imp3pg072q6</t>
  </si>
  <si>
    <t>/images/questions/imp3_question_image/imp3pg072q6</t>
  </si>
  <si>
    <t>imp3pg072q7</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</si>
  <si>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</si>
  <si>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</si>
  <si>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</si>
  <si>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</si>
  <si>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</si>
  <si>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</si>
  <si>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</si>
  <si>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</si>
  <si>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</si>
  <si>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</si>
  <si>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</si>
  <si>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</si>
  <si>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</si>
  <si>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</si>
  <si>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</si>
  <si>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</si>
  <si>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</si>
  <si>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</si>
  <si>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</si>
  <si>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</si>
  <si>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</si>
  <si>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</si>
  <si>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</si>
  <si>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</si>
  <si>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</si>
  <si>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</si>
  <si>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</si>
  <si>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</si>
  <si>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</si>
  <si>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</si>
  <si>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</si>
  <si>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</si>
  <si>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</si>
  <si>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</si>
  <si>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</si>
  <si>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</si>
  <si>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</si>
  <si>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</si>
  <si>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</si>
  <si>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</si>
  <si>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</si>
  <si>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</si>
  <si>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</si>
  <si>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</si>
  <si>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</si>
  <si>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</si>
  <si>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</si>
  <si>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</si>
  <si>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</si>
  <si>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</si>
  <si>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imp3pg080q1_2</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</si>
  <si>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</si>
  <si>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</si>
  <si>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</si>
  <si>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</si>
  <si>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</si>
  <si>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</si>
  <si>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</si>
  <si>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</si>
  <si>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</si>
  <si>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</si>
  <si>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</si>
  <si>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</si>
  <si>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</si>
  <si>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</si>
  <si>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</si>
  <si>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</si>
  <si>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</si>
  <si>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</si>
  <si>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</si>
  <si>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</si>
  <si>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</si>
  <si>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</si>
  <si>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</si>
  <si>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</si>
  <si>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</si>
  <si>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</si>
  <si>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</si>
  <si>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</si>
  <si>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</si>
  <si>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</si>
  <si>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</si>
  <si>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</si>
  <si>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</si>
  <si>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</si>
  <si>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</si>
  <si>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</si>
  <si>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</si>
  <si>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</si>
  <si>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</si>
  <si>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</si>
  <si>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</si>
  <si>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</si>
  <si>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</si>
  <si>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</si>
  <si>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</si>
  <si>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</si>
  <si>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</si>
  <si>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</si>
  <si>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</si>
  <si>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</si>
  <si>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</si>
  <si>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</si>
  <si>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</si>
  <si>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</si>
  <si>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</si>
  <si>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</si>
  <si>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</si>
  <si>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</si>
  <si>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</si>
  <si>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</si>
  <si>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</si>
  <si>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</si>
  <si>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</si>
  <si>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</si>
  <si>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</si>
  <si>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</si>
  <si>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</si>
  <si>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</si>
  <si>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</si>
  <si>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</si>
  <si>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</si>
  <si>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</si>
  <si>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</si>
  <si>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</si>
  <si>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</si>
  <si>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</si>
  <si>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</si>
  <si>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</si>
  <si>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</si>
  <si>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</si>
  <si>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</si>
  <si>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</si>
  <si>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</si>
  <si>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</si>
  <si>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</si>
  <si>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</si>
  <si>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</si>
  <si>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</si>
  <si>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</si>
  <si>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</si>
  <si>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</si>
  <si>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</si>
  <si>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</si>
  <si>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</si>
  <si>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</si>
  <si>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</si>
  <si>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</si>
  <si>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</si>
  <si>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</si>
  <si>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</si>
  <si>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</si>
  <si>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</si>
  <si>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</si>
  <si>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</si>
  <si>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</si>
  <si>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</si>
  <si>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</si>
  <si>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</si>
  <si>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</si>
  <si>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</si>
  <si>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</si>
  <si>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</si>
  <si>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</si>
  <si>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</si>
  <si>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</si>
  <si>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</si>
  <si>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</si>
  <si>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</si>
  <si>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</si>
  <si>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</si>
  <si>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</si>
  <si>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</si>
  <si>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</si>
  <si>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</si>
  <si>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</si>
  <si>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</si>
  <si>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</si>
  <si>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</si>
  <si>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</si>
  <si>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</si>
  <si>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</si>
  <si>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</si>
  <si>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</si>
  <si>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</si>
  <si>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</si>
  <si>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</si>
  <si>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</si>
  <si>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</si>
  <si>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</si>
  <si>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</si>
  <si>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</si>
  <si>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</si>
  <si>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</si>
  <si>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</si>
  <si>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</si>
  <si>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</si>
  <si>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</si>
  <si>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</si>
  <si>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</si>
  <si>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</si>
  <si>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</si>
  <si>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</si>
  <si>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</si>
  <si>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</si>
  <si>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</si>
  <si>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</si>
  <si>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</si>
  <si>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</si>
  <si>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</si>
  <si>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</si>
  <si>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</si>
  <si>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</si>
  <si>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</si>
  <si>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</si>
  <si>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</si>
  <si>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</si>
  <si>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</si>
  <si>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</si>
  <si>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</si>
  <si>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</si>
  <si>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</si>
  <si>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</si>
  <si>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</si>
  <si>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</si>
  <si>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</si>
  <si>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</si>
  <si>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</si>
  <si>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</si>
  <si>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</si>
  <si>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</si>
  <si>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</si>
  <si>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</si>
  <si>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</si>
  <si>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</si>
  <si>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</si>
  <si>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</si>
  <si>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</si>
  <si>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</si>
  <si>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</si>
  <si>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</si>
  <si>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</si>
  <si>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</si>
  <si>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</si>
  <si>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</si>
  <si>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</si>
  <si>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</si>
  <si>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</si>
  <si>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</si>
  <si>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</si>
  <si>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</si>
  <si>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</si>
  <si>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</si>
  <si>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</si>
  <si>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</si>
  <si>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</si>
  <si>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</si>
  <si>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</si>
  <si>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</si>
  <si>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</si>
  <si>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</si>
  <si>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</si>
  <si>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</si>
  <si>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</si>
  <si>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</si>
  <si>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</si>
  <si>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</si>
  <si>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</si>
  <si>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</si>
  <si>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</si>
  <si>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</si>
  <si>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</si>
  <si>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</si>
  <si>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</si>
  <si>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</si>
  <si>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</si>
  <si>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</si>
  <si>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</si>
  <si>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</si>
  <si>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</si>
  <si>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</si>
  <si>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</si>
  <si>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</si>
  <si>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</si>
  <si>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</si>
  <si>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</si>
  <si>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</si>
  <si>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</si>
  <si>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</si>
  <si>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</si>
  <si>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</si>
  <si>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</si>
  <si>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</si>
  <si>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</si>
  <si>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</si>
  <si>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</si>
  <si>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</si>
  <si>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</si>
  <si>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</si>
  <si>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</si>
  <si>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</si>
  <si>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</si>
  <si>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</si>
  <si>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</si>
  <si>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</si>
  <si>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</si>
  <si>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</si>
  <si>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</si>
  <si>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</si>
  <si>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</si>
  <si>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</si>
  <si>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</si>
  <si>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</si>
  <si>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</si>
  <si>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</si>
  <si>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</si>
  <si>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</si>
  <si>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</si>
  <si>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</si>
  <si>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</si>
  <si>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</si>
  <si>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</si>
  <si>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</si>
  <si>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</si>
  <si>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</si>
  <si>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</si>
  <si>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</si>
  <si>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</si>
  <si>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</si>
  <si>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</si>
  <si>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</si>
  <si>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</si>
  <si>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</si>
  <si>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</si>
  <si>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</si>
  <si>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</si>
  <si>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</si>
  <si>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</si>
  <si>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</si>
  <si>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</si>
  <si>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</si>
  <si>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</si>
  <si>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</si>
  <si>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</si>
  <si>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</si>
  <si>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</si>
  <si>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</si>
  <si>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</si>
  <si>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</si>
  <si>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</si>
  <si>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</si>
  <si>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</si>
  <si>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</si>
  <si>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</si>
  <si>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</si>
  <si>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</si>
  <si>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</si>
  <si>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</si>
  <si>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</si>
  <si>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</si>
  <si>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</si>
  <si>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</si>
  <si>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</si>
  <si>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</si>
  <si>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</si>
  <si>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</si>
  <si>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</si>
  <si>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</si>
  <si>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</si>
  <si>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</si>
  <si>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</si>
  <si>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</si>
  <si>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</si>
  <si>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</si>
  <si>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</si>
  <si>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</si>
  <si>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</si>
  <si>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</si>
  <si>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</si>
  <si>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</si>
  <si>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</si>
  <si>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</si>
  <si>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</si>
  <si>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</si>
  <si>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</si>
  <si>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</si>
  <si>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</si>
  <si>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</si>
  <si>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</si>
  <si>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</si>
  <si>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</si>
  <si>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</si>
  <si>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</si>
  <si>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</si>
  <si>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</si>
  <si>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</si>
  <si>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</si>
  <si>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</si>
  <si>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</si>
  <si>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</si>
  <si>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</si>
  <si>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</si>
  <si>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</si>
  <si>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</si>
  <si>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</si>
  <si>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</si>
  <si>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</si>
  <si>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</si>
  <si>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</si>
  <si>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</si>
  <si>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</si>
  <si>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</si>
  <si>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</si>
  <si>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</si>
  <si>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</si>
  <si>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</si>
  <si>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</si>
  <si>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</si>
  <si>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</si>
  <si>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</si>
  <si>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</si>
  <si>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</si>
  <si>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</si>
  <si>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</si>
  <si>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</si>
  <si>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</si>
  <si>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</si>
  <si>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</si>
  <si>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</si>
  <si>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</si>
  <si>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</si>
  <si>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</si>
  <si>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</si>
  <si>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</si>
  <si>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</si>
  <si>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</si>
  <si>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</si>
  <si>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</si>
  <si>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</si>
  <si>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</si>
  <si>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</si>
  <si>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</si>
  <si>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</si>
  <si>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</si>
  <si>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</si>
  <si>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</si>
  <si>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</si>
  <si>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</si>
  <si>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</si>
  <si>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</si>
  <si>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</si>
  <si>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</si>
  <si>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</si>
  <si>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</si>
  <si>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</si>
  <si>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</si>
  <si>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</si>
  <si>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</si>
  <si>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</si>
  <si>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</si>
  <si>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</si>
  <si>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</si>
  <si>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</si>
  <si>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</si>
  <si>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</si>
  <si>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</si>
  <si>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</si>
  <si>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</si>
  <si>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</si>
  <si>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</si>
  <si>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</si>
  <si>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</si>
  <si>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</si>
  <si>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</si>
  <si>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</si>
  <si>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</si>
  <si>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</si>
  <si>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</si>
  <si>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</si>
  <si>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</si>
  <si>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</si>
  <si>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</si>
  <si>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</si>
  <si>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</si>
  <si>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</si>
  <si>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</si>
  <si>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</si>
  <si>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</si>
  <si>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</si>
  <si>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</si>
  <si>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</si>
  <si>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</si>
  <si>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</si>
  <si>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</si>
  <si>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</si>
  <si>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</si>
  <si>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</si>
  <si>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</si>
  <si>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</si>
  <si>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</si>
  <si>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</si>
  <si>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</si>
  <si>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</si>
  <si>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</si>
  <si>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</si>
  <si>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</si>
  <si>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</si>
  <si>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</si>
  <si>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</si>
  <si>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</si>
  <si>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</si>
  <si>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</si>
  <si>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</si>
  <si>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</si>
  <si>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</si>
  <si>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</si>
  <si>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</si>
  <si>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</si>
  <si>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</si>
  <si>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</si>
  <si>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</si>
  <si>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</si>
  <si>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</si>
  <si>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</si>
  <si>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</si>
  <si>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</si>
  <si>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</si>
  <si>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</si>
  <si>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</si>
  <si>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</si>
  <si>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</si>
  <si>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</si>
  <si>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</si>
  <si>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</si>
  <si>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</si>
  <si>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</si>
  <si>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</si>
  <si>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</si>
  <si>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</si>
  <si>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</si>
  <si>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</si>
  <si>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</si>
  <si>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</si>
  <si>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</si>
  <si>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</si>
  <si>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</si>
  <si>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</si>
  <si>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</si>
  <si>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</si>
  <si>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</si>
  <si>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</si>
  <si>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</si>
  <si>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</si>
  <si>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</si>
  <si>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</si>
  <si>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</si>
  <si>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</si>
  <si>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</si>
  <si>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</si>
  <si>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</si>
  <si>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</si>
  <si>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</si>
  <si>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</si>
  <si>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</si>
  <si>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</si>
  <si>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</si>
  <si>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</si>
  <si>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</si>
  <si>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</si>
  <si>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</si>
  <si>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</si>
  <si>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</si>
  <si>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</si>
  <si>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</si>
  <si>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</si>
  <si>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</si>
  <si>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</si>
  <si>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</si>
  <si>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</si>
  <si>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</si>
  <si>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</si>
  <si>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</si>
  <si>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</si>
  <si>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</si>
  <si>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</si>
  <si>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</si>
  <si>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</si>
  <si>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</si>
  <si>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</si>
  <si>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</si>
  <si>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</si>
  <si>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</si>
  <si>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</si>
  <si>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</si>
  <si>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</si>
  <si>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</si>
  <si>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</si>
  <si>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</si>
  <si>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</si>
  <si>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</si>
  <si>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</si>
  <si>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</si>
  <si>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</si>
  <si>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</si>
  <si>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</si>
  <si>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</si>
  <si>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</si>
  <si>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</si>
  <si>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</si>
  <si>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</si>
  <si>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</si>
  <si>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</si>
  <si>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</si>
  <si>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</si>
  <si>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</si>
  <si>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</si>
  <si>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</si>
  <si>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</si>
  <si>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</si>
  <si>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</si>
  <si>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</si>
  <si>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</si>
  <si>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</si>
  <si>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</si>
  <si>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</si>
  <si>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</si>
  <si>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</si>
  <si>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</si>
  <si>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</si>
  <si>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</si>
  <si>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</si>
  <si>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</si>
  <si>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</si>
  <si>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</si>
  <si>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</si>
  <si>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</si>
  <si>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</si>
  <si>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</si>
  <si>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</si>
  <si>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</si>
  <si>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</si>
  <si>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</si>
  <si>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</si>
  <si>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</si>
  <si>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</si>
  <si>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</si>
  <si>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</si>
  <si>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</si>
  <si>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</si>
  <si>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</si>
  <si>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</si>
  <si>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</si>
  <si>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</si>
  <si>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</si>
  <si>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</si>
  <si>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</si>
  <si>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</si>
  <si>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</si>
  <si>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</si>
  <si>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</si>
  <si>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</si>
  <si>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</si>
  <si>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</si>
  <si>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</si>
  <si>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</si>
  <si>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</si>
  <si>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</si>
  <si>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</si>
  <si>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</si>
  <si>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</si>
  <si>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</si>
  <si>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</si>
  <si>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</si>
  <si>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</si>
  <si>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</si>
  <si>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</si>
  <si>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</si>
  <si>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</si>
  <si>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</si>
  <si>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</si>
  <si>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</si>
  <si>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</si>
  <si>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</si>
  <si>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</si>
  <si>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</si>
  <si>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</si>
  <si>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</si>
  <si>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</si>
  <si>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</si>
  <si>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</si>
  <si>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</si>
  <si>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</si>
  <si>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</si>
  <si>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</si>
  <si>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</si>
  <si>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</si>
  <si>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</si>
  <si>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</si>
  <si>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</si>
  <si>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</si>
  <si>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</si>
  <si>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</si>
  <si>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</si>
  <si>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</si>
  <si>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</si>
  <si>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</si>
  <si>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</si>
  <si>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</si>
  <si>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</si>
  <si>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</si>
  <si>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</si>
  <si>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</si>
  <si>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</si>
  <si>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</si>
  <si>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</si>
  <si>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</si>
  <si>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</si>
  <si>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</si>
  <si>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</si>
  <si>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</si>
  <si>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</si>
  <si>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</si>
  <si>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</si>
  <si>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</si>
  <si>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</si>
  <si>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</si>
  <si>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</si>
  <si>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</si>
  <si>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</si>
  <si>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</si>
  <si>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</si>
  <si>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</si>
  <si>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</si>
  <si>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</si>
  <si>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</si>
  <si>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</si>
  <si>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</si>
  <si>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</si>
  <si>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</si>
  <si>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</si>
  <si>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</si>
  <si>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</si>
  <si>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What is ' + ' or '-' in the blanks. &lt;br&gt; 14 ____ 3 = 11</t>
  </si>
  <si>
    <t>What is ' + ' or '-' in the blanks. &lt;br&gt; 6 ____ 9 = 15</t>
  </si>
  <si>
    <t>What is ' + ' or '-' in the blanks. &lt;br&gt; 12 ____ 4 = 16</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</si>
  <si>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</si>
  <si>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</si>
  <si>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</si>
  <si>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</si>
  <si>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</si>
  <si>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</si>
  <si>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</si>
  <si>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</si>
  <si>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</si>
  <si>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</si>
  <si>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</si>
  <si>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</si>
  <si>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</si>
  <si>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</si>
  <si>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</si>
  <si>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</si>
  <si>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</si>
  <si>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</si>
  <si>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</si>
  <si>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</si>
  <si>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</si>
  <si>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</si>
  <si>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</si>
  <si>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</si>
  <si>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</si>
  <si>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</si>
  <si>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</si>
  <si>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</si>
  <si>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</si>
  <si>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</si>
  <si>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</si>
  <si>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</si>
  <si>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</si>
  <si>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</si>
  <si>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</si>
  <si>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</si>
  <si>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</si>
  <si>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</si>
  <si>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</si>
  <si>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</si>
  <si>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</si>
  <si>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</si>
  <si>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</si>
  <si>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</si>
  <si>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</si>
  <si>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</si>
  <si>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</si>
  <si>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</si>
  <si>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</si>
  <si>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</si>
  <si>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</si>
  <si>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</si>
  <si>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</si>
  <si>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</si>
  <si>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</si>
  <si>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</si>
  <si>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</si>
  <si>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</si>
  <si>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</si>
  <si>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</si>
  <si>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</si>
  <si>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</si>
  <si>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</si>
  <si>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</si>
  <si>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</si>
  <si>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</si>
  <si>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</si>
  <si>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</si>
  <si>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</si>
  <si>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</si>
  <si>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</si>
  <si>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</si>
  <si>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</si>
  <si>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</si>
  <si>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</si>
  <si>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</si>
  <si>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</si>
  <si>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</si>
  <si>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</si>
  <si>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</si>
  <si>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</si>
  <si>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</si>
  <si>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</si>
  <si>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</si>
  <si>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</si>
  <si>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</si>
  <si>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</si>
  <si>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</si>
  <si>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</si>
  <si>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</si>
  <si>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</si>
  <si>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</si>
  <si>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</si>
  <si>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</si>
  <si>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</si>
  <si>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</si>
  <si>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</si>
  <si>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</si>
  <si>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</si>
  <si>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</si>
  <si>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</si>
  <si>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</si>
  <si>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</si>
  <si>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</si>
  <si>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</si>
  <si>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</si>
  <si>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</si>
  <si>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</si>
  <si>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</si>
  <si>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</si>
  <si>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</si>
  <si>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</si>
  <si>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</si>
  <si>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</si>
  <si>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</si>
  <si>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</si>
  <si>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</si>
  <si>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</si>
  <si>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</si>
  <si>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</si>
  <si>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</si>
  <si>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</si>
  <si>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</si>
  <si>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</si>
  <si>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</si>
  <si>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</si>
  <si>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</si>
  <si>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</si>
  <si>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</si>
  <si>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</si>
  <si>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</si>
  <si>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</si>
  <si>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</si>
  <si>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</si>
  <si>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</si>
  <si>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</si>
  <si>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</si>
  <si>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</si>
  <si>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</si>
  <si>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</si>
  <si>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</si>
  <si>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</si>
  <si>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</si>
  <si>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</si>
  <si>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</si>
  <si>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</si>
  <si>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</si>
  <si>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</si>
  <si>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</si>
  <si>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</si>
  <si>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</si>
  <si>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</si>
  <si>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</si>
  <si>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</si>
  <si>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</si>
  <si>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</si>
  <si>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</si>
  <si>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</si>
  <si>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</si>
  <si>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</si>
  <si>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</si>
  <si>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</si>
  <si>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</si>
  <si>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</si>
  <si>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</si>
  <si>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</si>
  <si>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</si>
  <si>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</si>
  <si>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</si>
  <si>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</si>
  <si>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</si>
  <si>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</si>
  <si>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</si>
  <si>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</si>
  <si>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</si>
  <si>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</si>
  <si>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</si>
  <si>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</si>
  <si>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</si>
  <si>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</si>
  <si>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</si>
  <si>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</si>
  <si>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</si>
  <si>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</si>
  <si>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</si>
  <si>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</si>
  <si>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</si>
  <si>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</si>
  <si>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</si>
  <si>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</si>
  <si>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</si>
  <si>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</si>
  <si>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</si>
  <si>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</si>
  <si>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</si>
  <si>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</si>
  <si>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</si>
  <si>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</si>
  <si>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</si>
  <si>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</si>
  <si>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</si>
  <si>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</si>
  <si>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</si>
  <si>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</si>
  <si>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</si>
  <si>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</si>
  <si>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</si>
  <si>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</si>
  <si>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</si>
  <si>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</si>
  <si>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</si>
  <si>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</si>
  <si>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</si>
  <si>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</si>
  <si>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</si>
  <si>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</si>
  <si>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</si>
  <si>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</si>
  <si>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</si>
  <si>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</si>
  <si>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</si>
  <si>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</si>
  <si>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</si>
  <si>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</si>
  <si>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</si>
  <si>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</si>
  <si>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</si>
  <si>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</si>
  <si>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</si>
  <si>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</si>
  <si>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</si>
  <si>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</si>
  <si>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</si>
  <si>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</si>
  <si>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</si>
  <si>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</si>
  <si>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</si>
  <si>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</si>
  <si>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</si>
  <si>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</si>
  <si>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</si>
  <si>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</si>
  <si>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</si>
  <si>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</si>
  <si>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</si>
  <si>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</si>
  <si>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</si>
  <si>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</si>
  <si>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</si>
  <si>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</si>
  <si>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</si>
  <si>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</si>
  <si>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</si>
  <si>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</si>
  <si>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</si>
  <si>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</si>
  <si>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</si>
  <si>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</si>
  <si>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</si>
  <si>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</si>
  <si>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</si>
  <si>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</si>
  <si>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</si>
  <si>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</si>
  <si>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</si>
  <si>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</si>
  <si>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</si>
  <si>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</si>
  <si>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</si>
  <si>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</si>
  <si>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</si>
  <si>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</si>
  <si>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</si>
  <si>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</si>
  <si>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</si>
  <si>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</si>
  <si>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</si>
  <si>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</si>
  <si>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</si>
  <si>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</si>
  <si>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</si>
  <si>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</si>
  <si>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</si>
  <si>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</si>
  <si>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</si>
  <si>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</si>
  <si>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</si>
  <si>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</si>
  <si>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</si>
  <si>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</si>
  <si>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</si>
  <si>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</si>
  <si>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</si>
  <si>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</si>
  <si>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</si>
  <si>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</si>
  <si>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</si>
  <si>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</si>
  <si>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</si>
  <si>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</si>
  <si>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</si>
  <si>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</si>
  <si>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</si>
  <si>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</si>
  <si>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</si>
  <si>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</si>
  <si>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</si>
  <si>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</si>
  <si>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</si>
  <si>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</si>
  <si>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</si>
  <si>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</si>
  <si>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</si>
  <si>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</si>
  <si>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</si>
  <si>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</si>
  <si>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</si>
  <si>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</si>
  <si>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</si>
  <si>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</si>
  <si>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</si>
  <si>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</si>
  <si>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</si>
  <si>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</si>
  <si>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</si>
  <si>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</si>
  <si>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</si>
  <si>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</si>
  <si>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</si>
  <si>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</si>
  <si>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</si>
  <si>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</si>
  <si>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</si>
  <si>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</si>
  <si>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</si>
  <si>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</si>
  <si>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</si>
  <si>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</si>
  <si>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</si>
  <si>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</si>
  <si>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</si>
  <si>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</si>
  <si>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</si>
  <si>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</si>
  <si>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</si>
  <si>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</si>
  <si>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</si>
  <si>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</si>
  <si>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</si>
  <si>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</si>
  <si>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</si>
  <si>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</si>
  <si>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</si>
  <si>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</si>
  <si>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</si>
  <si>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</si>
  <si>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</si>
  <si>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</si>
  <si>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</si>
  <si>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</si>
  <si>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</si>
  <si>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</si>
  <si>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</si>
  <si>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</si>
  <si>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</si>
  <si>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</si>
  <si>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</si>
  <si>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</si>
  <si>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</si>
  <si>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</si>
  <si>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</si>
  <si>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</si>
  <si>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</si>
  <si>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</si>
  <si>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</si>
  <si>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</si>
  <si>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</si>
  <si>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</si>
  <si>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</si>
  <si>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</si>
  <si>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</si>
  <si>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</si>
  <si>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</si>
  <si>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</si>
  <si>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</si>
  <si>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</si>
  <si>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</si>
  <si>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</si>
  <si>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</si>
  <si>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</si>
  <si>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</si>
  <si>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</si>
  <si>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</si>
  <si>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</si>
  <si>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</si>
  <si>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</si>
  <si>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</si>
  <si>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</si>
  <si>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</si>
  <si>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</si>
  <si>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</si>
  <si>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</si>
  <si>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</si>
  <si>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</si>
  <si>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</si>
  <si>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</si>
  <si>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</si>
  <si>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</si>
  <si>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</si>
  <si>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</si>
  <si>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</si>
  <si>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</si>
  <si>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</si>
  <si>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</si>
  <si>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</si>
  <si>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</si>
  <si>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</si>
  <si>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</si>
  <si>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</si>
  <si>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</si>
  <si>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</si>
  <si>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</si>
  <si>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</si>
  <si>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</si>
  <si>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</si>
  <si>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</si>
  <si>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</si>
  <si>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</si>
  <si>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</si>
  <si>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</si>
  <si>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</si>
  <si>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</si>
  <si>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</si>
  <si>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</si>
  <si>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</si>
  <si>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</si>
  <si>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</si>
  <si>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</si>
  <si>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</si>
  <si>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</si>
  <si>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</si>
  <si>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</si>
  <si>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</si>
  <si>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</si>
  <si>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</si>
  <si>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</si>
  <si>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</si>
  <si>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</si>
  <si>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</si>
  <si>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</si>
  <si>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</si>
  <si>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</si>
  <si>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</si>
  <si>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</si>
  <si>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</si>
  <si>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</si>
  <si>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</si>
  <si>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</si>
  <si>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</si>
  <si>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</si>
  <si>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</si>
  <si>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</si>
  <si>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</si>
  <si>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</si>
  <si>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</si>
  <si>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</si>
  <si>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</si>
  <si>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</si>
  <si>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</si>
  <si>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</si>
  <si>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</si>
  <si>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</si>
  <si>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</si>
  <si>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</si>
  <si>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</si>
  <si>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</si>
  <si>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</si>
  <si>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</si>
  <si>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</si>
  <si>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</si>
  <si>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</si>
  <si>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</si>
  <si>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</si>
  <si>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</si>
  <si>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</si>
  <si>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</si>
  <si>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</si>
  <si>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</si>
  <si>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</si>
  <si>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</si>
  <si>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</si>
  <si>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</si>
  <si>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</si>
  <si>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</si>
  <si>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</si>
  <si>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</si>
  <si>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</si>
  <si>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</si>
  <si>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</si>
  <si>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</si>
  <si>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</si>
  <si>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</si>
  <si>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</si>
  <si>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</si>
  <si>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</si>
  <si>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</si>
  <si>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</si>
  <si>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</si>
  <si>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</si>
  <si>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</si>
  <si>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</si>
  <si>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</si>
  <si>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</si>
  <si>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</si>
  <si>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</si>
  <si>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</si>
  <si>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</si>
  <si>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</si>
  <si>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</si>
  <si>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</si>
  <si>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</si>
  <si>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</si>
  <si>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</si>
  <si>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</si>
  <si>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</si>
  <si>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</si>
  <si>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</si>
  <si>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</si>
  <si>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</si>
  <si>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</si>
  <si>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</si>
  <si>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</si>
  <si>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</si>
  <si>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</si>
  <si>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</si>
  <si>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</si>
  <si>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</si>
  <si>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</si>
  <si>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</si>
  <si>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</si>
  <si>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</si>
  <si>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</si>
  <si>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</si>
  <si>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</si>
  <si>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</si>
  <si>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</si>
  <si>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</si>
  <si>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</si>
  <si>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</si>
  <si>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</si>
  <si>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</si>
  <si>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</si>
  <si>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</si>
  <si>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</si>
  <si>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</si>
  <si>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</si>
  <si>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</si>
  <si>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</si>
  <si>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</si>
  <si>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</si>
  <si>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</si>
  <si>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</si>
  <si>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</si>
  <si>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</si>
  <si>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</si>
  <si>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</si>
  <si>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</si>
  <si>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</si>
  <si>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</si>
  <si>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</si>
  <si>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</si>
  <si>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</si>
  <si>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</si>
  <si>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</si>
  <si>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</si>
  <si>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</si>
  <si>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</si>
  <si>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</si>
  <si>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</si>
  <si>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</si>
  <si>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</si>
  <si>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</si>
  <si>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</si>
  <si>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</si>
  <si>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</si>
  <si>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</si>
  <si>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</si>
  <si>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</si>
  <si>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</si>
  <si>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</si>
  <si>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</si>
  <si>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</si>
  <si>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</si>
  <si>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</si>
  <si>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</si>
  <si>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</si>
  <si>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</si>
  <si>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</si>
  <si>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</si>
  <si>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</si>
  <si>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</si>
  <si>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</si>
  <si>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</si>
  <si>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</si>
  <si>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</si>
  <si>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</si>
  <si>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</si>
  <si>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</si>
  <si>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</si>
  <si>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</si>
  <si>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</si>
  <si>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</si>
  <si>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</si>
  <si>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</si>
  <si>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</si>
  <si>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</si>
  <si>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</si>
  <si>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</si>
  <si>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</si>
  <si>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</si>
  <si>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</si>
  <si>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</si>
  <si>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</si>
  <si>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</si>
  <si>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</si>
  <si>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</si>
  <si>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</si>
  <si>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</si>
  <si>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</si>
  <si>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</si>
  <si>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</si>
  <si>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</si>
  <si>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</si>
  <si>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</si>
  <si>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</si>
  <si>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</si>
  <si>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</si>
  <si>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</si>
  <si>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</si>
  <si>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</si>
  <si>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</si>
  <si>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</si>
  <si>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</si>
  <si>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</si>
  <si>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</si>
  <si>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</si>
  <si>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</si>
  <si>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</si>
  <si>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</si>
  <si>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</si>
  <si>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</si>
  <si>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</si>
  <si>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</si>
  <si>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</si>
  <si>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</si>
  <si>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</si>
  <si>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</si>
  <si>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</si>
  <si>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</si>
  <si>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</si>
  <si>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</si>
  <si>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</si>
  <si>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</si>
  <si>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</si>
  <si>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</si>
  <si>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</si>
  <si>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</si>
  <si>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</si>
  <si>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</si>
  <si>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</si>
  <si>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</si>
  <si>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</si>
  <si>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</si>
  <si>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</si>
  <si>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</si>
  <si>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</si>
  <si>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</si>
  <si>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</si>
  <si>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</si>
  <si>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</si>
  <si>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</si>
  <si>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</si>
  <si>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</si>
  <si>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</si>
  <si>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</si>
  <si>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</si>
  <si>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</si>
  <si>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</si>
  <si>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</si>
  <si>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</si>
  <si>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</si>
  <si>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</si>
  <si>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</si>
  <si>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</si>
  <si>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</si>
  <si>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</si>
  <si>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</si>
  <si>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</si>
  <si>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</si>
  <si>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</si>
  <si>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</si>
  <si>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</si>
  <si>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</si>
  <si>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</si>
  <si>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</si>
  <si>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</si>
  <si>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</si>
  <si>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</si>
  <si>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</si>
  <si>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</si>
  <si>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</si>
  <si>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</si>
  <si>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</si>
  <si>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</si>
  <si>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</si>
  <si>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</si>
  <si>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</si>
  <si>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</si>
  <si>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</si>
  <si>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</si>
  <si>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</si>
  <si>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</si>
  <si>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</si>
  <si>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</si>
  <si>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</si>
  <si>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</si>
  <si>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</si>
  <si>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</si>
  <si>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</si>
  <si>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</si>
  <si>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</si>
  <si>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</si>
  <si>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</si>
  <si>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</si>
  <si>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</si>
  <si>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</si>
  <si>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</si>
  <si>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</si>
  <si>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</si>
  <si>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</si>
  <si>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</si>
  <si>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</si>
  <si>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</si>
  <si>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</si>
  <si>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</si>
  <si>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</si>
  <si>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</si>
  <si>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</si>
  <si>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</si>
  <si>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</si>
  <si>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</si>
  <si>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</si>
  <si>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</si>
  <si>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</si>
  <si>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</si>
  <si>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</si>
  <si>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</si>
  <si>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</si>
  <si>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</si>
  <si>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</si>
  <si>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</si>
  <si>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</si>
  <si>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</si>
  <si>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</si>
  <si>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</si>
  <si>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</si>
  <si>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</si>
  <si>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</si>
  <si>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</si>
  <si>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</si>
  <si>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</si>
  <si>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</si>
  <si>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</si>
  <si>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</si>
  <si>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</si>
  <si>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</si>
  <si>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</si>
  <si>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</si>
  <si>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</si>
  <si>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</si>
  <si>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</si>
  <si>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</si>
  <si>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</si>
  <si>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</si>
  <si>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</si>
  <si>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</si>
  <si>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</si>
  <si>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</si>
  <si>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</si>
  <si>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</si>
  <si>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</si>
  <si>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</si>
  <si>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</si>
  <si>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</si>
  <si>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</si>
  <si>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</si>
  <si>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</si>
  <si>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</si>
  <si>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</si>
  <si>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</si>
  <si>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</si>
  <si>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</si>
  <si>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</si>
  <si>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</si>
  <si>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</si>
  <si>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</si>
  <si>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</si>
  <si>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</si>
  <si>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</si>
  <si>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</si>
  <si>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</si>
  <si>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</si>
  <si>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</si>
  <si>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</si>
  <si>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</si>
  <si>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</si>
  <si>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</si>
  <si>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</si>
  <si>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</si>
  <si>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</si>
  <si>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</si>
  <si>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</si>
  <si>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</si>
  <si>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</si>
  <si>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</si>
  <si>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</si>
  <si>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</si>
  <si>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</si>
  <si>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</si>
  <si>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</si>
  <si>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</si>
  <si>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</si>
  <si>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</si>
  <si>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</si>
  <si>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</si>
  <si>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</si>
  <si>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</si>
  <si>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</si>
  <si>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</si>
  <si>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</si>
  <si>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</si>
  <si>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</si>
  <si>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</si>
  <si>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</si>
  <si>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</si>
  <si>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</si>
  <si>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</si>
  <si>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</si>
  <si>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</si>
  <si>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</si>
  <si>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</si>
  <si>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</si>
  <si>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</si>
  <si>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</si>
  <si>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</si>
  <si>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</si>
  <si>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</si>
  <si>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</si>
  <si>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</si>
  <si>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</si>
  <si>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</si>
  <si>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</si>
  <si>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</si>
  <si>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</si>
  <si>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</si>
  <si>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</si>
  <si>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</si>
  <si>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</si>
  <si>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</si>
  <si>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</si>
  <si>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</si>
  <si>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</si>
  <si>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</si>
  <si>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</si>
  <si>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</si>
  <si>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</si>
  <si>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</si>
  <si>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</si>
  <si>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</si>
  <si>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</si>
  <si>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</si>
  <si>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</si>
  <si>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</si>
  <si>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</si>
  <si>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</si>
  <si>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</si>
  <si>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</si>
  <si>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</si>
  <si>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</si>
  <si>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</si>
  <si>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</si>
  <si>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</si>
  <si>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</si>
  <si>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</si>
  <si>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</si>
  <si>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</si>
  <si>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</si>
  <si>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</si>
  <si>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</si>
  <si>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</si>
  <si>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</si>
  <si>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</si>
  <si>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</si>
  <si>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</si>
  <si>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</si>
  <si>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</si>
  <si>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</si>
  <si>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</si>
  <si>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</si>
  <si>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</si>
  <si>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</si>
  <si>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</si>
  <si>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</si>
  <si>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</si>
  <si>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</si>
  <si>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</si>
  <si>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</si>
  <si>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</si>
  <si>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</si>
  <si>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</si>
  <si>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</si>
  <si>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</si>
  <si>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</si>
  <si>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</si>
  <si>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</si>
  <si>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</si>
  <si>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</si>
  <si>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</si>
  <si>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</si>
  <si>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</si>
  <si>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</si>
  <si>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</si>
  <si>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</si>
  <si>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</si>
  <si>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</si>
  <si>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</si>
  <si>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</si>
  <si>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</si>
  <si>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</si>
  <si>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</si>
  <si>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</si>
  <si>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</si>
  <si>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</si>
  <si>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</si>
  <si>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</si>
  <si>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</si>
  <si>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</si>
  <si>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/images/questions/imp3_question_image/imp3pg196q1a.png</t>
  </si>
  <si>
    <t>imp3pg196q1b</t>
  </si>
  <si>
    <t>/images/questions/imp3_question_image/imp3pg196q1b.png</t>
  </si>
  <si>
    <t>imp3pg196q1c</t>
  </si>
  <si>
    <t>/images/questions/imp3_question_image/imp3pg196q1c.png</t>
  </si>
  <si>
    <t>imp3pg196q1d</t>
  </si>
  <si>
    <t>/images/questions/imp3_question_image/imp3pg196q1d.png</t>
  </si>
  <si>
    <t>imp3pg197q2a</t>
  </si>
  <si>
    <t>/images/questions/imp3_question_image/imp3pg197q2a.png</t>
  </si>
  <si>
    <t>imp3pg197q2b</t>
  </si>
  <si>
    <t>/images/questions/imp3_question_image/imp3pg197q2b.png</t>
  </si>
  <si>
    <t>imp3pg197q2c</t>
  </si>
  <si>
    <t>/images/questions/imp3_question_image/imp3pg197q2c.png</t>
  </si>
  <si>
    <t>imp3pg197q2d</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</si>
  <si>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</si>
  <si>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</si>
  <si>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</si>
  <si>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</si>
  <si>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</si>
  <si>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</si>
  <si>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</si>
  <si>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</si>
  <si>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</si>
  <si>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</si>
  <si>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</si>
  <si>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</si>
  <si>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</si>
  <si>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</si>
  <si>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</si>
  <si>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</si>
  <si>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</si>
  <si>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</si>
  <si>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</si>
  <si>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</si>
  <si>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</si>
  <si>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</si>
  <si>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</si>
  <si>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</si>
  <si>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</si>
  <si>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</si>
  <si>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</si>
  <si>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</si>
  <si>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</si>
  <si>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</si>
  <si>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</si>
  <si>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</si>
  <si>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</si>
  <si>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</si>
  <si>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</si>
  <si>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</si>
  <si>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</si>
  <si>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</si>
  <si>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</si>
  <si>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</si>
  <si>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</si>
  <si>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</si>
  <si>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</si>
  <si>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</si>
  <si>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</si>
  <si>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</si>
  <si>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</si>
  <si>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</si>
  <si>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</si>
  <si>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</si>
  <si>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</si>
  <si>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</si>
  <si>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</si>
  <si>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</si>
  <si>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</si>
  <si>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</si>
  <si>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</si>
  <si>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</si>
  <si>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</si>
  <si>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</si>
  <si>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</si>
  <si>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</si>
  <si>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</si>
  <si>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</si>
  <si>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</si>
  <si>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</si>
  <si>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</si>
  <si>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</si>
  <si>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</si>
  <si>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</si>
  <si>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</si>
  <si>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</si>
  <si>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</si>
  <si>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</si>
  <si>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</si>
  <si>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</si>
  <si>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</si>
  <si>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imp3pg205q8b</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</si>
  <si>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</si>
  <si>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</si>
  <si>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</si>
  <si>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</si>
  <si>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</si>
  <si>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</si>
  <si>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</si>
  <si>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</si>
  <si>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</si>
  <si>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</si>
  <si>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</si>
  <si>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</si>
  <si>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</si>
  <si>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</si>
  <si>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</si>
  <si>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</si>
  <si>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</si>
  <si>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</si>
  <si>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</si>
  <si>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</si>
  <si>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</si>
  <si>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</si>
  <si>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</si>
  <si>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</si>
  <si>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</si>
  <si>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</si>
  <si>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</si>
  <si>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</si>
  <si>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</si>
  <si>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</si>
  <si>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</si>
  <si>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</si>
  <si>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</si>
  <si>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</si>
  <si>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</si>
  <si>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</si>
  <si>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</si>
  <si>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</si>
  <si>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</si>
  <si>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</si>
  <si>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</si>
  <si>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</si>
  <si>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</si>
  <si>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</si>
  <si>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</si>
  <si>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</si>
  <si>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</si>
  <si>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</si>
  <si>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</si>
  <si>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</si>
  <si>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</si>
  <si>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</si>
  <si>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</si>
  <si>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</si>
  <si>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</si>
  <si>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</si>
  <si>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</si>
  <si>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</si>
  <si>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</si>
  <si>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</si>
  <si>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</si>
  <si>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</si>
  <si>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</si>
  <si>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</si>
  <si>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</si>
  <si>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</si>
  <si>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</si>
  <si>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</si>
  <si>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</si>
  <si>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</si>
  <si>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</si>
  <si>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</si>
  <si>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</si>
  <si>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</si>
  <si>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</si>
  <si>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</si>
  <si>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</si>
  <si>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</si>
  <si>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</si>
  <si>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</si>
  <si>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</si>
  <si>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</si>
  <si>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</si>
  <si>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</si>
  <si>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</si>
  <si>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</si>
  <si>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</si>
  <si>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</si>
  <si>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</si>
  <si>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</si>
  <si>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</si>
  <si>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</si>
  <si>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</si>
  <si>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</si>
  <si>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</si>
  <si>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</si>
  <si>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</si>
  <si>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</si>
  <si>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</si>
  <si>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</si>
  <si>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</si>
  <si>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</si>
  <si>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</si>
  <si>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</si>
  <si>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</si>
  <si>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</si>
  <si>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</si>
  <si>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</si>
  <si>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</si>
  <si>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</si>
  <si>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</si>
  <si>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</si>
  <si>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</si>
  <si>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</si>
  <si>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</si>
  <si>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</si>
  <si>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</si>
  <si>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</si>
  <si>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</si>
  <si>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</si>
  <si>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</si>
  <si>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</si>
  <si>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</si>
  <si>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</si>
  <si>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</si>
  <si>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</si>
  <si>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</si>
  <si>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</si>
  <si>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</si>
  <si>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</si>
  <si>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</si>
  <si>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</si>
  <si>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</si>
  <si>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</si>
  <si>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</si>
  <si>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</si>
  <si>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</si>
  <si>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</si>
  <si>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</si>
  <si>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</si>
  <si>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</si>
  <si>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</si>
  <si>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</si>
  <si>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</si>
  <si>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</si>
  <si>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</si>
  <si>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</si>
  <si>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</si>
  <si>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</si>
  <si>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</si>
  <si>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</si>
  <si>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</si>
  <si>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</si>
  <si>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</si>
  <si>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</si>
  <si>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</si>
  <si>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</si>
  <si>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</si>
  <si>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</si>
  <si>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</si>
  <si>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</si>
  <si>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</si>
  <si>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</si>
  <si>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</si>
  <si>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</si>
  <si>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</si>
  <si>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</si>
  <si>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</si>
  <si>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</si>
  <si>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</si>
  <si>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</si>
  <si>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</si>
  <si>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</si>
  <si>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</si>
  <si>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</si>
  <si>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</si>
  <si>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</si>
  <si>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</si>
  <si>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</si>
  <si>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</si>
  <si>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</si>
  <si>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</si>
  <si>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</si>
  <si>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</si>
  <si>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</si>
  <si>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</si>
  <si>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</si>
  <si>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</si>
  <si>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</si>
  <si>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</si>
  <si>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</si>
  <si>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/images/questions/imp3_question_image/imp3pg231q8.png</t>
  </si>
  <si>
    <t>imp3pg231q8b</t>
  </si>
  <si>
    <t>imp3pg232q9a</t>
  </si>
  <si>
    <t>/images/questions/imp3_question_image/imp3pg231q9.png</t>
  </si>
  <si>
    <t>imp3pg232q9b</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</si>
  <si>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</si>
  <si>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</si>
  <si>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</si>
  <si>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</si>
  <si>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</si>
  <si>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</si>
  <si>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</si>
  <si>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</si>
  <si>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</si>
  <si>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</si>
  <si>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</si>
  <si>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</si>
  <si>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</si>
  <si>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</si>
  <si>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</si>
  <si>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</si>
  <si>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</si>
  <si>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</si>
  <si>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</si>
  <si>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</si>
  <si>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</si>
  <si>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</si>
  <si>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</si>
  <si>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</si>
  <si>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</si>
  <si>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</si>
  <si>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</si>
  <si>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</si>
  <si>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</si>
  <si>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</si>
  <si>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</si>
  <si>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</si>
  <si>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</si>
  <si>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</si>
  <si>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</si>
  <si>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</si>
  <si>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</si>
  <si>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</si>
  <si>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</si>
  <si>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</si>
  <si>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</si>
  <si>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</si>
  <si>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</si>
  <si>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</si>
  <si>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</si>
  <si>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</si>
  <si>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</si>
  <si>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</si>
  <si>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</si>
  <si>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</si>
  <si>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</si>
  <si>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</si>
  <si>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</si>
  <si>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</si>
  <si>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</si>
  <si>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</si>
  <si>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</si>
  <si>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</si>
  <si>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</si>
  <si>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</si>
  <si>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</si>
  <si>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</si>
  <si>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</si>
  <si>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</si>
  <si>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</si>
  <si>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</si>
  <si>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</si>
  <si>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</si>
  <si>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</si>
  <si>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</si>
  <si>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</si>
  <si>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</si>
  <si>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</si>
  <si>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</si>
  <si>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</si>
  <si>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</si>
  <si>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</si>
  <si>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</si>
  <si>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</si>
  <si>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</si>
  <si>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</si>
  <si>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</si>
  <si>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</si>
  <si>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</si>
  <si>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</si>
  <si>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</si>
  <si>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</si>
  <si>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</si>
  <si>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</si>
  <si>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</si>
  <si>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</si>
  <si>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</si>
  <si>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</si>
  <si>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</si>
  <si>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</si>
  <si>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</si>
  <si>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</si>
  <si>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</si>
  <si>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</si>
  <si>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</si>
  <si>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</si>
  <si>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</si>
  <si>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</si>
  <si>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</si>
  <si>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</si>
  <si>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</si>
  <si>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</si>
  <si>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</si>
  <si>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</si>
  <si>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</si>
  <si>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</si>
  <si>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</si>
  <si>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</si>
  <si>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</si>
  <si>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</si>
  <si>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</si>
  <si>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</si>
  <si>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</si>
  <si>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</si>
  <si>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</si>
  <si>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</si>
  <si>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</si>
  <si>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</si>
  <si>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</si>
  <si>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</si>
  <si>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</si>
  <si>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</si>
  <si>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</si>
  <si>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</si>
  <si>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</si>
  <si>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</si>
  <si>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</si>
  <si>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</si>
  <si>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</si>
  <si>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</si>
  <si>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</si>
  <si>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</si>
  <si>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</si>
  <si>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</si>
  <si>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</si>
  <si>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</si>
  <si>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</si>
  <si>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</si>
  <si>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</si>
  <si>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</si>
  <si>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</si>
  <si>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</si>
  <si>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</si>
  <si>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</si>
  <si>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</si>
  <si>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</si>
  <si>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</si>
  <si>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</si>
  <si>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</si>
  <si>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</si>
  <si>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</si>
  <si>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</si>
  <si>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</si>
  <si>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</si>
  <si>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</si>
  <si>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</si>
  <si>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</si>
  <si>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</si>
  <si>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</si>
  <si>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</si>
  <si>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</si>
  <si>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</si>
  <si>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</si>
  <si>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</si>
  <si>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</si>
  <si>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</si>
  <si>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</si>
  <si>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</si>
  <si>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</si>
  <si>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</si>
  <si>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</si>
  <si>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</si>
  <si>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</si>
  <si>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</si>
  <si>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</si>
  <si>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</si>
  <si>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</si>
  <si>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</si>
  <si>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</si>
  <si>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</si>
  <si>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</si>
  <si>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</si>
  <si>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</si>
  <si>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</si>
  <si>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</si>
  <si>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</si>
  <si>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</si>
  <si>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</si>
  <si>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</si>
  <si>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</si>
  <si>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</si>
  <si>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</si>
  <si>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</si>
  <si>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</si>
  <si>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</si>
  <si>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</si>
  <si>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</si>
  <si>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</si>
  <si>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</si>
  <si>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</si>
  <si>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</si>
  <si>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</si>
  <si>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</si>
  <si>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</si>
  <si>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</si>
  <si>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</si>
  <si>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</si>
  <si>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</si>
  <si>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</si>
  <si>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</si>
  <si>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</si>
  <si>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</si>
  <si>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</si>
  <si>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</si>
  <si>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</si>
  <si>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</si>
  <si>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</si>
  <si>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</si>
  <si>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</si>
  <si>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</si>
  <si>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</si>
  <si>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</si>
  <si>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</si>
  <si>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</si>
  <si>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</si>
  <si>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</si>
  <si>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</si>
  <si>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</si>
  <si>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</si>
  <si>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</si>
  <si>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</si>
  <si>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</si>
  <si>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</si>
  <si>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</si>
  <si>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</si>
  <si>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</si>
  <si>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</si>
  <si>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</si>
  <si>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</si>
  <si>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</si>
  <si>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</si>
  <si>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</si>
  <si>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</si>
  <si>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</si>
  <si>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</si>
  <si>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</si>
  <si>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</si>
  <si>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</si>
  <si>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</si>
  <si>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</si>
  <si>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</si>
  <si>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</si>
  <si>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</si>
  <si>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</si>
  <si>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</si>
  <si>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</si>
  <si>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</si>
  <si>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</si>
  <si>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</si>
  <si>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</si>
  <si>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</si>
  <si>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</si>
  <si>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</si>
  <si>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</si>
  <si>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</si>
  <si>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</si>
  <si>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</si>
  <si>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</si>
  <si>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</si>
  <si>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</si>
  <si>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</si>
  <si>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</si>
  <si>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</si>
  <si>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</si>
  <si>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</si>
  <si>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</si>
  <si>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</si>
  <si>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</si>
  <si>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</si>
  <si>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</si>
  <si>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</si>
  <si>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</si>
  <si>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</si>
  <si>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</si>
  <si>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</si>
  <si>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</si>
  <si>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</si>
  <si>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</si>
  <si>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</si>
  <si>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</si>
  <si>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</si>
  <si>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</si>
  <si>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</si>
  <si>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</si>
  <si>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</si>
  <si>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</si>
  <si>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</si>
  <si>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</si>
  <si>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</si>
  <si>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</si>
  <si>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</si>
  <si>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</si>
  <si>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</si>
  <si>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</si>
  <si>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</si>
  <si>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</si>
  <si>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</si>
  <si>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</si>
  <si>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</si>
  <si>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</si>
  <si>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</si>
  <si>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</si>
  <si>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</si>
  <si>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</si>
  <si>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</si>
  <si>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</si>
  <si>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</si>
  <si>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</si>
  <si>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</si>
  <si>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</si>
  <si>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</si>
  <si>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</si>
  <si>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</si>
  <si>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</si>
  <si>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</si>
  <si>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</si>
  <si>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</si>
  <si>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</si>
  <si>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</si>
  <si>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</si>
  <si>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</si>
  <si>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</si>
  <si>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</si>
  <si>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</si>
  <si>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</si>
  <si>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</si>
  <si>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</si>
  <si>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</si>
  <si>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</si>
  <si>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</si>
  <si>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</si>
  <si>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</si>
  <si>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</si>
  <si>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</si>
  <si>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</si>
  <si>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</si>
  <si>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</si>
  <si>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</si>
  <si>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</si>
  <si>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</si>
  <si>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</si>
  <si>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</si>
  <si>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</si>
  <si>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</si>
  <si>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</si>
  <si>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</si>
  <si>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</si>
  <si>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</si>
  <si>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</si>
  <si>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</si>
  <si>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</si>
  <si>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</si>
  <si>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</si>
  <si>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</si>
  <si>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</si>
  <si>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</si>
  <si>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</si>
  <si>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</si>
  <si>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</si>
  <si>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</si>
  <si>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</si>
  <si>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</si>
  <si>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</si>
  <si>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</si>
  <si>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</si>
  <si>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</si>
  <si>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</si>
  <si>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</si>
  <si>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</si>
  <si>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</si>
  <si>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</si>
  <si>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</si>
  <si>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</si>
  <si>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</si>
  <si>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</si>
  <si>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</si>
  <si>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</si>
  <si>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</si>
  <si>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</si>
  <si>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</si>
  <si>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</si>
  <si>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</si>
  <si>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</si>
  <si>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</si>
  <si>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</si>
  <si>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</si>
  <si>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</si>
  <si>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</si>
  <si>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</si>
  <si>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</si>
  <si>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</si>
  <si>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</si>
  <si>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</si>
  <si>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</si>
  <si>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</si>
  <si>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</si>
  <si>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</si>
  <si>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</si>
  <si>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</si>
  <si>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</si>
  <si>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</si>
  <si>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</si>
  <si>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</si>
  <si>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</si>
  <si>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</si>
  <si>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</si>
  <si>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</si>
  <si>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</si>
  <si>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</si>
  <si>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</si>
  <si>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</si>
  <si>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</si>
  <si>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</si>
  <si>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</si>
  <si>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</si>
  <si>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</si>
  <si>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</si>
  <si>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</si>
  <si>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</si>
  <si>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</si>
  <si>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</si>
  <si>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</si>
  <si>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</si>
  <si>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</si>
  <si>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</si>
  <si>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</si>
  <si>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</si>
  <si>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</si>
  <si>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</si>
  <si>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</si>
  <si>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</si>
  <si>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</si>
  <si>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</si>
  <si>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</si>
  <si>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</si>
  <si>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</si>
  <si>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</si>
  <si>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</si>
  <si>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</si>
  <si>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</si>
  <si>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</si>
  <si>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</si>
  <si>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</si>
  <si>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</si>
  <si>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</si>
  <si>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</si>
  <si>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</si>
  <si>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</si>
  <si>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</si>
  <si>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</si>
  <si>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</si>
  <si>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</si>
  <si>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</si>
  <si>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</si>
  <si>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</si>
  <si>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</si>
  <si>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</si>
  <si>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</si>
  <si>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</si>
  <si>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</si>
  <si>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</si>
  <si>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</si>
  <si>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</si>
  <si>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</si>
  <si>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</si>
  <si>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</si>
  <si>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</si>
  <si>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</si>
  <si>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</si>
  <si>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</si>
  <si>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</si>
  <si>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</si>
  <si>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</si>
  <si>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</si>
  <si>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</si>
  <si>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</si>
  <si>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</si>
  <si>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</si>
  <si>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</si>
  <si>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</si>
  <si>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</si>
  <si>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</si>
  <si>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</si>
  <si>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</si>
  <si>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</si>
  <si>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</si>
  <si>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</si>
  <si>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</si>
  <si>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</si>
  <si>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</si>
  <si>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</si>
  <si>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</si>
  <si>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</si>
  <si>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</si>
  <si>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</si>
  <si>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</si>
  <si>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</si>
  <si>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</si>
  <si>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</si>
  <si>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</si>
  <si>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</si>
  <si>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</si>
  <si>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</si>
  <si>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</si>
  <si>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</si>
  <si>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</si>
  <si>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</si>
  <si>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</si>
  <si>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</si>
  <si>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</si>
  <si>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</si>
  <si>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</si>
  <si>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</si>
  <si>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</si>
  <si>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</si>
  <si>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</si>
  <si>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</si>
  <si>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</si>
  <si>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</si>
  <si>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</si>
  <si>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</si>
  <si>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</si>
  <si>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</si>
  <si>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</si>
  <si>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</si>
  <si>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</si>
  <si>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</si>
  <si>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</si>
  <si>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</si>
  <si>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</si>
  <si>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</si>
  <si>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</si>
  <si>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</si>
  <si>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</si>
  <si>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</si>
  <si>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</si>
  <si>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</si>
  <si>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</si>
  <si>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</si>
  <si>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</si>
  <si>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</si>
  <si>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</si>
  <si>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</si>
  <si>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</si>
  <si>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</si>
  <si>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</si>
  <si>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</si>
  <si>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</si>
  <si>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</si>
  <si>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</si>
  <si>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</si>
  <si>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</si>
  <si>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</si>
  <si>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</si>
  <si>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</si>
  <si>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</si>
  <si>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</si>
  <si>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</si>
  <si>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</si>
  <si>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</si>
  <si>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</si>
  <si>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</si>
  <si>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</si>
  <si>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</si>
  <si>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</si>
  <si>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</si>
  <si>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</si>
  <si>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</si>
  <si>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</si>
  <si>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</si>
  <si>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</si>
  <si>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</si>
  <si>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</si>
  <si>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</si>
  <si>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</si>
  <si>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</si>
  <si>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</si>
  <si>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</si>
  <si>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</si>
  <si>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</si>
  <si>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</si>
  <si>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</si>
  <si>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</si>
  <si>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</si>
  <si>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</si>
  <si>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</si>
  <si>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</si>
  <si>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</si>
  <si>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</si>
  <si>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</si>
  <si>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</si>
  <si>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</si>
  <si>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</si>
  <si>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</si>
  <si>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</si>
  <si>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</si>
  <si>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</si>
  <si>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</si>
  <si>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</si>
  <si>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</si>
  <si>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</si>
  <si>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</si>
  <si>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</si>
  <si>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</si>
  <si>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</si>
  <si>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</si>
  <si>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</si>
  <si>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</si>
  <si>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</si>
  <si>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</si>
  <si>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</si>
  <si>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</si>
  <si>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</si>
  <si>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</si>
  <si>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</si>
  <si>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</si>
  <si>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</si>
  <si>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</si>
  <si>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</si>
  <si>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</si>
  <si>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</si>
  <si>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</si>
  <si>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</si>
  <si>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</si>
  <si>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</si>
  <si>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</si>
  <si>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</si>
  <si>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</si>
  <si>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</si>
  <si>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</si>
  <si>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</si>
  <si>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</si>
  <si>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</si>
  <si>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</si>
  <si>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</si>
  <si>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</si>
  <si>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</si>
  <si>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</si>
  <si>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</si>
  <si>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</si>
  <si>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</si>
  <si>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</si>
  <si>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</si>
  <si>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</si>
  <si>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</si>
  <si>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</si>
  <si>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</si>
  <si>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</si>
  <si>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</si>
  <si>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</si>
  <si>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</si>
  <si>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</si>
  <si>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</si>
  <si>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</si>
  <si>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</si>
  <si>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</si>
  <si>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</si>
  <si>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</si>
  <si>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</si>
  <si>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</si>
  <si>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</si>
  <si>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</si>
  <si>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</si>
  <si>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</si>
  <si>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</si>
  <si>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</si>
  <si>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</si>
  <si>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</si>
  <si>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</si>
  <si>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</si>
  <si>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</si>
  <si>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</si>
  <si>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</si>
  <si>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</si>
  <si>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</si>
  <si>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</si>
  <si>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</si>
  <si>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</si>
  <si>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</si>
  <si>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</si>
  <si>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</si>
  <si>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</si>
  <si>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</si>
  <si>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</si>
  <si>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</si>
  <si>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</si>
  <si>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</si>
  <si>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</si>
  <si>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</si>
  <si>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</si>
  <si>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</si>
  <si>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</si>
  <si>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</si>
  <si>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</si>
  <si>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</si>
  <si>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</si>
  <si>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</si>
  <si>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</si>
  <si>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</si>
  <si>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</si>
  <si>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</si>
  <si>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</si>
  <si>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</si>
  <si>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</si>
  <si>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</si>
  <si>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</si>
  <si>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</si>
  <si>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</si>
  <si>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</si>
  <si>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</si>
  <si>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</si>
  <si>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</si>
  <si>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</si>
  <si>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</si>
  <si>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</si>
  <si>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</si>
  <si>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</si>
  <si>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</si>
  <si>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</si>
  <si>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</si>
  <si>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</si>
  <si>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</si>
  <si>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</si>
  <si>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</si>
  <si>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</si>
  <si>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</si>
  <si>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</si>
  <si>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</si>
  <si>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</si>
  <si>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</si>
  <si>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</si>
  <si>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</si>
  <si>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</si>
  <si>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</si>
  <si>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</si>
  <si>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</si>
  <si>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</si>
  <si>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</si>
  <si>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</si>
  <si>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</si>
  <si>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</si>
  <si>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</si>
  <si>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</si>
  <si>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</si>
  <si>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</si>
  <si>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</si>
  <si>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</si>
  <si>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</si>
  <si>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</si>
  <si>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</si>
  <si>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</si>
  <si>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</si>
  <si>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</si>
  <si>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</si>
  <si>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</si>
  <si>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</si>
  <si>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</si>
  <si>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</si>
  <si>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</si>
  <si>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</si>
  <si>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</si>
  <si>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</si>
  <si>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</si>
  <si>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</si>
  <si>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</si>
  <si>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</si>
  <si>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</si>
  <si>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</si>
  <si>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</si>
  <si>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</si>
  <si>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</si>
  <si>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</si>
  <si>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</si>
  <si>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</si>
  <si>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</si>
  <si>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</si>
  <si>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</si>
  <si>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</si>
  <si>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</si>
  <si>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</si>
  <si>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</si>
  <si>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</si>
  <si>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</si>
  <si>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</si>
  <si>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</si>
  <si>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</si>
  <si>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</si>
  <si>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</si>
  <si>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</si>
  <si>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</si>
  <si>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</si>
  <si>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</si>
  <si>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</si>
  <si>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</si>
  <si>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</si>
  <si>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</si>
  <si>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</si>
  <si>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</si>
  <si>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</si>
  <si>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</si>
  <si>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</si>
  <si>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</si>
  <si>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</si>
  <si>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</si>
  <si>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</si>
  <si>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</si>
  <si>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</si>
  <si>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</si>
  <si>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</si>
  <si>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</si>
  <si>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</si>
  <si>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</si>
  <si>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</si>
  <si>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</si>
  <si>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</si>
  <si>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</si>
  <si>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</si>
  <si>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</si>
  <si>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</si>
  <si>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</si>
  <si>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</si>
  <si>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</si>
  <si>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</si>
  <si>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</si>
  <si>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</si>
  <si>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</si>
  <si>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</si>
  <si>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</si>
  <si>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</si>
  <si>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</si>
  <si>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</si>
  <si>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</si>
  <si>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</si>
  <si>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</si>
  <si>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</si>
  <si>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</si>
  <si>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</si>
  <si>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</si>
  <si>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</si>
  <si>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</si>
  <si>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</si>
  <si>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</si>
  <si>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</si>
  <si>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</si>
  <si>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</si>
  <si>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</si>
  <si>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</si>
  <si>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</si>
  <si>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</si>
  <si>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</si>
  <si>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</si>
  <si>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</si>
  <si>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</si>
  <si>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</si>
  <si>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</si>
  <si>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</si>
  <si>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</si>
  <si>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</si>
  <si>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</si>
  <si>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</si>
  <si>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</si>
  <si>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</si>
  <si>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</si>
  <si>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</si>
  <si>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</si>
  <si>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</si>
  <si>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</si>
  <si>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</si>
  <si>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</si>
  <si>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</si>
  <si>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</si>
  <si>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</si>
  <si>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</si>
  <si>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</si>
  <si>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</si>
  <si>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</si>
  <si>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</si>
  <si>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</si>
  <si>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</si>
  <si>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</si>
  <si>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</si>
  <si>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</si>
  <si>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</si>
  <si>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</si>
  <si>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</si>
  <si>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</si>
  <si>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</si>
  <si>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</si>
  <si>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</si>
  <si>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</si>
  <si>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</si>
  <si>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</si>
  <si>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</si>
  <si>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</si>
  <si>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</si>
  <si>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</si>
  <si>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</si>
  <si>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</si>
  <si>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</si>
  <si>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</si>
  <si>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</si>
  <si>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</si>
  <si>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</si>
  <si>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</si>
  <si>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</si>
  <si>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</si>
  <si>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</si>
  <si>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</si>
  <si>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</si>
  <si>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</si>
  <si>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</si>
  <si>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</si>
  <si>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</si>
  <si>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</si>
  <si>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</si>
  <si>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</si>
  <si>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</si>
  <si>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</si>
  <si>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</si>
  <si>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</si>
  <si>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</si>
  <si>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</si>
  <si>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</si>
  <si>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</si>
  <si>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</si>
  <si>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</si>
  <si>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</si>
  <si>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</si>
  <si>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</si>
  <si>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</si>
  <si>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</si>
  <si>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</si>
  <si>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</si>
  <si>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</si>
  <si>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</si>
  <si>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</si>
  <si>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</si>
  <si>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</si>
  <si>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</si>
  <si>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</si>
  <si>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</si>
  <si>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</si>
  <si>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</si>
  <si>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</si>
  <si>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</si>
  <si>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</si>
  <si>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</si>
  <si>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</si>
  <si>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</si>
  <si>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</si>
  <si>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</si>
  <si>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</si>
  <si>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</si>
  <si>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</si>
  <si>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</si>
  <si>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</si>
  <si>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</si>
  <si>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</si>
  <si>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</si>
  <si>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</si>
  <si>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</si>
  <si>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</si>
  <si>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</si>
  <si>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</si>
  <si>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</si>
  <si>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</si>
  <si>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</si>
  <si>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</si>
  <si>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</si>
  <si>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</si>
  <si>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</si>
  <si>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</si>
  <si>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</si>
  <si>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</si>
  <si>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</si>
  <si>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</si>
  <si>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</si>
  <si>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</si>
  <si>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</si>
  <si>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</si>
  <si>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</si>
  <si>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</si>
  <si>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</si>
  <si>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</si>
  <si>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</si>
  <si>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</si>
  <si>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</si>
  <si>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</si>
  <si>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</si>
  <si>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</si>
  <si>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</si>
  <si>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</si>
  <si>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</si>
  <si>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</si>
  <si>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</si>
  <si>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</si>
  <si>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</si>
  <si>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</si>
  <si>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</si>
  <si>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</si>
  <si>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</si>
  <si>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</si>
  <si>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</si>
  <si>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</si>
  <si>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</si>
  <si>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</si>
  <si>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</si>
  <si>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</si>
  <si>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</si>
  <si>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</si>
  <si>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</si>
  <si>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</si>
  <si>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</si>
  <si>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</si>
  <si>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</si>
  <si>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</si>
  <si>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</si>
  <si>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</si>
  <si>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</si>
  <si>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</si>
  <si>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</si>
  <si>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</si>
  <si>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</si>
  <si>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</si>
  <si>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</si>
  <si>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</si>
  <si>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</si>
  <si>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</si>
  <si>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</si>
  <si>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</si>
  <si>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</si>
  <si>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</si>
  <si>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</si>
  <si>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</si>
  <si>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</si>
  <si>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</si>
  <si>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</si>
  <si>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</si>
  <si>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</si>
  <si>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</si>
  <si>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</si>
  <si>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</si>
  <si>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</si>
  <si>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</si>
  <si>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</si>
  <si>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</si>
  <si>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</si>
  <si>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</si>
  <si>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</si>
  <si>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</si>
  <si>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</si>
  <si>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</si>
  <si>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</si>
  <si>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</si>
  <si>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</si>
  <si>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</si>
  <si>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</si>
  <si>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</si>
  <si>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</si>
  <si>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</si>
  <si>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</si>
  <si>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</si>
  <si>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</si>
  <si>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</si>
  <si>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</si>
  <si>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</si>
  <si>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</si>
  <si>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</si>
  <si>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</si>
  <si>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</si>
  <si>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</si>
  <si>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</si>
  <si>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</si>
  <si>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</si>
  <si>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</si>
  <si>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</si>
  <si>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</si>
  <si>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</si>
  <si>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</si>
  <si>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</si>
  <si>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</si>
  <si>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</si>
  <si>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</si>
  <si>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</si>
  <si>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</si>
  <si>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</si>
  <si>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</si>
  <si>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</si>
  <si>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</si>
  <si>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</si>
  <si>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</si>
  <si>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</si>
  <si>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</si>
  <si>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</si>
  <si>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</si>
  <si>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</si>
  <si>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</si>
  <si>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</si>
  <si>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</si>
  <si>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</si>
  <si>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</si>
  <si>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</si>
  <si>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</si>
  <si>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</si>
  <si>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</si>
  <si>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</si>
  <si>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</si>
  <si>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</si>
  <si>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</si>
  <si>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</si>
  <si>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</si>
  <si>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</si>
  <si>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</si>
  <si>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</si>
  <si>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</si>
  <si>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</si>
  <si>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</si>
  <si>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</si>
  <si>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</si>
  <si>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</si>
  <si>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</si>
  <si>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</si>
  <si>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</si>
  <si>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</si>
  <si>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</si>
  <si>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</si>
  <si>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</si>
  <si>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</si>
  <si>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</si>
  <si>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</si>
  <si>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</si>
  <si>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</si>
  <si>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</si>
  <si>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</si>
  <si>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</si>
  <si>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</si>
  <si>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</si>
  <si>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</si>
  <si>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</si>
  <si>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</si>
  <si>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</si>
  <si>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</si>
  <si>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</si>
  <si>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</si>
  <si>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</si>
  <si>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</si>
  <si>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</si>
  <si>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</si>
  <si>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</si>
  <si>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</si>
  <si>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</si>
  <si>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</si>
  <si>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</si>
  <si>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</si>
  <si>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</si>
  <si>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</si>
  <si>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</si>
  <si>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</si>
  <si>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</si>
  <si>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</si>
  <si>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</si>
  <si>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</si>
  <si>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</si>
  <si>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</si>
  <si>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</si>
  <si>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</si>
  <si>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</si>
  <si>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</si>
  <si>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</si>
  <si>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</si>
  <si>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</si>
  <si>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</si>
  <si>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</si>
  <si>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</si>
  <si>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</si>
  <si>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</si>
  <si>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</si>
  <si>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</si>
  <si>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</si>
  <si>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</si>
  <si>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</si>
  <si>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</si>
  <si>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</si>
  <si>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</si>
  <si>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</si>
  <si>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</si>
  <si>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</si>
  <si>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</si>
  <si>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</si>
  <si>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</si>
  <si>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</si>
  <si>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</si>
  <si>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</si>
  <si>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</si>
  <si>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</si>
  <si>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</si>
  <si>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</si>
  <si>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</si>
  <si>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</si>
  <si>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</si>
  <si>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</si>
  <si>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</si>
  <si>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</si>
  <si>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</si>
  <si>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</si>
  <si>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</si>
  <si>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</si>
  <si>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</si>
  <si>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</si>
  <si>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</si>
  <si>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</si>
  <si>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</si>
  <si>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</si>
  <si>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</si>
  <si>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</si>
  <si>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</si>
  <si>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</si>
  <si>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</si>
  <si>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</si>
  <si>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</si>
  <si>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</si>
  <si>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</si>
  <si>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</si>
  <si>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_____________ has read 6 fewer books than Alice.</t>
  </si>
  <si>
    <t>imp3pg132q6a</t>
  </si>
  <si>
    <t>imp3pg132q6b</t>
  </si>
  <si>
    <t>imp3pg132q6c</t>
  </si>
  <si>
    <t>imp3pg132q6d</t>
  </si>
  <si>
    <t>imp3pg132q7a</t>
  </si>
  <si>
    <t>imp3pg132q7b</t>
  </si>
  <si>
    <t>imp3pg132q7c</t>
  </si>
  <si>
    <t>imp3pg132q7d</t>
  </si>
  <si>
    <t>Count the poAliceon of the shape that is placed wrongly in the pattern.</t>
  </si>
  <si>
    <t>David is in the ____ poAliceon.</t>
  </si>
  <si>
    <t>Judy is waiting in a queue to buy food. &lt;br&gt; She is 2nd from the back and 4th from the front. &lt;br&gt; Nora is in front of Judy. She is in the _____ poAliceon from the back.</t>
  </si>
  <si>
    <t>Kimberly, May and Indra are in a queue. &lt;br&gt; May is in the last poAliceon. &lt;br&gt; Indra is not in the first poAliceon. &lt;br&gt; Who is in the first poAliceon? ______`</t>
  </si>
  <si>
    <t>Kimberly, May and Indra are in a queue. &lt;br&gt; May is in the last poAliceon. &lt;br&gt; Indra is not in the first poAliceon. &lt;br&gt; What is their names in the correct order. &lt;br&gt; _______, _______, _______ (1st)</t>
  </si>
  <si>
    <t>Zi Hui, Cindy, Viviane and Alice are seated in a row in the hall. &lt;br&gt; Zi Hui is not seated in the last poAliceon. &lt;br&gt; Alice is seated between Viviane and Zi Hui. &lt;br&gt; Viviane is seated in the 1st poAliceon. &lt;br&gt; Who is in the last poAliceon?</t>
  </si>
  <si>
    <t>Zi Hui, Cindy, Viviane and Alice are seated in a row in the hall. &lt;br&gt; Zi Hui is not seated in the last poAliceon. &lt;br&gt; Alice is seated between Viviane and Zi Hui. &lt;br&gt; Viviane is seated in the 1st poAliceon. &lt;br&gt; Who is in the 2nd poAliceon?</t>
  </si>
  <si>
    <t>Alice, Viviane, Zi Hui, Cindy</t>
  </si>
  <si>
    <t>Viviane, Alice, Zi Hui, Cindy</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</si>
  <si>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</si>
  <si>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</si>
  <si>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</si>
  <si>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</si>
  <si>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</si>
  <si>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</si>
  <si>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</si>
  <si>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</si>
  <si>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</si>
  <si>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</si>
  <si>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</si>
  <si>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</si>
  <si>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</si>
  <si>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</si>
  <si>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</si>
  <si>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</si>
  <si>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</si>
  <si>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</si>
  <si>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</si>
  <si>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</si>
  <si>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</si>
  <si>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</si>
  <si>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</si>
  <si>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</si>
  <si>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</si>
  <si>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</si>
  <si>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</si>
  <si>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</si>
  <si>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</si>
  <si>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</si>
  <si>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</si>
  <si>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</si>
  <si>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</si>
  <si>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</si>
  <si>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</si>
  <si>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</si>
  <si>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</si>
  <si>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</si>
  <si>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</si>
  <si>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</si>
  <si>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</si>
  <si>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</si>
  <si>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</si>
  <si>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</si>
  <si>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</si>
  <si>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</si>
  <si>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</si>
  <si>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</si>
  <si>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</si>
  <si>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</si>
  <si>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</si>
  <si>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</si>
  <si>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</si>
  <si>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</si>
  <si>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</si>
  <si>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</si>
  <si>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</si>
  <si>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</si>
  <si>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</si>
  <si>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The perimeter of figure x is ____ cm more than the perimeter of figure Y.</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</si>
  <si>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</si>
  <si>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</si>
  <si>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</si>
  <si>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</si>
  <si>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</si>
  <si>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</si>
  <si>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</si>
  <si>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</si>
  <si>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</si>
  <si>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</si>
  <si>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</si>
  <si>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</si>
  <si>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</si>
  <si>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</si>
  <si>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</si>
  <si>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</si>
  <si>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</si>
  <si>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</si>
  <si>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</si>
  <si>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</si>
  <si>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</si>
  <si>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</si>
  <si>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</si>
  <si>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</si>
  <si>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</si>
  <si>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</si>
  <si>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</si>
  <si>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</si>
  <si>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</si>
  <si>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</si>
  <si>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</si>
  <si>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</si>
  <si>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</si>
  <si>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</si>
  <si>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</si>
  <si>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</si>
  <si>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</si>
  <si>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</si>
  <si>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</si>
  <si>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</si>
  <si>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</si>
  <si>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</si>
  <si>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</si>
  <si>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</si>
  <si>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</si>
  <si>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</si>
  <si>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</si>
  <si>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</si>
  <si>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</si>
  <si>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</si>
  <si>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</si>
  <si>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</si>
  <si>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</si>
  <si>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</si>
  <si>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</si>
  <si>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</si>
  <si>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</si>
  <si>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Zi Hui, Cindy, Viviane and Alice are seated in a row in the hall. &lt;br&gt; Zi Hui is not seated in the last poAliceon. &lt;br&gt; Alice is seated between Viviane and Zi Hui. &lt;br&gt; Viviane is seated in the 1st poAliceon. &lt;br&gt; What is their names in the correct order. &lt;br&gt; (1st) _(1)_____, (2)______, (3)_______, _______</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</si>
  <si>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What is the name of the fruits in the correct order. &lt;br&gt; (left) __(1)_____, (2)______, (3)_______, _______, _______, _______</t>
  </si>
  <si>
    <t>Arrange the animals in order from the shortest to the longest.&lt;br&gt; _(1)_________, (2)__________, (3)__________, __________ &lt;br&gt; shortest</t>
  </si>
  <si>
    <t>Arrange the children in order from the shortest to the tallest. &lt;br&gt; _(1)_________, (2)__________, (3)__________, __________</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</si>
  <si>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</si>
  <si>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</si>
  <si>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</si>
  <si>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</si>
  <si>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</si>
  <si>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</si>
  <si>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</si>
  <si>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</si>
  <si>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</si>
  <si>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</si>
  <si>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</si>
  <si>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</si>
  <si>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</si>
  <si>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</si>
  <si>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</si>
  <si>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</si>
  <si>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</si>
  <si>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</si>
  <si>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</si>
  <si>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</si>
  <si>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</si>
  <si>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</si>
  <si>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</si>
  <si>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</si>
  <si>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</si>
  <si>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</si>
  <si>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</si>
  <si>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</si>
  <si>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</si>
  <si>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</si>
  <si>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</si>
  <si>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</si>
  <si>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</si>
  <si>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</si>
  <si>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</si>
  <si>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</si>
  <si>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</si>
  <si>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</si>
  <si>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</si>
  <si>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</si>
  <si>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</si>
  <si>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</si>
  <si>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</si>
  <si>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</si>
  <si>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</si>
  <si>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</si>
  <si>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</si>
  <si>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</si>
  <si>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</si>
  <si>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</si>
  <si>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</si>
  <si>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</si>
  <si>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</si>
  <si>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</si>
  <si>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</si>
  <si>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</si>
  <si>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</si>
  <si>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</si>
  <si>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</si>
  <si>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</si>
  <si>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</si>
  <si>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</si>
  <si>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</si>
  <si>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</si>
  <si>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</si>
  <si>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A pizza was cut into 12 equal pieces as shown in the diagram below. Ridzwan, Thomas and Hai Seng shared the pizza. Ridzwan took $$ \frac{2}{3}$$ of the pizza. Hai Seng took $$ \frac{1}{12}$$ of the pizza. Thomas took the rest. &lt;br&gt;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</si>
  <si>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</si>
  <si>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</si>
  <si>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</si>
  <si>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Zoe swam for 2 h 45 min. express the time in minutes. &lt;hr&gt; ___________ minutes.</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</si>
  <si>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</si>
  <si>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</si>
  <si>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</si>
  <si>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What fraction of the diagram is shaded? &lt;hr&gt; $$ \frac{(1)}{(2)}$$ of the diagram is shaded.</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</si>
  <si>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</si>
  <si>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</si>
  <si>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</si>
  <si>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</si>
  <si>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</si>
  <si>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</si>
  <si>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</si>
  <si>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</si>
  <si>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</si>
  <si>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</si>
  <si>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</si>
  <si>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</si>
  <si>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</si>
  <si>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</si>
  <si>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</si>
  <si>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</si>
  <si>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</si>
  <si>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</si>
  <si>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</si>
  <si>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</si>
  <si>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</si>
  <si>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</si>
  <si>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</si>
  <si>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</si>
  <si>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</si>
  <si>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</si>
  <si>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</si>
  <si>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</si>
  <si>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</si>
  <si>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</si>
  <si>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</si>
  <si>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</si>
  <si>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</si>
  <si>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</si>
  <si>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</si>
  <si>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</si>
  <si>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</si>
  <si>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</si>
  <si>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</si>
  <si>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</si>
  <si>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</si>
  <si>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</si>
  <si>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</si>
  <si>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</si>
  <si>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</si>
  <si>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</si>
  <si>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</si>
  <si>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</si>
  <si>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</si>
  <si>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</si>
  <si>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</si>
  <si>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</si>
  <si>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</si>
  <si>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</si>
  <si>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</si>
  <si>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</si>
  <si>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</si>
  <si>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</si>
  <si>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</si>
  <si>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</si>
  <si>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</si>
  <si>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</si>
  <si>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</si>
  <si>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</si>
  <si>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</si>
  <si>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</si>
  <si>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</si>
  <si>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</si>
  <si>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</si>
  <si>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</si>
  <si>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</si>
  <si>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</si>
  <si>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</si>
  <si>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</si>
  <si>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</si>
  <si>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</si>
  <si>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</si>
  <si>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</si>
  <si>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</si>
  <si>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</si>
  <si>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</si>
  <si>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</si>
  <si>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</si>
  <si>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</si>
  <si>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</si>
  <si>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</si>
  <si>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</si>
  <si>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</si>
  <si>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</si>
  <si>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</si>
  <si>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</si>
  <si>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</si>
  <si>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</si>
  <si>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</si>
  <si>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</si>
  <si>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</si>
  <si>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</si>
  <si>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</si>
  <si>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</si>
  <si>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</si>
  <si>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</si>
  <si>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</si>
  <si>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</si>
  <si>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</si>
  <si>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</si>
  <si>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</si>
  <si>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</si>
  <si>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</si>
  <si>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</si>
  <si>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</si>
  <si>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</si>
  <si>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</si>
  <si>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</si>
  <si>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</si>
  <si>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</si>
  <si>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</si>
  <si>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</si>
  <si>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</si>
  <si>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</si>
  <si>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</si>
  <si>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</si>
  <si>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</si>
  <si>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</si>
  <si>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</si>
  <si>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</si>
  <si>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</si>
  <si>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</si>
  <si>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</si>
  <si>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</si>
  <si>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</si>
  <si>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</si>
  <si>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</si>
  <si>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</si>
  <si>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</si>
  <si>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</si>
  <si>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</si>
  <si>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</si>
  <si>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</si>
  <si>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</si>
  <si>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</si>
  <si>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</si>
  <si>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</si>
  <si>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</si>
  <si>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</si>
  <si>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</si>
  <si>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</si>
  <si>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</si>
  <si>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</si>
  <si>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</si>
  <si>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</si>
  <si>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</si>
  <si>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</si>
  <si>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</si>
  <si>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</si>
  <si>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</si>
  <si>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</si>
  <si>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</si>
  <si>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</si>
  <si>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</si>
  <si>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</si>
  <si>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</si>
  <si>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</si>
  <si>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</si>
  <si>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</si>
  <si>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</si>
  <si>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</si>
  <si>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</si>
  <si>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</si>
  <si>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</si>
  <si>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</si>
  <si>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</si>
  <si>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</si>
  <si>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</si>
  <si>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</si>
  <si>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</si>
  <si>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</si>
  <si>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</si>
  <si>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</si>
  <si>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</si>
  <si>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</si>
  <si>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</si>
  <si>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</si>
  <si>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</si>
  <si>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</si>
  <si>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</si>
  <si>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</si>
  <si>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</si>
  <si>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</si>
  <si>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</si>
  <si>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</si>
  <si>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</si>
  <si>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</si>
  <si>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</si>
  <si>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</si>
  <si>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</si>
  <si>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</si>
  <si>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</si>
  <si>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</si>
  <si>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</si>
  <si>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</si>
  <si>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</si>
  <si>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</si>
  <si>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</si>
  <si>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</si>
  <si>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</si>
  <si>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</si>
  <si>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</si>
  <si>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</si>
  <si>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</si>
  <si>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</si>
  <si>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</si>
  <si>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</si>
  <si>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</si>
  <si>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</si>
  <si>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</si>
  <si>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</si>
  <si>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</si>
  <si>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</si>
  <si>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</si>
  <si>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</si>
  <si>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</si>
  <si>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</si>
  <si>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</si>
  <si>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</si>
  <si>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</si>
  <si>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</si>
  <si>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</si>
  <si>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</si>
  <si>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</si>
  <si>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</si>
  <si>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</si>
  <si>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</si>
  <si>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</si>
  <si>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</si>
  <si>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</si>
  <si>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</si>
  <si>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</si>
  <si>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</si>
  <si>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</si>
  <si>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</si>
  <si>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</si>
  <si>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</si>
  <si>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</si>
  <si>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</si>
  <si>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</si>
  <si>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</si>
  <si>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</si>
  <si>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</si>
  <si>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</si>
  <si>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</si>
  <si>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</si>
  <si>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</si>
  <si>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</si>
  <si>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</si>
  <si>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</si>
  <si>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</si>
  <si>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</si>
  <si>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</si>
  <si>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</si>
  <si>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</si>
  <si>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</si>
  <si>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</si>
  <si>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</si>
  <si>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</si>
  <si>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</si>
  <si>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</si>
  <si>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</si>
  <si>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</si>
  <si>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</si>
  <si>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</si>
  <si>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</si>
  <si>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</si>
  <si>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</si>
  <si>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</si>
  <si>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</si>
  <si>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</si>
  <si>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</si>
  <si>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</si>
  <si>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</si>
  <si>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</si>
  <si>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</si>
  <si>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</si>
  <si>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</si>
  <si>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</si>
  <si>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</si>
  <si>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</si>
  <si>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</si>
  <si>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</si>
  <si>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</si>
  <si>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</si>
  <si>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</si>
  <si>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</si>
  <si>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</si>
  <si>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</si>
  <si>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</si>
  <si>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</si>
  <si>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</si>
  <si>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</si>
  <si>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</si>
  <si>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</si>
  <si>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</si>
  <si>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</si>
  <si>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</si>
  <si>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</si>
  <si>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</si>
  <si>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</si>
  <si>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</si>
  <si>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</si>
  <si>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</si>
  <si>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</si>
  <si>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</si>
  <si>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</si>
  <si>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</si>
  <si>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</si>
  <si>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</si>
  <si>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</si>
  <si>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</si>
  <si>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</si>
  <si>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</si>
  <si>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</si>
  <si>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</si>
  <si>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</si>
  <si>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</si>
  <si>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</si>
  <si>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</si>
  <si>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</si>
  <si>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</si>
  <si>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</si>
  <si>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</si>
  <si>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</si>
  <si>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</si>
  <si>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</si>
  <si>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</si>
  <si>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</si>
  <si>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</si>
  <si>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</si>
  <si>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</si>
  <si>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</si>
  <si>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</si>
  <si>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</si>
  <si>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</si>
  <si>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</si>
  <si>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</si>
  <si>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</si>
  <si>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</si>
  <si>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</si>
  <si>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</si>
  <si>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</si>
  <si>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</si>
  <si>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</si>
  <si>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</si>
  <si>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</si>
  <si>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</si>
  <si>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</si>
  <si>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</si>
  <si>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</si>
  <si>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</si>
  <si>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</si>
  <si>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</si>
  <si>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</si>
  <si>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</si>
  <si>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</si>
  <si>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</si>
  <si>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</si>
  <si>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</si>
  <si>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</si>
  <si>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</si>
  <si>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</si>
  <si>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</si>
  <si>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</si>
  <si>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</si>
  <si>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</si>
  <si>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</si>
  <si>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</si>
  <si>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</si>
  <si>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</si>
  <si>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</si>
  <si>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</si>
  <si>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</si>
  <si>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</si>
  <si>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</si>
  <si>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</si>
  <si>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</si>
  <si>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</si>
  <si>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</si>
  <si>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</si>
  <si>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</si>
  <si>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</si>
  <si>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</si>
  <si>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</si>
  <si>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</si>
  <si>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</si>
  <si>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</si>
  <si>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</si>
  <si>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</si>
  <si>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</si>
  <si>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</si>
  <si>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</si>
  <si>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</si>
  <si>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</si>
  <si>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</si>
  <si>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</si>
  <si>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</si>
  <si>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</si>
  <si>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</si>
  <si>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</si>
  <si>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</si>
  <si>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</si>
  <si>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</si>
  <si>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</si>
  <si>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</si>
  <si>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</si>
  <si>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</si>
  <si>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</si>
  <si>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</si>
  <si>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</si>
  <si>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</si>
  <si>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</si>
  <si>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</si>
  <si>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</si>
  <si>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</si>
  <si>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</si>
  <si>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</si>
  <si>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</si>
  <si>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</si>
  <si>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</si>
  <si>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</si>
  <si>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</si>
  <si>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</si>
  <si>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</si>
  <si>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</si>
  <si>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</si>
  <si>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</si>
  <si>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</si>
  <si>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</si>
  <si>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</si>
  <si>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</si>
  <si>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</si>
  <si>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</si>
  <si>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</si>
  <si>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</si>
  <si>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</si>
  <si>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</si>
  <si>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</si>
  <si>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</si>
  <si>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</si>
  <si>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</si>
  <si>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</si>
  <si>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</si>
  <si>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</si>
  <si>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</si>
  <si>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</si>
  <si>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</si>
  <si>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</si>
  <si>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</si>
  <si>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</si>
  <si>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</si>
  <si>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</si>
  <si>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</si>
  <si>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</si>
  <si>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</si>
  <si>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</si>
  <si>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</si>
  <si>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</si>
  <si>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</si>
  <si>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</si>
  <si>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</si>
  <si>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</si>
  <si>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</si>
  <si>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</si>
  <si>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</si>
  <si>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</si>
  <si>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</si>
  <si>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</si>
  <si>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</si>
  <si>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</si>
  <si>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</si>
  <si>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</si>
  <si>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</si>
  <si>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</si>
  <si>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</si>
  <si>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</si>
  <si>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</si>
  <si>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</si>
  <si>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</si>
  <si>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</si>
  <si>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</si>
  <si>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</si>
  <si>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</si>
  <si>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</si>
  <si>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</si>
  <si>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</si>
  <si>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</si>
  <si>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</si>
  <si>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</si>
  <si>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</si>
  <si>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</si>
  <si>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</si>
  <si>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</si>
  <si>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</si>
  <si>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</si>
  <si>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</si>
  <si>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</si>
  <si>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</si>
  <si>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</si>
  <si>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</si>
  <si>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</si>
  <si>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</si>
  <si>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</si>
  <si>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</si>
  <si>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</si>
  <si>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</si>
  <si>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</si>
  <si>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</si>
  <si>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</si>
  <si>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</si>
  <si>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</si>
  <si>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</si>
  <si>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</si>
  <si>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</si>
  <si>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</si>
  <si>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</si>
  <si>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</si>
  <si>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</si>
  <si>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</si>
  <si>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</si>
  <si>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</si>
  <si>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</si>
  <si>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</si>
  <si>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</si>
  <si>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</si>
  <si>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</si>
  <si>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</si>
  <si>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</si>
  <si>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</si>
  <si>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</si>
  <si>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</si>
  <si>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</si>
  <si>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</si>
  <si>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</si>
  <si>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</si>
  <si>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</si>
  <si>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</si>
  <si>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</si>
  <si>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</si>
  <si>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</si>
  <si>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</si>
  <si>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</si>
  <si>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</si>
  <si>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</si>
  <si>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</si>
  <si>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</si>
  <si>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</si>
  <si>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</si>
  <si>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</si>
  <si>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</si>
  <si>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</si>
  <si>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</si>
  <si>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</si>
  <si>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</si>
  <si>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</si>
  <si>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</si>
  <si>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</si>
  <si>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</si>
  <si>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</si>
  <si>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</si>
  <si>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</si>
  <si>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</si>
  <si>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</si>
  <si>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</si>
  <si>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</si>
  <si>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</si>
  <si>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</si>
  <si>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</si>
  <si>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</si>
  <si>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</si>
  <si>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</si>
  <si>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</si>
  <si>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</si>
  <si>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</si>
  <si>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</si>
  <si>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</si>
  <si>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</si>
  <si>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</si>
  <si>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</si>
  <si>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</si>
  <si>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</si>
  <si>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</si>
  <si>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</si>
  <si>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</si>
  <si>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</si>
  <si>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</si>
  <si>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</si>
  <si>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</si>
  <si>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</si>
  <si>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</si>
  <si>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</si>
  <si>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</si>
  <si>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</si>
  <si>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</si>
  <si>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</si>
  <si>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</si>
  <si>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</si>
  <si>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</si>
  <si>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</si>
  <si>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</si>
  <si>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</si>
  <si>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</si>
  <si>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</si>
  <si>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</si>
  <si>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</si>
  <si>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</si>
  <si>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</si>
  <si>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</si>
  <si>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</si>
  <si>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</si>
  <si>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</si>
  <si>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</si>
  <si>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</si>
  <si>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</si>
  <si>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</si>
  <si>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</si>
  <si>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</si>
  <si>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</si>
  <si>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</si>
  <si>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</si>
  <si>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</si>
  <si>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</si>
  <si>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</si>
  <si>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</si>
  <si>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</si>
  <si>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</si>
  <si>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</si>
  <si>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</si>
  <si>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</si>
  <si>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</si>
  <si>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</si>
  <si>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</si>
  <si>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</si>
  <si>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</si>
  <si>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</si>
  <si>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</si>
  <si>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</si>
  <si>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</si>
  <si>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</si>
  <si>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</si>
  <si>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</si>
  <si>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</si>
  <si>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</si>
  <si>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</si>
  <si>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</si>
  <si>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</si>
  <si>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</si>
  <si>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</si>
  <si>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</si>
  <si>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</si>
  <si>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</si>
  <si>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</si>
  <si>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</si>
  <si>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</si>
  <si>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</si>
  <si>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</si>
  <si>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</si>
  <si>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</si>
  <si>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</si>
  <si>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</si>
  <si>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</si>
  <si>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</si>
  <si>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</si>
  <si>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</si>
  <si>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</si>
  <si>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</si>
  <si>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</si>
  <si>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</si>
  <si>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</si>
  <si>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</si>
  <si>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</si>
  <si>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</si>
  <si>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</si>
  <si>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</si>
  <si>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</si>
  <si>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</si>
  <si>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</si>
  <si>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</si>
  <si>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</si>
  <si>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</si>
  <si>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</si>
  <si>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</si>
  <si>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</si>
  <si>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</si>
  <si>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</si>
  <si>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</si>
  <si>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</si>
  <si>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</si>
  <si>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</si>
  <si>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</si>
  <si>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</si>
  <si>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</si>
  <si>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</si>
  <si>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</si>
  <si>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</si>
  <si>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</si>
  <si>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</si>
  <si>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</si>
  <si>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</si>
  <si>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</si>
  <si>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</si>
  <si>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</si>
  <si>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</si>
  <si>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</si>
  <si>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</si>
  <si>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</si>
  <si>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</si>
  <si>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</si>
  <si>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</si>
  <si>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</si>
  <si>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</si>
  <si>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</si>
  <si>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</si>
  <si>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</si>
  <si>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</si>
  <si>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</si>
  <si>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</si>
  <si>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</si>
  <si>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</si>
  <si>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</si>
  <si>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</si>
  <si>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</si>
  <si>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</si>
  <si>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</si>
  <si>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</si>
  <si>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</si>
  <si>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</si>
  <si>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</si>
  <si>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</si>
  <si>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</si>
  <si>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</si>
  <si>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</si>
  <si>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</si>
  <si>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</si>
  <si>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</si>
  <si>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</si>
  <si>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</si>
  <si>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</si>
  <si>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</si>
  <si>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</si>
  <si>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</si>
  <si>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</si>
  <si>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</si>
  <si>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</si>
  <si>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</si>
  <si>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</si>
  <si>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</si>
  <si>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</si>
  <si>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</si>
  <si>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</si>
  <si>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</si>
  <si>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</si>
  <si>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</si>
  <si>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</si>
  <si>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</si>
  <si>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</si>
  <si>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</si>
  <si>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</si>
  <si>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</si>
  <si>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</si>
  <si>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</si>
  <si>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</si>
  <si>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</si>
  <si>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</si>
  <si>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</si>
  <si>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</si>
  <si>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</si>
  <si>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</si>
  <si>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</si>
  <si>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</si>
  <si>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</si>
  <si>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</si>
  <si>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</si>
  <si>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</si>
  <si>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</si>
  <si>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</si>
  <si>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</si>
  <si>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</si>
  <si>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</si>
  <si>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</si>
  <si>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</si>
  <si>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</si>
  <si>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</si>
  <si>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</si>
  <si>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</si>
  <si>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</si>
  <si>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</si>
  <si>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</si>
  <si>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</si>
  <si>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</si>
  <si>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</si>
  <si>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</si>
  <si>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</si>
  <si>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</si>
  <si>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</si>
  <si>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</si>
  <si>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</si>
  <si>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</si>
  <si>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</si>
  <si>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</si>
  <si>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</si>
  <si>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</si>
  <si>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</si>
  <si>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</si>
  <si>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</si>
  <si>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</si>
  <si>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</si>
  <si>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</si>
  <si>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</si>
  <si>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</si>
  <si>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</si>
  <si>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</si>
  <si>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</si>
  <si>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</si>
  <si>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</si>
  <si>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</si>
  <si>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</si>
  <si>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</si>
  <si>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</si>
  <si>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</si>
  <si>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</si>
  <si>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</si>
  <si>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</si>
  <si>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</si>
  <si>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</si>
  <si>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</si>
  <si>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</si>
  <si>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</si>
  <si>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</si>
  <si>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</si>
  <si>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</si>
  <si>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</si>
  <si>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</si>
  <si>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</si>
  <si>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</si>
  <si>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</si>
  <si>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</si>
  <si>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</si>
  <si>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</si>
  <si>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</si>
  <si>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</si>
  <si>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</si>
  <si>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</si>
  <si>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</si>
  <si>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</si>
  <si>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</si>
  <si>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</si>
  <si>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</si>
  <si>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</si>
  <si>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</si>
  <si>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</si>
  <si>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</si>
  <si>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</si>
  <si>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</si>
  <si>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</si>
  <si>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</si>
  <si>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</si>
  <si>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</si>
  <si>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</si>
  <si>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</si>
  <si>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</si>
  <si>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</si>
  <si>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</si>
  <si>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</si>
  <si>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</si>
  <si>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</si>
  <si>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</si>
  <si>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</si>
  <si>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</si>
  <si>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</si>
  <si>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</si>
  <si>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</si>
  <si>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</si>
  <si>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</si>
  <si>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</si>
  <si>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</si>
  <si>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</si>
  <si>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</si>
  <si>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</si>
  <si>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</si>
  <si>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</si>
  <si>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</si>
  <si>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</si>
  <si>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</si>
  <si>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</si>
  <si>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</si>
  <si>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</si>
  <si>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</si>
  <si>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</si>
  <si>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</si>
  <si>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</si>
  <si>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</si>
  <si>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</si>
  <si>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</si>
  <si>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</si>
  <si>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</si>
  <si>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</si>
  <si>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</si>
  <si>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</si>
  <si>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</si>
  <si>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</si>
  <si>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</si>
  <si>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</si>
  <si>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</si>
  <si>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</si>
  <si>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</si>
  <si>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</si>
  <si>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</si>
  <si>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</si>
  <si>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</si>
  <si>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</si>
  <si>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</si>
  <si>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</si>
  <si>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</si>
  <si>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</si>
  <si>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</si>
  <si>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</si>
  <si>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</si>
  <si>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</si>
  <si>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</si>
  <si>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</si>
  <si>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</si>
  <si>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</si>
  <si>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</si>
  <si>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</si>
  <si>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</si>
  <si>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</si>
  <si>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</si>
  <si>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</si>
  <si>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</si>
  <si>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</si>
  <si>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</si>
  <si>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</si>
  <si>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</si>
  <si>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</si>
  <si>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</si>
  <si>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</si>
  <si>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</si>
  <si>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</si>
  <si>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</si>
  <si>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</si>
  <si>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</si>
  <si>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</si>
  <si>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</si>
  <si>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</si>
  <si>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</si>
  <si>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</si>
  <si>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</si>
  <si>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</si>
  <si>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</si>
  <si>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</si>
  <si>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</si>
  <si>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</si>
  <si>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</si>
  <si>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</si>
  <si>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</si>
  <si>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</si>
  <si>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</si>
  <si>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</si>
  <si>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</si>
  <si>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</si>
  <si>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</si>
  <si>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</si>
  <si>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</si>
  <si>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</si>
  <si>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</si>
  <si>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</si>
  <si>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</si>
  <si>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</si>
  <si>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</si>
  <si>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</si>
  <si>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</si>
  <si>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</si>
  <si>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</si>
  <si>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</si>
  <si>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</si>
  <si>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</si>
  <si>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</si>
  <si>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</si>
  <si>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</si>
  <si>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</si>
  <si>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</si>
  <si>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</si>
  <si>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</si>
  <si>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</si>
  <si>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</si>
  <si>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</si>
  <si>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</si>
  <si>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</si>
  <si>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</si>
  <si>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</si>
  <si>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</si>
  <si>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</si>
  <si>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</si>
  <si>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</si>
  <si>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</si>
  <si>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</si>
  <si>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</si>
  <si>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</si>
  <si>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</si>
  <si>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</si>
  <si>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</si>
  <si>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</si>
  <si>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</si>
  <si>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</si>
  <si>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</si>
  <si>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</si>
  <si>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</si>
  <si>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</si>
  <si>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</si>
  <si>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</si>
  <si>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</si>
  <si>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</si>
  <si>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</si>
  <si>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</si>
  <si>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</si>
  <si>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</si>
  <si>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</si>
  <si>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</si>
  <si>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</si>
  <si>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</si>
  <si>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</si>
  <si>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</si>
  <si>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</si>
  <si>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</si>
  <si>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</si>
  <si>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</si>
  <si>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</si>
  <si>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</si>
  <si>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</si>
  <si>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</si>
  <si>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</si>
  <si>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</si>
  <si>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</si>
  <si>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</si>
  <si>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</si>
  <si>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</si>
  <si>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</si>
  <si>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</si>
  <si>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</si>
  <si>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</si>
  <si>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</si>
  <si>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</si>
  <si>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</si>
  <si>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</si>
  <si>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</si>
  <si>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</si>
  <si>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</si>
  <si>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</si>
  <si>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</si>
  <si>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</si>
  <si>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</si>
  <si>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</si>
  <si>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</si>
  <si>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</si>
  <si>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</si>
  <si>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</si>
  <si>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</si>
  <si>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</si>
  <si>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</si>
  <si>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</si>
  <si>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</si>
  <si>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</si>
  <si>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</si>
  <si>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</si>
  <si>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</si>
  <si>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</si>
  <si>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</si>
  <si>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</si>
  <si>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</si>
  <si>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</si>
  <si>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</si>
  <si>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</si>
  <si>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</si>
  <si>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</si>
  <si>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</si>
  <si>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</si>
  <si>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</si>
  <si>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</si>
  <si>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</si>
  <si>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</si>
  <si>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</si>
  <si>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</si>
  <si>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</si>
  <si>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</si>
  <si>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</si>
  <si>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</si>
  <si>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</si>
  <si>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</si>
  <si>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</si>
  <si>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</si>
  <si>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</si>
  <si>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</si>
  <si>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</si>
  <si>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</si>
  <si>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</si>
  <si>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</si>
  <si>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</si>
  <si>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</si>
  <si>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</si>
  <si>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</si>
  <si>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</si>
  <si>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</si>
  <si>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</si>
  <si>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</si>
  <si>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</si>
  <si>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</si>
  <si>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</si>
  <si>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</si>
  <si>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</si>
  <si>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</si>
  <si>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</si>
  <si>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</si>
  <si>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</si>
  <si>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</si>
  <si>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</si>
  <si>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</si>
  <si>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</si>
  <si>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</si>
  <si>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</si>
  <si>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</si>
  <si>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</si>
  <si>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</si>
  <si>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</si>
  <si>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</si>
  <si>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</si>
  <si>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</si>
  <si>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</si>
  <si>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</si>
  <si>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</si>
  <si>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</si>
  <si>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</si>
  <si>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</si>
  <si>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</si>
  <si>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</si>
  <si>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</si>
  <si>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</si>
  <si>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</si>
  <si>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</si>
  <si>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</si>
  <si>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</si>
  <si>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</si>
  <si>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</si>
  <si>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</si>
  <si>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</si>
  <si>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</si>
  <si>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</si>
  <si>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</si>
  <si>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</si>
  <si>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</si>
  <si>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</si>
  <si>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</si>
  <si>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</si>
  <si>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</si>
  <si>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</si>
  <si>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</si>
  <si>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</si>
  <si>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</si>
  <si>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</si>
  <si>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</si>
  <si>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</si>
  <si>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</si>
  <si>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</si>
  <si>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</si>
  <si>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</si>
  <si>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</si>
  <si>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</si>
  <si>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</si>
  <si>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</si>
  <si>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</si>
  <si>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</si>
  <si>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</si>
  <si>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</si>
  <si>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</si>
  <si>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</si>
  <si>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</si>
  <si>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</si>
  <si>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</si>
  <si>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</si>
  <si>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</si>
  <si>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</si>
  <si>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</si>
  <si>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</si>
  <si>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</si>
  <si>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</si>
  <si>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</si>
  <si>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</si>
  <si>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</si>
  <si>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</si>
  <si>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</si>
  <si>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</si>
  <si>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</si>
  <si>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</si>
  <si>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</si>
  <si>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</si>
  <si>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</si>
  <si>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</si>
  <si>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</si>
  <si>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</si>
  <si>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</si>
  <si>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</si>
  <si>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</si>
  <si>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</si>
  <si>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</si>
  <si>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</si>
  <si>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</si>
  <si>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</si>
  <si>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</si>
  <si>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</si>
  <si>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</si>
  <si>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</si>
  <si>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</si>
  <si>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</si>
  <si>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</si>
  <si>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</si>
  <si>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</si>
  <si>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</si>
  <si>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</si>
  <si>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</si>
  <si>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</si>
  <si>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</si>
  <si>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</si>
  <si>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</si>
  <si>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</si>
  <si>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</si>
  <si>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</si>
  <si>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</si>
  <si>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</si>
  <si>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</si>
  <si>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</si>
  <si>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</si>
  <si>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</si>
  <si>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</si>
  <si>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</si>
  <si>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</si>
  <si>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</si>
  <si>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</si>
  <si>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</si>
  <si>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</si>
  <si>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</si>
  <si>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</si>
  <si>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</si>
  <si>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</si>
  <si>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</si>
  <si>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</si>
  <si>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</si>
  <si>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</si>
  <si>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</si>
  <si>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</si>
  <si>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</si>
  <si>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</si>
  <si>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</si>
  <si>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</si>
  <si>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</si>
  <si>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</si>
  <si>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</si>
  <si>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</si>
  <si>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</si>
  <si>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</si>
  <si>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</si>
  <si>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</si>
  <si>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</si>
  <si>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</si>
  <si>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</si>
  <si>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</si>
  <si>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</si>
  <si>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</si>
  <si>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</si>
  <si>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</si>
  <si>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</si>
  <si>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</si>
  <si>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</si>
  <si>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</si>
  <si>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</si>
  <si>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</si>
  <si>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</si>
  <si>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</si>
  <si>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</si>
  <si>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</si>
  <si>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</si>
  <si>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</si>
  <si>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</si>
  <si>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</si>
  <si>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</si>
  <si>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</si>
  <si>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</si>
  <si>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</si>
  <si>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</si>
  <si>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</si>
  <si>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</si>
  <si>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</si>
  <si>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</si>
  <si>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</si>
  <si>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</si>
  <si>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</si>
  <si>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</si>
  <si>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</si>
  <si>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</si>
  <si>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</si>
  <si>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</si>
  <si>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</si>
  <si>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</si>
  <si>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</si>
  <si>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</si>
  <si>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</si>
  <si>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</si>
  <si>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</si>
  <si>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</si>
  <si>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</si>
  <si>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</si>
  <si>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</si>
  <si>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</si>
  <si>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</si>
  <si>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</si>
  <si>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</si>
  <si>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</si>
  <si>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</si>
  <si>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</si>
  <si>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</si>
  <si>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</si>
  <si>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</si>
  <si>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</si>
  <si>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</si>
  <si>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</si>
  <si>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</si>
  <si>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</si>
  <si>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</si>
  <si>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</si>
  <si>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</si>
  <si>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</si>
  <si>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</si>
  <si>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</si>
  <si>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</si>
  <si>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</si>
  <si>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</si>
  <si>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</si>
  <si>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</si>
  <si>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</si>
  <si>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</si>
  <si>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</si>
  <si>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</si>
  <si>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</si>
  <si>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</si>
  <si>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</si>
  <si>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</si>
  <si>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</si>
  <si>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</si>
  <si>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</si>
  <si>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</si>
  <si>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</si>
  <si>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</si>
  <si>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</si>
  <si>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</si>
  <si>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</si>
  <si>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</si>
  <si>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</si>
  <si>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</si>
  <si>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</si>
  <si>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</si>
  <si>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</si>
  <si>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</si>
  <si>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</si>
  <si>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</si>
  <si>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</si>
  <si>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</si>
  <si>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</si>
  <si>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</si>
  <si>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</si>
  <si>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</si>
  <si>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</si>
  <si>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</si>
  <si>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</si>
  <si>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</si>
  <si>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</si>
  <si>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</si>
  <si>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</si>
  <si>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</si>
  <si>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</si>
  <si>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</si>
  <si>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</si>
  <si>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</si>
  <si>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</si>
  <si>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</si>
  <si>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</si>
  <si>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</si>
  <si>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</si>
  <si>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</si>
  <si>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</si>
  <si>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</si>
  <si>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</si>
  <si>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</si>
  <si>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</si>
  <si>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</si>
  <si>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</si>
  <si>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</si>
  <si>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</si>
  <si>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</si>
  <si>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</si>
  <si>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</si>
  <si>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</si>
  <si>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</si>
  <si>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</si>
  <si>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</si>
  <si>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</si>
  <si>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</si>
  <si>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</si>
  <si>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</si>
  <si>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</si>
  <si>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</si>
  <si>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</si>
  <si>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</si>
  <si>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</si>
  <si>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</si>
  <si>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</si>
  <si>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</si>
  <si>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</si>
  <si>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</si>
  <si>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</si>
  <si>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</si>
  <si>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</si>
  <si>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</si>
  <si>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</si>
  <si>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</si>
  <si>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</si>
  <si>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</si>
  <si>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</si>
  <si>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</si>
  <si>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</si>
  <si>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</si>
  <si>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</si>
  <si>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</si>
  <si>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</si>
  <si>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</si>
  <si>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</si>
  <si>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</si>
  <si>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</si>
  <si>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</si>
  <si>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</si>
  <si>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</si>
  <si>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</si>
  <si>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</si>
  <si>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</si>
  <si>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</si>
  <si>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</si>
  <si>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</si>
  <si>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</si>
  <si>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</si>
  <si>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</si>
  <si>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</si>
  <si>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</si>
  <si>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</si>
  <si>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</si>
  <si>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</si>
  <si>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</si>
  <si>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</si>
  <si>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</si>
  <si>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</si>
  <si>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</si>
  <si>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</si>
  <si>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</si>
  <si>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</si>
  <si>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</si>
  <si>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</si>
  <si>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</si>
  <si>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</si>
  <si>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</si>
  <si>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</si>
  <si>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</si>
  <si>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</si>
  <si>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</si>
  <si>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</si>
  <si>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</si>
  <si>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</si>
  <si>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</si>
  <si>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&lt;input type="number" id ="imp1pg004q1_1" class="lineinput" placeholder="?" /&gt; is just before 10.</t>
  </si>
  <si>
    <t>4 is just after &lt;input type="number" id ="imp1pg004q2_1" class="lineinput" placeholder="?" /&gt;</t>
  </si>
  <si>
    <t>&lt;input type="number" id ="imp1pg004q3_1" class="lineinput" placeholder="?" /&gt; is between 8 and 10?</t>
  </si>
  <si>
    <t>The number just after 3 is &lt;input type="number" id ="imp1pg004q4_1" class="lineinput" placeholder="?" /&gt;</t>
  </si>
  <si>
    <t>6 is 2 more than &lt;input type="number" id ="imp1pg004q5_1" class="lineinput" placeholder="?" /&gt;</t>
  </si>
  <si>
    <t>There are &lt;input type="number" id ="imp1pg004q6_1" class="lineinput" placeholder="?" /&gt; letters in the word 'oranges'.</t>
  </si>
  <si>
    <t>The number 9 is 1 less than &lt;input type="number" id ="imp1pg005q1_1" class="lineinput" placeholder="?" /&gt;</t>
  </si>
  <si>
    <t>&lt;input type="number" id ="imp1pg005q2_1" class="lineinput" placeholder="?" /&gt; is 1 more than 3.</t>
  </si>
  <si>
    <t>&lt;input type="number" id ="imp1pg005q3_1" class="lineinput" placeholder="?" /&gt; is between 5 and 7.</t>
  </si>
  <si>
    <t>1 less than 8 is &lt;input type="number" id ="imp1pg005q4_1" class="lineinput" placeholder="?" /&gt;</t>
  </si>
  <si>
    <t>1 more than 5 is &lt;input type="number" id ="imp1pg005q5_1" class="lineinput" placeholder="?" /&gt;</t>
  </si>
  <si>
    <t>&lt;input type="number" id ="imp1pg005q6_1" class="lineinput" placeholder="?" /&gt; is 1 less than 6.</t>
  </si>
  <si>
    <t>1 more than 8 is &lt;input type="number" id ="imp1pg005q7_1" class="lineinput" placeholder="?" /&gt;</t>
  </si>
  <si>
    <t>&lt;input type="number" id ="imp1pg005q8_1" class="lineinput" placeholder="?" /&gt; is 1 less than 4.</t>
  </si>
  <si>
    <t>In the word 'durian', there are &lt;input type="number" id ="imp1pg005q9_1" class="lineinput" placeholder="?" /&gt; letters.</t>
  </si>
  <si>
    <t>&lt;input type="number" id ="imp1pg005q10_1" class="lineinput" placeholder="?" /&gt; is between 1 and 3.</t>
  </si>
  <si>
    <t>&lt;input type="number" id ="imp1pg007q1_1" class="lineinput" placeholder="?" /&gt; is 1 less than 8.</t>
  </si>
  <si>
    <t>The word 'kite' has &lt;input type="number" id ="imp1pg007q2_1" class="lineinput" placeholder="?" /&gt; letters.</t>
  </si>
  <si>
    <t>9 is 1 less than &lt;input type="number" id ="imp1pg007q3_1" class="lineinput" placeholder="?" /&gt;.</t>
  </si>
  <si>
    <t>1 more than 4 is &lt;input type="number" id ="imp1pg007q4_1" class="lineinput" placeholder="?" /&gt;.</t>
  </si>
  <si>
    <t>2 is between 1 and &lt;input type="number" id ="imp1pg007q5_1" class="lineinput" placeholder="?" /&gt;.</t>
  </si>
  <si>
    <t>&lt;input type="number" id ="imp1pg007q6_1" class="lineinput" placeholder="?" /&gt; is 2 greater than 6.</t>
  </si>
  <si>
    <t>&lt;input type="number" id ="imp1pg007q7_1" class="lineinput" placeholder="?" /&gt; is 4 less than 10.</t>
  </si>
  <si>
    <t>2, 4, 6, &lt;input type="number" id ="imp1pg007q8a_1" class="lineinput" placeholder="?" /&gt;, &lt;input type="number" id ="imp1pg007q8a_2" class="lineinput" placeholder="?" /&gt;</t>
  </si>
  <si>
    <t>9, 7, &lt;input type="number" id ="imp1pg007q8b_1" class="lineinput" placeholder="?" /&gt;, &lt;input type="number" id ="imp1pg007q8b_2" class="lineinput" placeholder="?" /&gt;, 1</t>
  </si>
  <si>
    <t>I am a number between 5 and 8. &lt;br&gt; I am less than 7. &lt;br&gt; I am the number &lt;input type="number" id ="imp1pg008q9_1" class="lineinput" placeholder="?" /&gt;</t>
  </si>
  <si>
    <t>This missing number is &lt;input type="number" id ="imp1pg009q1_1" class="lineinput" placeholder="?" /&gt;</t>
  </si>
  <si>
    <t>This missing number is &lt;input type="number" id ="imp1pg009q2_1" class="lineinput" placeholder="?" /&gt;</t>
  </si>
  <si>
    <t>This missing number is &lt;input type="number" id ="imp1pg009q3_1" class="lineinput" placeholder="?" /&gt;</t>
  </si>
  <si>
    <t>This missing number is &lt;input type="number" id ="imp1pg010q4_1" class="lineinput" placeholder="?" /&gt;</t>
  </si>
  <si>
    <t>This missing number is &lt;input type="number" id ="imp1pg010q5_1" class="lineinput" placeholder="?" /&gt;</t>
  </si>
  <si>
    <t>This missing number is &lt;input type="number" id ="imp1pg010q7_1" class="lineinput" placeholder="?" /&gt;</t>
  </si>
  <si>
    <t>This missing number is &lt;input type="number" id ="imp1pg010q8_1" class="lineinput" placeholder="?" /&gt;</t>
  </si>
  <si>
    <t>This missing number is &lt;input type="number" id ="imp1pg011q9_1" class="lineinput" placeholder="?" /&gt;</t>
  </si>
  <si>
    <t>This missing number is &lt;input type="number" id ="imp1pg011q10_1" class="lineinput" placeholder="?" /&gt;</t>
  </si>
  <si>
    <t>3 and 6 make &lt;input type="number" id ="imp1pg016q1_1" class="lineinput" placeholder="?" /&gt;.</t>
  </si>
  <si>
    <t>4 and &lt;input type="number" id ="imp1pg016q2_1" class="lineinput" placeholder="?" /&gt; make 5.</t>
  </si>
  <si>
    <t>&lt;input type="number" id ="imp1pg016q3_1" class="lineinput" placeholder="?" /&gt; and 2 make 7.</t>
  </si>
  <si>
    <t>1, 3 and 2 make &lt;input type="number" id ="imp1pg016q4_1" class="lineinput" placeholder="?" /&gt;.</t>
  </si>
  <si>
    <t>3, &lt;input type="number" id ="imp1pg016q5_1" class="lineinput" placeholder="?" /&gt; and 5 make 10.</t>
  </si>
  <si>
    <t>The missing number in the number bond is &lt;input type="number" id ="imp1pg017q6_1" class="lineinput" placeholder="?" /&gt;.</t>
  </si>
  <si>
    <t>The missing number in the number bond is &lt;input type="number" id ="imp1pg017q7_1" class="lineinput" placeholder="?" /&gt;.</t>
  </si>
  <si>
    <t>The missing number in the number bond is &lt;input type="number" id ="imp1pg017q8_1" class="lineinput" placeholder="?" /&gt;.</t>
  </si>
  <si>
    <t>The missing number in the number bond is &lt;input type="number" id ="imp1pg017q9_1" class="lineinput" placeholder="?" /&gt;.</t>
  </si>
  <si>
    <t>The missing number in the number bond is &lt;input type="number" id ="imp1pg017q10_1" class="lineinput" placeholder="?" /&gt;.</t>
  </si>
  <si>
    <t>The missing number in the number bond is &lt;input type="number" id ="imp1pg018q1_1" class="lineinput" placeholder="?" /&gt;.</t>
  </si>
  <si>
    <t>How many cakes make 5? &lt;br&gt; ____ and _____ make 5.</t>
  </si>
  <si>
    <t>Think of as many different ways of using 2 numbers to make 10 as you can. &lt;br&gt; Think of all the number bonds. &lt;br&gt; There are &lt;input type="number" id ="imp1pg019q5_1" class="lineinput" placeholder="?" /&gt; ways to make 10.</t>
  </si>
  <si>
    <t>In the number bond below, both the missing numbers are the same. &lt;br&gt; The missing number is &lt;input type="number" id ="imp1pg020q10_1" class="lineinput" placeholder="?" /&gt;.</t>
  </si>
  <si>
    <t>In the number bond below, all the missing numbers are the same. &lt;br&gt; The missing number is &lt;input type="number" id ="imp1pg022q6_1" class="lineinput" placeholder="?" /&gt;.</t>
  </si>
  <si>
    <t>The apples in the basket are put into two bags, A and B, as shown below. &lt;br&gt; There will be &lt;input type="number" id ="imp1pg022q7_1" class="lineinput" placeholder="?" /&gt; apples in Bag B.</t>
  </si>
  <si>
    <t>The missing number is &lt;input type="number" id ="imp1pg023q8_1" class="lineinput" placeholder="?" /&gt;.</t>
  </si>
  <si>
    <t>The missing number is &lt;input type="number" id ="imp1pg023q9_1" class="lineinput" placeholder="?" /&gt;.</t>
  </si>
  <si>
    <t>★ is 1 more than ☆. &lt;br&gt; The missing number is &lt;input type="number" id ="imp1pg023q10_1" class="lineinput" placeholder="?" /&gt;.</t>
  </si>
  <si>
    <t>&lt;input type="number" id ="imp1pg027q1_1" class="lineinput" placeholder="?" /&gt; is 1 less than 9.</t>
  </si>
  <si>
    <t>When 3 is added to 5, the answer is &lt;input type="number" id ="imp1pg027q2_1" class="lineinput" placeholder="?" /&gt;.</t>
  </si>
  <si>
    <t>3 more than 6 is &lt;input type="number" id ="imp1pg027q3_1" class="lineinput" placeholder="?" /&gt;.</t>
  </si>
  <si>
    <t>2 taken away from 5 is &lt;input type="number" id ="imp1pg027q4_1" class="lineinput" placeholder="?" /&gt;.</t>
  </si>
  <si>
    <t>2 added to 2 gives &lt;input type="number" id ="imp1pg027q5_1" class="lineinput" placeholder="?" /&gt;.</t>
  </si>
  <si>
    <t>4 taken away from 5 is &lt;input type="number" id ="imp1pg027q6_1" class="lineinput" placeholder="?" /&gt;.</t>
  </si>
  <si>
    <t>When 5 is added to 1, the answer is &lt;input type="number" id ="imp1pg027q7_1" class="lineinput" placeholder="?" /&gt;.</t>
  </si>
  <si>
    <t>When 2 is taken away from 4, the answer is &lt;input type="number" id ="imp1pg027q8_1" class="lineinput" placeholder="?" /&gt;.</t>
  </si>
  <si>
    <t>3 less than 6 is &lt;input type="number" id ="imp1pg027q9_1" class="lineinput" placeholder="?" /&gt;.</t>
  </si>
  <si>
    <t>&lt;input type="number" id ="imp1pg027q10_1" class="lineinput" placeholder="?" /&gt; is 1 less than 6.</t>
  </si>
  <si>
    <t>&lt;input type="number" id ="imp1pg036q6_1" class="lineinput" placeholder="?" /&gt; of the shapes below are squares.</t>
  </si>
  <si>
    <t>&lt;input type="number" id ="imp1pg036q7_1" class="lineinput" placeholder="?" /&gt; of the shapes below are triangles.</t>
  </si>
  <si>
    <t>There are &lt;input type="number" id ="imp1pg036q8_1" class="lineinput" placeholder="?" /&gt; rectangles.</t>
  </si>
  <si>
    <t>There are &lt;input type="number" id ="imp1pg036q9_1" class="lineinput" placeholder="?" /&gt; circles.</t>
  </si>
  <si>
    <t>There are &lt;input type="number" id ="imp1pg039q6_1" class="lineinput" placeholder="?" /&gt; circles. &lt;br&gt; There are &lt;input type="number" id ="imp1pg039q6_2" class="lineinput" placeholder="?" /&gt; rectangles.</t>
  </si>
  <si>
    <t>There are ( less, more ) squares than triangles. &lt;br&gt; The number of rectangles and the number of triangles are ( different, the same ).</t>
  </si>
  <si>
    <t>There are &lt;input type="number" id ="imp1pg039q8_1" class="lineinput" placeholder="?" /&gt; triangles and squares altogether.</t>
  </si>
  <si>
    <t>If one of the wheels is taken away, there will be &lt;input type="number" id ="imp1pg039q9_1" class="lineinput" placeholder="?" /&gt; circles left.</t>
  </si>
  <si>
    <t>If you cover the square at the end of the train with your hand. &lt;input type="number" id ="imp1pg039q10_1" class="lineinput" placeholder="?" /&gt; squares can be seen.</t>
  </si>
  <si>
    <t>There are &lt;input type="number" id ="imp1pg041q9_1" class="lineinput" placeholder="?" /&gt; triangles.</t>
  </si>
  <si>
    <t>There are &lt;input type="number" id ="imp1pg042q1a_1" class="lineinput" placeholder="?" /&gt; triangles.</t>
  </si>
  <si>
    <t>There are &lt;input type="number" id ="imp1pg042q1b_1" class="lineinput" placeholder="?" /&gt; circles.</t>
  </si>
  <si>
    <t>There are &lt;input type="number" id ="imp1pg042q2b_1" class="lineinput" placeholder="?" /&gt; rectangles and squares altogether.</t>
  </si>
  <si>
    <t>There are &lt;input type="number" id ="imp1pg042q3_1" class="lineinput" placeholder="?" /&gt; circles in the large square.</t>
  </si>
  <si>
    <t>If the triangle at the nose is erased, there will be &lt;input type="number" id ="imp1pg042q4_1" class="lineinput" placeholder="?" /&gt; triangles left.</t>
  </si>
  <si>
    <t>There are &lt;input type="number" id ="imp1pg043q9_1" class="lineinput" placeholder="?" /&gt; rectangles.</t>
  </si>
  <si>
    <t>There are &lt;input type="number" id ="imp1pg049q1_1" class="lineinput" placeholder="?" /&gt; lemons between the 3rd lemon and the 7th lemon.</t>
  </si>
  <si>
    <t>There are &lt;input type="number" id ="imp1pg049q2_1" class="lineinput" placeholder="?" /&gt; lemons between the 1st lemon and the 6th lemon.</t>
  </si>
  <si>
    <t>There is &lt;input type="number" id ="imp1pg049q3_1" class="lineinput" placeholder="?" /&gt; flower between the 4th flower and the 6th flower.</t>
  </si>
  <si>
    <t>There are &lt;input type="number" id ="imp1pg049q4_1" class="lineinput" placeholder="?" /&gt; flowers between the 2nd flower and 10th flower.</t>
  </si>
  <si>
    <t>Judy is waiting in a queue to buy food. &lt;br&gt; She is 2nd from the back and 4th from the front. &lt;br&gt; There are &lt;input type="number" id ="imp1pg050q5_1" class="lineinput" placeholder="?" /&gt; people in the queue.</t>
  </si>
  <si>
    <t>Natalie is standing in a row with some people. &lt;br&gt; She is 2nd from the gront and 7th from the back. &lt;br&gt; There are &lt;input type="number" id ="imp1pg050q8_1" class="lineinput" placeholder="?" /&gt; people in the row.</t>
  </si>
  <si>
    <t>Circle in groups of ten and count the rest of the objects. &lt;br&gt; 10 and &lt;input type="number" id ="imp1pg054q6a_1" class="lineinput" placeholder="?" /&gt; make &lt;input type="number" id ="imp1pg054q6a_2" class="lineinput" placeholder="?" /&gt;.</t>
  </si>
  <si>
    <t>&lt;input type="number" id ="imp1pg055q6b_1" class="lineinput" placeholder="?" /&gt; and 10 make &lt;input type="number" id ="imp1pg055q6b_2" class="lineinput" placeholder="?" /&gt;</t>
  </si>
  <si>
    <t>10 + &lt;input type="number" id ="imp1pg055q6c_1" class="lineinput" placeholder="?" /&gt; = &lt;input type="number" id ="imp1pg055q6c_2" class="lineinput" placeholder="?" /&gt; &lt;br&gt; 1 ten and 1 more = &lt;input type="number" id ="imp1pg055q6c_3" class="lineinput" placeholder="?" /&gt; ones</t>
  </si>
  <si>
    <t>1 ten and &lt;input type="number" id ="imp1pg055q6d_1" class="lineinput" placeholder="?" /&gt; ones = &lt;input type="number" id ="imp1pg055q6d_2" class="lineinput" placeholder="?" /&gt; ones = &lt;input type="number" id ="imp1pg055q6d_3" class="lineinput" placeholder="?" /&gt; tens</t>
  </si>
  <si>
    <t>10 and 2 make &lt;input type="number" id ="imp1pg056q7a_1" class="lineinput" placeholder="?" /&gt;.</t>
  </si>
  <si>
    <t>5 and 10 make &lt;input type="number" id ="imp1pg056q7b_1" class="lineinput" placeholder="?" /&gt;.</t>
  </si>
  <si>
    <t>10 and &lt;input type="number" id ="imp1pg056q7c_1" class="lineinput" placeholder="?" /&gt; make 19.</t>
  </si>
  <si>
    <t>&lt;input type="number" id ="imp1pg056q7d_1" class="lineinput" placeholder="?" /&gt; and 7 make 17.</t>
  </si>
  <si>
    <t>3 + 10 = &lt;input type="number" id ="imp1pg056q8a_1" class="lineinput" placeholder="?" /&gt;</t>
  </si>
  <si>
    <t>10 + 6 = &lt;input type="number" id ="imp1pg056q8b_1" class="lineinput" placeholder="?" /&gt;</t>
  </si>
  <si>
    <t>1 + 10 = &lt;input type="number" id ="imp1pg056q8c_1" class="lineinput" placeholder="?" /&gt;</t>
  </si>
  <si>
    <t>10 + 10 = &lt;input type="number" id ="imp1pg056q8d_1" class="lineinput" placeholder="?" /&gt;</t>
  </si>
  <si>
    <t>14 = 1 ten &lt;input type="number" id ="imp1pg056q9a_1" class="lineinput" placeholder="?" /&gt; ones</t>
  </si>
  <si>
    <t>17 = 1 ten &lt;input type="number" id ="imp1pg056q9b_1" class="lineinput" placeholder="?" /&gt; ones</t>
  </si>
  <si>
    <t>16 = &lt;input type="number" id ="imp1pg056q9c_1" class="lineinput" placeholder="?" /&gt; ten &lt;input type="number" id ="imp1pg056q9c_2" class="lineinput" placeholder="?" /&gt; ones</t>
  </si>
  <si>
    <t>20 = &lt;input type="number" id ="imp1pg056q9d_1" class="lineinput" placeholder="?" /&gt; tens &lt;input type="number" id ="imp1pg056q9d_2" class="lineinput" placeholder="?" /&gt; ones</t>
  </si>
  <si>
    <t>1 ten 5 ones = &lt;input type="number" id ="imp1pg056q10a_1" class="lineinput" placeholder="?" /&gt; ones</t>
  </si>
  <si>
    <t>1 ten 3 ones = &lt;input type="number" id ="imp1pg056q10b_1" class="lineinput" placeholder="?" /&gt; ones</t>
  </si>
  <si>
    <t>2 more than 11 is &lt;input type="number" id ="imp1pg058q1_1" class="lineinput" placeholder="?" /&gt;</t>
  </si>
  <si>
    <t>&lt;input type="number" id ="imp1pg058q2_1" class="lineinput" placeholder="?" /&gt; is just after 17.</t>
  </si>
  <si>
    <t>&lt;input type="number" id ="imp1pg058q3_1" class="lineinput" placeholder="?" /&gt; is 2 less than 20.</t>
  </si>
  <si>
    <t>15 is between &lt;input type="number" id ="imp1pg058q4_1" class="lineinput" placeholder="?" /&gt; and 16.</t>
  </si>
  <si>
    <t>1 more than 10 is &lt;input type="number" id ="imp1pg058q5_1" class="lineinput" placeholder="?" /&gt;</t>
  </si>
  <si>
    <t>The number just before 11 is &lt;input type="number" id ="imp1pg058q6_1" class="lineinput" placeholder="?" /&gt;.</t>
  </si>
  <si>
    <t>18 is just before &lt;input type="number" id ="imp1pg058q7_1" class="lineinput" placeholder="?" /&gt;.</t>
  </si>
  <si>
    <t>3 less than 19 is &lt;input type="number" id ="imp1pg058q8_1" class="lineinput" placeholder="?" /&gt;.</t>
  </si>
  <si>
    <t>&lt;input type="number" id ="imp1pg058q9_1" class="lineinput" placeholder="?" /&gt; is between 9 and 11.</t>
  </si>
  <si>
    <t>14 is greater than 11 by &lt;input type="number" id ="imp1pg058q10_1" class="lineinput" placeholder="?" /&gt;.</t>
  </si>
  <si>
    <t>15, 16, 17, &lt;input type="number" id ="imp1pg059q7a_1" class="lineinput" placeholder="?" /&gt;, &lt;input type="number" id ="imp1pg059q7a_2" class="lineinput" placeholder="?" /&gt;, 20</t>
  </si>
  <si>
    <t>7, 8, &lt;input type="number" id ="imp1pg059q7b_1" class="lineinput" placeholder="?" /&gt;, &lt;input type="number" id ="imp1pg059q7b_2" class="lineinput" placeholder="?" /&gt;, 11</t>
  </si>
  <si>
    <t>19, &lt;input type="number" id ="imp1pg059q8a_1" class="lineinput" placeholder="?" /&gt;, 17, &lt;input type="number" id ="imp1pg059q8a_2" class="lineinput" placeholder="?" /&gt;, 15</t>
  </si>
  <si>
    <t>&lt;input type="number" id ="imp1pg059q8b_1" class="lineinput" placeholder="?" /&gt;, 11, 10, 9, &lt;input type="number" id ="imp1pg059q8b_2" class="lineinput" placeholder="?" /&gt;, 7</t>
  </si>
  <si>
    <t>6, 8, &lt;input type="number" id ="imp1pg059q9a_1" class="lineinput" placeholder="?" /&gt;, &lt;input type="number" id ="imp1pg059q9a_2" class="lineinput" placeholder="?" /&gt;, 14</t>
  </si>
  <si>
    <t>&lt;input type="number" id ="imp1pg059q9b_1" class="lineinput" placeholder="?" /&gt;, 9, 11, 13, &lt;input type="number" id ="imp1pg059q9b_2" class="lineinput" placeholder="?" /&gt;</t>
  </si>
  <si>
    <t>20, 18, &lt;input type="number" id ="imp1pg059q10a_1" class="lineinput" placeholder="?" /&gt;, &lt;input type="number" id ="imp1pg059q10a_2" class="lineinput" placeholder="?" /&gt;, 12</t>
  </si>
  <si>
    <t>&lt;input type="number" id ="imp1pg059q10b_1" class="lineinput" placeholder="?" /&gt;, &lt;input type="number" id ="imp1pg059q10b_2" class="lineinput" placeholder="?" /&gt;, 11, 9, 7</t>
  </si>
  <si>
    <t>Arrange the numbers in order. Begin with the smallest. &lt;br&gt; 14, 10, 17 &lt;br&gt; &lt;input type="number" id ="imp1pg061q7_1" class="lineinput" placeholder="?" /&gt;, &lt;input type="number" id ="imp1pg061q7_2" class="lineinput" placeholder="?" /&gt;, &lt;input type="number" id ="imp1pg061q7_3" class="lineinput" placeholder="?" /&gt;</t>
  </si>
  <si>
    <t>Arrange the numbers in order. Begin with the smallest. &lt;br&gt; 12, 20, 9 &lt;br&gt; &lt;input type="number" id ="imp1pg061q8_1" class="lineinput" placeholder="?" /&gt;, &lt;input type="number" id ="imp1pg061q8_2" class="lineinput" placeholder="?" /&gt;, &lt;input type="number" id ="imp1pg061q8_3" class="lineinput" placeholder="?" /&gt;</t>
  </si>
  <si>
    <t>Arrange the numbers in order. Begin with the greatest. &lt;br&gt; 13, 11, 20 &lt;br&gt; &lt;input type="number" id ="imp1pg061q9_1" class="lineinput" placeholder="?" /&gt;, &lt;input type="number" id ="imp1pg061q9_2" class="lineinput" placeholder="?" /&gt;, &lt;input type="number" id ="imp1pg061q9_3" class="lineinput" placeholder="?" /&gt;</t>
  </si>
  <si>
    <t>Arrange the numbers in order. Begin with the greatest. &lt;br&gt; 16, 20, 3 &lt;br&gt; &lt;input type="number" id ="imp1pg061q10_1" class="lineinput" placeholder="?" /&gt;, &lt;input type="number" id ="imp1pg061q10_2" class="lineinput" placeholder="?" /&gt;, &lt;input type="number" id ="imp1pg061q10_3" class="lineinput" placeholder="?" /&gt;</t>
  </si>
  <si>
    <t>19, 15, 12, 17, 9, 11&lt;br&gt;Use the numbers abowe to fill in the blanks. &lt;br&gt; &lt;input type="number" id ="imp1pg062q1_1" class="lineinput" placeholder="?" /&gt; is greater than 10 by 2.</t>
  </si>
  <si>
    <t>19, 15, 12, 17, 9, 11&lt;br&gt;Use the numbers abowe to fill in the blanks. &lt;br&gt; &lt;input type="number" id ="imp1pg062q2_1" class="lineinput" placeholder="?" /&gt; is between 13 and 16.</t>
  </si>
  <si>
    <t>19, 15, 12, 17, 9, 11&lt;br&gt;Use the numbers abowe to fill in the blanks. &lt;br&gt; &lt;input type="number" id ="imp1pg062q3_1" class="lineinput" placeholder="?" /&gt; is greater than 18.</t>
  </si>
  <si>
    <t>19, 15, 12, 17, 9, 11&lt;br&gt;Use the numbers abowe to fill in the blanks. &lt;br&gt;10 is greater than &lt;input type="number" id ="imp1pg062q4_1" class="lineinput" placeholder="?" /&gt; but smaller than 13.</t>
  </si>
  <si>
    <t>19, 15, 12, 17, 9, 11&lt;br&gt;Use the numbers abowe to fill in the blanks. &lt;br&gt;I am a number between 10 and 13. &lt;br&gt; I am less than 12. &lt;br&gt; I am the number &lt;input type="number" id ="imp1pg062q5_1" class="lineinput" placeholder="?" /&gt;.</t>
  </si>
  <si>
    <t>I am a number between 14 and 18. &lt;br&gt; I am more than 15. &lt;br&gt; I am either the number &lt;input type="number" id ="imp1pg062q6_1" class="lineinput" placeholder="?" /&gt; or &lt;input type="number" id ="imp1pg062q6_2" class="lineinput" placeholder="?" /&gt;.</t>
  </si>
  <si>
    <t>I am number less than 20 but more than 126. &lt;br&gt; I am either the number 17, &lt;input type="number" id ="imp1pg062q7_1" class="lineinput" placeholder="?" /&gt; or &lt;input type="number" id ="imp1pg062q7_2" class="lineinput" placeholder="?" /&gt;.</t>
  </si>
  <si>
    <t>I am a 1-digit number. I am more than 7. &lt;br&gt; I am either the number &lt;input type="number" id ="imp1pg062q8_1" class="lineinput" placeholder="?" /&gt; or &lt;input type="number" id ="imp1pg062q8_2" class="lineinput" placeholder="?" /&gt;.</t>
  </si>
  <si>
    <t>I am a 2-digit number. &lt;br&gt; The digit in the tens place is 1. &lt;br&gt; The digit in the ones place is 3 more than the digit in the tens place. &lt;br&gt; I am the number &lt;input type="number" id ="imp1pg062q9_1" class="lineinput" placeholder="?" /&gt;.</t>
  </si>
  <si>
    <t>Choose the objects to make 10 and complete the number bond before finding the correct answer. &lt;br&gt; &lt;input type="number" id ="imp1pg064q1_1" class="lineinput" placeholder="?" /&gt;</t>
  </si>
  <si>
    <t>Choose the objects to make 10 and complete the number bond before finding the correct answer. &lt;br&gt; &lt;input type="number" id ="imp1pg064q2_1" class="lineinput" placeholder="?" /&gt;</t>
  </si>
  <si>
    <t>Choose the objects to make 10 and complete the number bond before finding the correct answer. &lt;br&gt; &lt;input type="number" id ="imp1pg065q3_1" class="lineinput" placeholder="?" /&gt;</t>
  </si>
  <si>
    <t>Three numbers are fiven below. &lt;br&gt; Use any 2 of the numbers to complete the addition sentence. &lt;br&gt; Each number can only be used once. &lt;br&gt; 15, 7, 11 &lt;br&gt; 8 + &lt;input type="number" id ="imp1pg072q2_1" class="lineinput" placeholder="?" /&gt; = &lt;input type="number" id ="imp1pg072q2_2" class="lineinput" placeholder="?" /&gt;</t>
  </si>
  <si>
    <t>Natasha has 16 paper clips. &lt;br&gt; 5 of them are orange in colour. &lt;br&gt; The rest are pink. &lt;br&gt; How many pink paper clips are there? &lt;br&gt; There are &lt;input type="number" id ="imp1pg074q6_1" class="lineinput" placeholder="?" /&gt; pink paper clips.</t>
  </si>
  <si>
    <t>Madam Fauziah has 12 apples. &lt;br&gt; Her children eat 3 apples. &lt;br&gt; How many apples does she have left? &lt;br&gt; Sha has &lt;input type="number" id ="imp1pg074q7_1" class="lineinput" placeholder="?" /&gt; apples left.</t>
  </si>
  <si>
    <t>Mun Mcdonald has 11 pens. &lt;br&gt; She gives 2 pens to Tze Xian. &lt;br&gt; How many pens does Mun Mcdonald have now? &lt;br&gt; Mun Mcdonald has &lt;input type="number" id ="imp1pg075q8_1" class="lineinput" placeholder="?" /&gt; pens now.</t>
  </si>
  <si>
    <t>Madam Nora has 15 sheets of paper. &lt;br&gt; She sives out 5 sheets of paper to her pupils. &lt;br&gt; How many sheets of paper does Madam Nora have left? &lt;br&gt; Madam Nora has &lt;input type="number" id ="imp1pg075q9_1" class="lineinput" placeholder="?" /&gt; sheets of paper left.</t>
  </si>
  <si>
    <t>Wan Ling has 16 sweets. &lt;br&gt; Her brother takes away 3 sweets from her. &lt;br&gt; How many sweets does Wan Ling have now? &lt;br&gt; Wan Ling has &lt;input type="number" id ="imp1pg075q10_1" class="lineinput" placeholder="?" /&gt; sweets now.</t>
  </si>
  <si>
    <t>Chong Meng makes 19 dumplings. &lt;br&gt; He sells 9 dumplings. &lt;br&gt; How many dumplings does he have left? &lt;br&gt; Chong Meng has &lt;input type="number" id ="imp1pg076q1_1" class="lineinput" placeholder="?" /&gt; dumplings left.</t>
  </si>
  <si>
    <t>There are 9 cars and 9 motorcycles in a car park. &lt;br&gt; How many vehicles are there in the car park? &lt;br&gt; There are &lt;input type="number" id ="imp1pg076q2_1" class="lineinput" placeholder="?" /&gt; vehicles in the car park.</t>
  </si>
  <si>
    <t>Hafiz sees 12 questions on the test paper. &lt;br&gt; He cannot do 1 of them. &lt;br&gt; How many questions can he do? &lt;br&gt; He can do &lt;input type="number" id ="imp1pg076q3_1" class="lineinput" placeholder="?" /&gt; questions.</t>
  </si>
  <si>
    <t>Ayishah plants 15 seedlings in a pot. &lt;br&gt; 3 of the seedlings are not gbrowing well. &lt;br&gt; How many seedlings are growing well? &lt;br&gt; &lt;input type="number" id ="imp1pg077q4_1" class="lineinput" placeholder="?" /&gt; seedlings are growing well.</t>
  </si>
  <si>
    <t>Wei Hou has 20 parts to build a toy car. &lt;br&gt; 5 parts are broken. &lt;br&gt; How many parts are not broken? &lt;br&gt; &lt;input type="number" id ="imp1pg077q5_1" class="lineinput" placeholder="?" /&gt; parts are not broken.</t>
  </si>
  <si>
    <t>Debbie needs to learn 20 steps for a dance move. &lt;br&gt; She has learnt 8 steps. &lt;br&gt; How many more steps does she need to learn? &lt;br&gt; She needs to learn &lt;input type="number" id ="imp1pg077q6_1" class="lineinput" placeholder="?" /&gt; more steps.</t>
  </si>
  <si>
    <t>If ★★★★★★ + ★★★★★★ = ➕. &lt;br&gt; then &lt;br&gt; ➕ = &lt;input type="number" id ="imp1pg079q10a_1" class="lineinput" placeholder="?" /&gt; ★</t>
  </si>
  <si>
    <t>If ★★★★★★ + ★★★★★★ = ➕. &lt;br&gt; then &lt;br&gt; ➕ + ➕ = &lt;input type="number" id ="imp1pg079q10b_1" class="lineinput" placeholder="?" /&gt; ★</t>
  </si>
  <si>
    <t>The broom is about &lt;input type="number" id ="imp1pg085q1_1" class="lineinput" placeholder="?" /&gt; ☆ long.</t>
  </si>
  <si>
    <t>The arrow is about &lt;input type="number" id ="imp1pg085q2_1" class="lineinput" placeholder="?" /&gt; ➖ long.</t>
  </si>
  <si>
    <t>The pencil is about &lt;input type="number" id ="imp1pg085q3_1" class="lineinput" placeholder="?" /&gt; units long.</t>
  </si>
  <si>
    <t>The feather duster is &lt;input type="number" id ="imp1pg086q4_1" class="lineinput" placeholder="?" /&gt; units long.</t>
  </si>
  <si>
    <t>The lollipod is &lt;input type="number" id ="imp1pg086q5_1" class="lineinput" placeholder="?" /&gt; units long.</t>
  </si>
  <si>
    <t>The cow is &lt;input type="number" id ="imp1pg086q6_1" class="lineinput" placeholder="?" /&gt; units tall.</t>
  </si>
  <si>
    <t>The toy tricycle is about &lt;input type="number" id ="imp1pg087q7_1" class="lineinput" placeholder="?" /&gt; ⭕ long.</t>
  </si>
  <si>
    <t>The toy lorry is about &lt;input type="number" id ="imp1pg087q8_1" class="lineinput" placeholder="?" /&gt; ⭕ long.</t>
  </si>
  <si>
    <t>The building on the left is &lt;input type="number" id ="imp1pg087q9_1" class="lineinput" placeholder="?" /&gt; units tall.</t>
  </si>
  <si>
    <t>The building on the right is &lt;input type="number" id ="imp1pg087q10_1" class="lineinput" placeholder="?" /&gt; units tall.</t>
  </si>
  <si>
    <t>The giraffe is &lt;input type="number" id ="imp1pg088q1_1" class="lineinput" placeholder="?" /&gt; units tall.</t>
  </si>
  <si>
    <t>The tree is &lt;input type="number" id ="imp1pg088q2_1" class="lineinput" placeholder="?" /&gt; units tall.</t>
  </si>
  <si>
    <t>The elephant is &lt;input type="number" id ="imp1pg088q3_1" class="lineinput" placeholder="?" /&gt; units tall.</t>
  </si>
  <si>
    <t>The mouse is &lt;input type="number" id ="imp1pg089q6_1" class="lineinput" placeholder="?" /&gt; □ long.</t>
  </si>
  <si>
    <t>The snail is &lt;input type="number" id ="imp1pg089q7_1" class="lineinput" placeholder="?" /&gt; □ long.</t>
  </si>
  <si>
    <t>Pencil C is &lt;input type="number" id ="imp1pg092q1_1" class="lineinput" placeholder="?" /&gt; units long.</t>
  </si>
  <si>
    <t>Pencil E is &lt;input type="number" id ="imp1pg092q2_1" class="lineinput" placeholder="?" /&gt; units long.</t>
  </si>
  <si>
    <t>How many units of Pencil A did Mary use? &lt;br&gt; Mary used &lt;input type="number" id ="imp1pg093q10_1" class="lineinput" placeholder="?" /&gt; units of Pencil A.</t>
  </si>
  <si>
    <t>There are &lt;input type="number" id ="imp1pg117q1a_1" class="lineinput" placeholder="?" /&gt; yellow marbles.</t>
  </si>
  <si>
    <t>There are &lt;input type="number" id ="imp1pg117q1b_1" class="lineinput" placeholder="?" /&gt; blue marbles.</t>
  </si>
  <si>
    <t>There are &lt;input type="number" id ="imp1pg117q1c_1" class="lineinput" placeholder="?" /&gt; red marbles.</t>
  </si>
  <si>
    <t>There are &lt;input type="number" id ="imp1pg117q2_1" class="lineinput" placeholder="?" /&gt; more red marbles than blue marbles.</t>
  </si>
  <si>
    <t>There are &lt;input type="number" id ="imp1pg117q3_1" class="lineinput" placeholder="?" /&gt; more red marbles than yellow marbles.</t>
  </si>
  <si>
    <t>There are &lt;input type="number" id ="imp1pg117q4_1" class="lineinput" placeholder="?" /&gt; more yellow marbles than blue marbles.</t>
  </si>
  <si>
    <t>There are &lt;input type="number" id ="imp1pg117q5_1" class="lineinput" placeholder="?" /&gt; marbles altogether.</t>
  </si>
  <si>
    <t>Ben collected &lt;input type="number" id ="imp1pg0118q6a_1" class="lineinput" placeholder="?" /&gt; marbles.</t>
  </si>
  <si>
    <t>Peter collected &lt;input type="number" id ="imp1pg118q6b_1" class="lineinput" placeholder="?" /&gt; marbles.</t>
  </si>
  <si>
    <t>Ben collected &lt;input type="number" id ="imp1pg118q8_1" class="lineinput" placeholder="?" /&gt; more marbles than Peter.</t>
  </si>
  <si>
    <t>Jim collected &lt;input type="number" id ="imp1pg118q9_1" class="lineinput" placeholder="?" /&gt; fewer marbles than Ben.</t>
  </si>
  <si>
    <t>The four boys collected &lt;input type="number" id ="imp1pg118q10_1" class="lineinput" placeholder="?" /&gt; marbles altogether.</t>
  </si>
  <si>
    <t>May ate &lt;input type="number" id ="imp1pg119q1a_1" class="lineinput" placeholder="?" /&gt; ice creams.</t>
  </si>
  <si>
    <t>Javier ate &lt;input type="number" id ="imp1pg119q1b_1" class="lineinput" placeholder="?" /&gt; ice creams.</t>
  </si>
  <si>
    <t>Viviane ate &lt;input type="number" id ="imp1pg119q1c_1" class="lineinput" placeholder="?" /&gt; ice creams.</t>
  </si>
  <si>
    <t>May ate &lt;input type="number" id ="imp1pg119q2_1" class="lineinput" placeholder="?" /&gt; fewer ice creams than Javier.</t>
  </si>
  <si>
    <t>Viviane ate &lt;input type="number" id ="imp1pg119q3_1" class="lineinput" placeholder="?" /&gt; fewer ice creams than Javier.</t>
  </si>
  <si>
    <t>Viviane ate &lt;input type="number" id ="imp1pg119q4_1" class="lineinput" placeholder="?" /&gt; fewer ice creams than May.</t>
  </si>
  <si>
    <t>The three children ate &lt;input type="number" id ="imp1pg119q5_1" class="lineinput" placeholder="?" /&gt; ice creams altogether.</t>
  </si>
  <si>
    <t>Nikitha has &lt;input type="number" id ="imp1pg120q6a_1" class="lineinput" placeholder="?" /&gt; candies.</t>
  </si>
  <si>
    <t>Alice has &lt;input type="number" id ="imp1pg120q6b_1" class="lineinput" placeholder="?" /&gt; candies.</t>
  </si>
  <si>
    <t>Nora has &lt;input type="number" id ="imp1pg120q7_1" class="lineinput" placeholder="?" /&gt; more candies tha Alice.</t>
  </si>
  <si>
    <t>Nikitha has &lt;input type="number" id ="imp1pg120q8_1" class="lineinput" placeholder="?" /&gt; more candies tha Natasha.</t>
  </si>
  <si>
    <t>The five children have &lt;input type="number" id ="imp1pg120q10_1" class="lineinput" placeholder="?" /&gt; candies altogether.</t>
  </si>
  <si>
    <t>There are &lt;input type="number" id ="imp1pg121q1a_1" class="lineinput" placeholder="?" /&gt; lions.</t>
  </si>
  <si>
    <t>There are &lt;input type="number" id ="imp1pg121q1b_1" class="lineinput" placeholder="?" /&gt; polar bears.</t>
  </si>
  <si>
    <t>There are &lt;input type="number" id ="imp1pg121q2_1" class="lineinput" placeholder="?" /&gt; more tigers than pandas.</t>
  </si>
  <si>
    <t>There are &lt;input type="number" id ="imp1pg121q3_1" class="lineinput" placeholder="?" /&gt; tigers and lions altogether.</t>
  </si>
  <si>
    <t>A lion cub is born. There are &lt;input type="number" id ="imp1pg121q5_1" class="lineinput" placeholder="?" /&gt; lions now.</t>
  </si>
  <si>
    <t>&lt;input type="number" id ="imp1pg122q6_1" class="lineinput" placeholder="?" /&gt; children like basketball.</t>
  </si>
  <si>
    <t>&lt;input type="number" id ="imp1pg122q7_1" class="lineinput" placeholder="?" /&gt; more children like table tennis than badminton.</t>
  </si>
  <si>
    <t>&lt;input type="number" id ="imp1pg122q8_1" class="lineinput" placeholder="?" /&gt; fewer children like basketball than football.</t>
  </si>
  <si>
    <t>There are &lt;input type="number" id ="imp1pg122q9_1" class="lineinput" placeholder="?" /&gt; types of sports altogether.</t>
  </si>
  <si>
    <t>There were &lt;input type="number" id ="imp1pg123q1_1" class="lineinput" placeholder="?" /&gt; rainy days in week 1.</t>
  </si>
  <si>
    <t>There were &lt;input type="number" id ="imp1pg123q2_1" class="lineinput" placeholder="?" /&gt; more rainy days in week 2 than week 3.</t>
  </si>
  <si>
    <t>There were &lt;input type="number" id ="imp1pg123q3_1" class="lineinput" placeholder="?" /&gt; fewer rainy days in week 1 than week 4.</t>
  </si>
  <si>
    <t>There were &lt;input type="number" id ="imp1pg123q4_1" class="lineinput" placeholder="?" /&gt; rainy days altogether over the four weeks.</t>
  </si>
  <si>
    <t>There were &lt;input type="number" id ="imp1pg123q5_1" class="lineinput" placeholder="?" /&gt; days in week 3 when there was no rain.</t>
  </si>
  <si>
    <t>&lt;input type="number" id ="imp1pg124q6_1" class="lineinput" placeholder="?" /&gt; pupils were absent on Wednesday.</t>
  </si>
  <si>
    <t>&lt;input type="number" id ="imp1pg124q7_1" class="lineinput" placeholder="?" /&gt; more pupils were absent on Friday than on Thursday.</t>
  </si>
  <si>
    <t>&lt;input type="number" id ="imp1pg124q8_1" class="lineinput" placeholder="?" /&gt; fewer pupils were absent on Tuesday than on Monday.</t>
  </si>
  <si>
    <t>&lt;input type="number" id ="imp1pg124q10_1" class="lineinput" placeholder="?" /&gt; pupils were present on Monday.</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</si>
  <si>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type="number" id ="imp1pg126q2_1" class="lineinput" placeholder="?" /&gt;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</si>
  <si>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type="number" id ="imp1pg126q3_1" class="lineinput" placeholder="?" /&gt;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</si>
  <si>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type="number" id ="imp1pg126q4_1" class="lineinput" placeholder="?" /&gt; days in a week.</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</si>
  <si>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type="number" id ="imp1pg126q5_1" class="lineinput" placeholder="?" /&gt; days.</t>
  </si>
  <si>
    <t>For spelling test 1, Joshua, Luke and Nurul scored full marks. &lt;br&gt; For spelling test 2, only Joey scored full marks. &lt;br&gt; For spelling test 3, Razif, Nathan, Bao Qing and Chong Meng scored full marks. &lt;br&gt; &lt;input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</si>
  <si>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</si>
  <si>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</si>
  <si>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</si>
  <si>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type="number" id ="imp1pg128q2_1" class="lineinput" placeholder="?" /&gt; children ate noodles.</t>
  </si>
  <si>
    <t>Alex ate chicken rice. &lt;br&gt; Ming Ze, Haresh and Jaspel ate bread. &lt;br&gt; Haziq, Shi Wei and Sunny ate nasi lemak. &lt;br&gt; Johnny, Daniel, Charlie, Albert and Lak Jin ate noodle. &lt;br&gt; &lt;input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</si>
  <si>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</si>
  <si>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</si>
  <si>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</si>
  <si>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type="number" id ="imp1pg129q10_1" class="lineinput" placeholder="?" /&gt; children like English now.</t>
  </si>
  <si>
    <t>&lt;input type="number" id ="imp1pg130q2a_1" class="lineinput" placeholder="?" /&gt; tens &lt;input type="number" id ="imp1pg130q2a_2" class="lineinput" placeholder="?" /&gt; ones = &lt;input type="number" id ="imp1pg130q2a_3" class="lineinput" placeholder="?" /&gt; ones</t>
  </si>
  <si>
    <t>&lt;input type="number" id ="imp1pg131q2b_1" class="lineinput" placeholder="?" /&gt; tens &lt;input type="number" id ="imp1pg131q2b_2" class="lineinput" placeholder="?" /&gt; ones = &lt;input type="number" id ="imp1pg131q2b_3" class="lineinput" placeholder="?" /&gt; ones</t>
  </si>
  <si>
    <t>&lt;input type="number" id ="imp1pg131q2c_1" class="lineinput" placeholder="?" /&gt; tens &lt;input type="number" id ="imp1pg131q2c_2" class="lineinput" placeholder="?" /&gt; ones = &lt;input type="number" id ="imp1pg131q2c_3" class="lineinput" placeholder="?" /&gt; ones</t>
  </si>
  <si>
    <t>imp1pg131q2d</t>
  </si>
  <si>
    <t>&lt;input type="number" id ="imp1pg131q2d_1" class="lineinput" placeholder="?" /&gt; tens &lt;input type="number" id ="imp1pg131q2d_2" class="lineinput" placeholder="?" /&gt; ones = &lt;input type="number" id ="imp1pg131q2d_3" class="lineinput" placeholder="?" /&gt; ones</t>
  </si>
  <si>
    <t>20 and 6 make &lt;input type="number" id ="imp1pg132q3a_1" class="lineinput" placeholder="?" /&gt;</t>
  </si>
  <si>
    <t>1 and 30 make &lt;input type="number" id ="imp1pg132q3b_1" class="lineinput" placeholder="?" /&gt;</t>
  </si>
  <si>
    <t>&lt;input type="number" id ="imp1pg132q3c_1" class="lineinput" placeholder="?" /&gt; and 8 make 28.</t>
  </si>
  <si>
    <t>30 and &lt;input type="number" id ="imp1pg132q3d_1" class="lineinput" placeholder="?" /&gt; make 32</t>
  </si>
  <si>
    <t>30 + 9 = &lt;input type="number" id ="imp1pg132q4a_1" class="lineinput" placeholder="?" /&gt;</t>
  </si>
  <si>
    <t>1 + 20 = &lt;input type="number" id ="imp1pg132q4b_1" class="lineinput" placeholder="?" /&gt;</t>
  </si>
  <si>
    <t>20 + 20 = &lt;input type="number" id ="imp1pg132q4c_1" class="lineinput" placeholder="?" /&gt;</t>
  </si>
  <si>
    <t>30 + 10 = &lt;input type="number" id ="imp1pg132q4d_1" class="lineinput" placeholder="?" /&gt;</t>
  </si>
  <si>
    <t>26 = &lt;input type="number" id ="imp1pg132q5a_1" class="lineinput" placeholder="?" /&gt; tens &lt;input type="number" id ="imp1pg132q5a_2" class="lineinput" placeholder="?" /&gt; ones</t>
  </si>
  <si>
    <t>22 = &lt;input type="number" id ="imp1pg132q5b_1" class="lineinput" placeholder="?" /&gt; tens &lt;input type="number" id ="imp1pg132q5b_2" class="lineinput" placeholder="?" /&gt; ones</t>
  </si>
  <si>
    <t>37 = &lt;input type="number" id ="imp1pg132q5c_1" class="lineinput" placeholder="?" /&gt; tens &lt;input type="number" id ="imp1pg132q5c_2" class="lineinput" placeholder="?" /&gt; ones</t>
  </si>
  <si>
    <t>30 = &lt;input type="number" id ="imp1pg132q5d_1" class="lineinput" placeholder="?" /&gt; tens &lt;input type="number" id ="imp1pg132q5d_2" class="lineinput" placeholder="?" /&gt; ones</t>
  </si>
  <si>
    <t>3 tens = &lt;input type="number" id ="imp1pg132q6a_1" class="lineinput" placeholder="?" /&gt; ones</t>
  </si>
  <si>
    <t>3 tens 3 ones = &lt;input type="number" id ="imp1pg132q6b_1" class="lineinput" placeholder="?" /&gt; ones</t>
  </si>
  <si>
    <t>4 tens 0 ones = &lt;input type="number" id ="imp1pg133q6c_1" class="lineinput" placeholder="?" /&gt; ones</t>
  </si>
  <si>
    <t>3 tens 10 ones = &lt;input type="number" id ="imp1pg133q6d_1" class="lineinput" placeholder="?" /&gt; ones</t>
  </si>
  <si>
    <t>Select the smaller number.1 more than 29 is &lt;input type="number" id ="imp1pg135q1_1" class="lineinput" placeholder="?" /&gt;.</t>
  </si>
  <si>
    <t>20 is greater than 19 by &lt;input type="number" id ="imp1pg135q2_1" class="lineinput" placeholder="?" /&gt;.</t>
  </si>
  <si>
    <t>The number just after 39 is &lt;input type="number" id ="imp1pg135q3_1" class="lineinput" placeholder="?" /&gt;.</t>
  </si>
  <si>
    <t>The number &lt;input type="number" id ="imp1pg135q4_1" class="lineinput" placeholder="?" /&gt; is between 23 and 25.</t>
  </si>
  <si>
    <t>&lt;input type="number" id ="imp1pg135q5_1" class="lineinput" placeholder="?" /&gt; is just before 31.</t>
  </si>
  <si>
    <t>3 more than 37 is &lt;input type="number" id ="imp1pg135q6_1" class="lineinput" placeholder="?" /&gt;.</t>
  </si>
  <si>
    <t>&lt;input type="number" id ="imp1pg135q7_1" class="lineinput" placeholder="?" /&gt; is 3 less than 32.</t>
  </si>
  <si>
    <t>The number 35 is between 34 and &lt;input type="number" id ="imp1pg135q8_1" class="lineinput" placeholder="?" /&gt;.</t>
  </si>
  <si>
    <t>&lt;input type="number" id ="imp1pg136q9_1" class="lineinput" placeholder="?" /&gt; is more than 29.</t>
  </si>
  <si>
    <t>17 is smaller than 20 by &lt;input type="number" id ="imp1pg136q10_1" class="lineinput" placeholder="?" /&gt;.</t>
  </si>
  <si>
    <t>25, 27, &lt;input type="number" id ="imp1pg137q5a_1" class="lineinput" placeholder="?" /&gt;, 31, 33, &lt;input type="number" id ="imp1pg137q5a_2" class="lineinput" placeholder="?" /&gt;</t>
  </si>
  <si>
    <t>&lt;input type="number" id ="imp1pg137q5b_1" class="lineinput" placeholder="?" /&gt;, 32, 34, 36, 38, &lt;input type="number" id ="imp1pg137q5b_2" class="lineinput" placeholder="?" /&gt;</t>
  </si>
  <si>
    <t>28, 26, 24, 22, &lt;input type="number" id ="imp1pg137q6a_1" class="lineinput" placeholder="?" /&gt;, &lt;input type="number" id ="imp1pg137q6a_2" class="lineinput" placeholder="?" /&gt;</t>
  </si>
  <si>
    <t>29, &lt;input type="number" id ="imp1pg137q6b_1" class="lineinput" placeholder="?" /&gt;,25, &lt;input type="number" id ="imp1pg137q6b_2" class="lineinput" placeholder="?" /&gt;, 21, 19</t>
  </si>
  <si>
    <t>9, 12, 15, 18, &lt;input type="number" id ="imp1pg137q7a_1" class="lineinput" placeholder="?" /&gt;, &lt;input type="number" id ="imp1pg137q7a_2" class="lineinput" placeholder="?" /&gt;</t>
  </si>
  <si>
    <t>20, &lt;input type="number" id ="imp1pg137q7b_1" class="lineinput" placeholder="?" /&gt;, 26, 29, &lt;input type="number" id ="imp1pg137q7b_2" class="lineinput" placeholder="?" /&gt;, 35</t>
  </si>
  <si>
    <t>&lt;input type="number" id ="imp1pg137q8a_1" class="lineinput" placeholder="?" /&gt;, 30, 27, 24, 21, &lt;input type="number" id ="imp1pg137q8a_2" class="lineinput" placeholder="?" /&gt;</t>
  </si>
  <si>
    <t>40, 37, 34, 31, &lt;input type="number" id ="imp1pg137q8b_1" class="lineinput" placeholder="?" /&gt;, &lt;input type="number" id ="imp1pg137q8b_2" class="lineinput" placeholder="?" /&gt;</t>
  </si>
  <si>
    <t>10, &lt;input type="number" id ="imp1pg137q9a_1" class="lineinput" placeholder="?" /&gt;, 20, 25, 30, &lt;input type="number" id ="imp1pg137q9a_2" class="lineinput" placeholder="?" /&gt;</t>
  </si>
  <si>
    <t>0, 10, 20, 30, &lt;input type="number" id ="imp1pg137q9b_1" class="lineinput" placeholder="?" /&gt;,</t>
  </si>
  <si>
    <t>30, 25, 20, 15, &lt;input type="number" id ="imp1pg137q10a_1" class="lineinput" placeholder="?" /&gt;, &lt;input type="number" id ="imp1pg137q10a_2" class="lineinput" placeholder="?" /&gt;</t>
  </si>
  <si>
    <t>40, &lt;input type="number" id ="imp1pg137q10b_1" class="lineinput" placeholder="?" /&gt;, 20, 10, 0</t>
  </si>
  <si>
    <t>Arrange the numbers in order. &lt;br&gt; Begin with the smallest. &lt;br&gt; 38, 32, 35 &lt;br&gt; &lt;input type="number" id ="imp1pg139q7_1" class="lineinput" placeholder="?" /&gt;, &lt;input type="number" id ="imp1pg139q7_2" class="lineinput" placeholder="?" /&gt;, (&lt;input type="number" id ="imp1pg139q7_3" class="lineinput" placeholder="?" /&gt; &lt;br&gt; smallest</t>
  </si>
  <si>
    <t>Arrange the numbers in order. &lt;br&gt; Begin with the smallest. &lt;br&gt; 26, 31, 7 &lt;br&gt; &lt;input type="number" id ="imp1pg140q8_1" class="lineinput" placeholder="?" /&gt;, &lt;input type="number" id ="imp1pg140q8_2" class="lineinput" placeholder="?" /&gt;, &lt;input type="number" id ="imp1pg140q8_3" class="lineinput" placeholder="?" /&gt; &lt;br&gt; smallest</t>
  </si>
  <si>
    <t>Arrange the numbers in order. &lt;br&gt; Begin with the greatest. &lt;br&gt; 34, 32, 39 &lt;br&gt; &lt;input type="number" id ="imp1pg140q9_1" class="lineinput" placeholder="?" /&gt;, &lt;input type="number" id ="imp1pg140q9_2" class="lineinput" placeholder="?" /&gt;, &lt;input type="number" id ="imp1pg140q9_3" class="lineinput" placeholder="?" /&gt; &lt;br&gt; greatest</t>
  </si>
  <si>
    <t>Arrange the numbers in order. &lt;br&gt; Begin with the greatest. &lt;br&gt; 14, 4, 40 &lt;br&gt; &lt;input type="number" id ="imp1pg140q10_1" class="lineinput" placeholder="?" /&gt;, &lt;input type="number" id ="imp1pg140q10_2" class="lineinput" placeholder="?" /&gt;, &lt;input type="number" id ="imp1pg140q10_3" class="lineinput" placeholder="?" /&gt; &lt;br&gt; greatest</t>
  </si>
  <si>
    <t>&lt;input type="number" id ="imp1pg141q1_1" class="lineinput" placeholder="?" /&gt; is between 25 and 30.</t>
  </si>
  <si>
    <t>&lt;input type="number" id ="imp1pg141q2_1" class="lineinput" placeholder="?" /&gt; is smaller than 7.</t>
  </si>
  <si>
    <t>&lt;input type="number" id ="imp1pg141q3_1" class="lineinput" placeholder="?" /&gt; is greater than 36 but smaller than 39.</t>
  </si>
  <si>
    <t>3 tens 10 ones is the same as &lt;input type="number" id ="imp1pg141q4_1" class="lineinput" placeholder="?" /&gt;.</t>
  </si>
  <si>
    <t>I am a 2-digit number. &lt;br&gt; The digit in the tens place is 3. &lt;br&gt; The digit in the ones place is the number between 7 and 9 &lt;br&gt; What number am I? &lt;input type="number" id ="imp1pg141q5_1" class="lineinput" placeholder="?" /&gt;</t>
  </si>
  <si>
    <t>I am a 2-digit number. &lt;br&gt; The digit in the tens place is 2. &lt;br&gt; The digit in the ones place is the number just after 5 &lt;br&gt; What number am I? &lt;input type="number" id ="imp1pg141q6_1" class="lineinput" placeholder="?" /&gt;</t>
  </si>
  <si>
    <t>I am a 2-digit number between 34 and 40. &lt;br&gt; I am more than 37. &lt;br&gt; I am either &lt;input type="number" id ="imp1pg142q7_1" class="lineinput" placeholder="?" /&gt; or &lt;input type="number" id ="imp1pg142q7_2" class="lineinput" placeholder="?" /&gt;.</t>
  </si>
  <si>
    <t>I am a 2-digit number less than 30 but more than 26. &lt;br&gt; I am not 28. &lt;br&gt; I am either the number &lt;input type="number" id ="imp1pg142q8_1" class="lineinput" placeholder="?" /&gt; or &lt;input type="number" id ="imp1pg142q8_2" class="lineinput" placeholder="?" /&gt;.</t>
  </si>
  <si>
    <t>73 ones = &lt;input type="number" id ="imp1pg204q1a_1" class="lineinput" placeholder="?" /&gt; tens &lt;input type="number" id ="imp1pg204q1a_2" class="lineinput" placeholder="?" /&gt; ones</t>
  </si>
  <si>
    <t>37 ones = &lt;input type="number" id ="imp1pg204q1b_1" class="lineinput" placeholder="?" /&gt; tens &lt;input type="number" id ="imp1pg204q1b_2" class="lineinput" placeholder="?" /&gt; ones</t>
  </si>
  <si>
    <t>90 ones = &lt;input type="number" id ="imp1pg204q1c_1" class="lineinput" placeholder="?" /&gt; tens &lt;input type="number" id ="imp1pg204q1c_2" class="lineinput" placeholder="?" /&gt; ones</t>
  </si>
  <si>
    <t>86 ones = &lt;input type="number" id ="imp1pg204q1d_1" class="lineinput" placeholder="?" /&gt; tens &lt;input type="number" id ="imp1pg204q1d_2" class="lineinput" placeholder="?" /&gt; ones</t>
  </si>
  <si>
    <t>59 = 5 tens &lt;input type="number" id ="imp1pg204q2a_1" class="lineinput" placeholder="?" /&gt; ones = &lt;input type="number" id ="imp1pg204q2a_2" class="lineinput" placeholder="?" /&gt; ones</t>
  </si>
  <si>
    <t>77 = 7 tens &lt;input type="number" id ="imp1pg204q2b_1" class="lineinput" placeholder="?" /&gt; ones = 6 tens &lt;input type="number" id ="imp1pg204q2b_2" class="lineinput" placeholder="?" /&gt; ones</t>
  </si>
  <si>
    <t>96 = 9 tens &lt;input type="number" id ="imp1pg204q2c_1" class="lineinput" placeholder="?" /&gt; ones = 68 tens &lt;input type="number" id ="imp1pg204q2c_2" class="lineinput" placeholder="?" /&gt; ones</t>
  </si>
  <si>
    <t>80 = 8 tens = 7 tens &lt;input type="number" id ="imp1pg204q2d_1" class="lineinput" placeholder="?" /&gt; ones</t>
  </si>
  <si>
    <t>There are 8 blue cars in a car park. &lt;br&gt; There are 11 more black cars than blue cars.&lt;br&gt; There are &lt;input type="number" id ="imp1pg208q1_1" class="lineinput" placeholder="?" /&gt; black cars.</t>
  </si>
  <si>
    <t>Daniel has 20 stamps. &lt;br&gt; He uses 4 stamps to send letters to his friends. &lt;br&gt; Daniel has &lt;input type="number" id ="imp1pg208q2_1" class="lineinput" placeholder="?" /&gt; stamps left.</t>
  </si>
  <si>
    <t>There are 19 children playing in the basketball court. &lt;br&gt; 2 of them are girls. &lt;hr&gt;There are &lt;input type="number" id ="imp1pg208q3_1" class="lineinput" placeholder="?" /&gt; boys.</t>
  </si>
  <si>
    <t>Lionel bought 9 rubber balls. &lt;br&gt; Charles bought 5 fewer rubber balls than him. &lt;hr&gt; Charles bought &lt;input type="number" id ="imp1pg209q4_1" class="lineinput" placeholder="?" /&gt; rubber balls.</t>
  </si>
  <si>
    <t>Mr Tan sold 14 buns in the morning. &lt;br&gt; He sold 6 fewer buns in the afternoon than in the morning. &lt;hr&gt; Mr Tan sold &lt;input type="number" id ="imp1pg209q5_1" class="lineinput" placeholder="?" /&gt; buns in the afternoon.</t>
  </si>
  <si>
    <t>Class 1D scores 10 points in a game. &lt;br&gt; Class 1D scores 5 points fewer than Class 1C. &lt;hr&gt; Class 1C scores &lt;input type="number" id ="imp1pg209q6_1" class="lineinput" placeholder="?" /&gt; points.</t>
  </si>
  <si>
    <t>Mun Fai had 8 goldfish. &lt;br&gt; His father bought for him some goldfish. &lt;br&gt; He has 13 goldfish now. &lt;hr&gt; His father bought &lt;input type="number" id ="imp1pg210q7_1" class="lineinput" placeholder="?" /&gt; goldfish for him</t>
  </si>
  <si>
    <t>There were some eggs in a nest. &lt;br&gt; A snake came along and ate 2 eggs. &lt;br&gt; There were 9 eggs left. &lt;hr&gt; There were &lt;input type="number" id ="imp1pg210q8_1" class="lineinput" placeholder="?" /&gt; eggs in the nest at first.</t>
  </si>
  <si>
    <t>Ming Wei has 13 toy cars. &lt;br&gt; 3 of them are spoilt. &lt;hr&gt; &lt;input type="number" id ="imp1pg210q9_1" class="lineinput" placeholder="?" /&gt; toy cars are not spoilt.</t>
  </si>
  <si>
    <t>Jane bakes 2 cakes. &lt;br&gt; She puts 7 cherries on the first cake and 9 cherries on the second cake. &lt;hr&gt; She puts &lt;input type="number" id ="imp1pg211q10_1" class="lineinput" placeholder="?" /&gt; cherries on both cakes.</t>
  </si>
  <si>
    <t>What is the correct numbers in the boxes. &lt;br&gt; &lt;input type="number" id ="imp1pg211q1_1" class="lineinput" placeholder="?" /&gt;, &lt;input type="number" id ="imp1pg211q1_2" class="lineinput" placeholder="?" /&gt;</t>
  </si>
  <si>
    <t>What is the correct numbers in the boxes. &lt;br&gt; &lt;input type="number" id ="imp1pg211q2_1" class="lineinput" placeholder="?" /&gt;, &lt;input type="number" id ="imp1pg211q2_2" class="lineinput" placeholder="?" /&gt;</t>
  </si>
  <si>
    <t>Find the missing number in each box. &lt;br&gt; &lt;input type="number" id ="imp1pg212q3_1" class="lineinput" placeholder="?" /&gt;</t>
  </si>
  <si>
    <t>Find the missing number in each box. &lt;br&gt; &lt;input type="number" id ="imp1pg212q4_1" class="lineinput" placeholder="?" /&gt;</t>
  </si>
  <si>
    <t>Find the missing number in each box. &lt;br&gt; &lt;input type="number" id ="imp1pg212q5_1" class="lineinput" placeholder="?" /&gt;</t>
  </si>
  <si>
    <t>Find the missing number in each box. &lt;br&gt; &lt;input type="number" id ="imp1pg212q6_1" class="lineinput" placeholder="?" /&gt;</t>
  </si>
  <si>
    <t>Find the missing number. &lt;br&gt; &lt;input type="number" id ="imp1pg212q7_1" class="lineinput" placeholder="?" /&gt;</t>
  </si>
  <si>
    <t>Find the missing number. &lt;br&gt; &lt;input type="number" id ="imp1pg212q8_1" class="lineinput" placeholder="?" /&gt;</t>
  </si>
  <si>
    <t>The numbers on each side of the square add up to 15. &lt;br&gt; What are the numbers A, B and C? &lt;br&gt; A: &lt;input type="number" id ="imp1pg213q9_1" class="lineinput" placeholder="?" /&gt; B: &lt;input type="number" id ="imp1pg213q9_2" class="lineinput" placeholder="?" /&gt; C: &lt;input type="number" id ="imp1pg213q9_3" class="lineinput" placeholder="?" /&gt;</t>
  </si>
  <si>
    <t>The numbers on each side of the triangle add up to 20. &lt;br&gt; What are the numbers D and E? &lt;br&gt; D: &lt;input type="number" id ="imp1pg213q10_1" class="lineinput" placeholder="?" /&gt; E: &lt;input type="number" id ="imp1pg213q10_2" class="lineinput" placeholder="?" /&gt;</t>
  </si>
  <si>
    <t>This is &lt;input type="number" id ="imp1pg214q2a_1" class="lineinput" placeholder="?" /&gt; cents.</t>
  </si>
  <si>
    <t>This is &lt;input type="number" id ="imp1pg214q2b_1" class="lineinput" placeholder="?" /&gt; cents.</t>
  </si>
  <si>
    <t>This is &lt;input type="number" id ="imp1pg214q2c_1" class="lineinput" placeholder="?" /&gt; cents.</t>
  </si>
  <si>
    <t>This is &lt;input type="number" id ="imp1pg215q2d_1" class="lineinput" placeholder="?" /&gt; cents.</t>
  </si>
  <si>
    <t>This is &lt;input type="number" id ="imp1pg215q2e_1" class="lineinput" placeholder="?" /&gt; cents.</t>
  </si>
  <si>
    <t>This is &lt;input type="number" id ="imp1pg215q2f_1" class="lineinput" placeholder="?" /&gt; cents.</t>
  </si>
  <si>
    <t>This is &lt;input type="number" id ="imp1pg216q5a_1" class="lineinput" placeholder="?" /&gt; cents.</t>
  </si>
  <si>
    <t>This is &lt;input type="number" id ="imp1pg216q5b_1" class="lineinput" placeholder="?" /&gt; cents.</t>
  </si>
  <si>
    <t>This is &lt;input type="number" id ="imp1pg216q5c_1" class="lineinput" placeholder="?" /&gt; cents.</t>
  </si>
  <si>
    <t>This is &lt;input type="number" id ="imp1pg216q5d_1" class="lineinput" placeholder="?" /&gt; cents.</t>
  </si>
  <si>
    <t>This is &lt;input type="number" id ="imp1pg517q5e_1" class="lineinput" placeholder="?" /&gt; cents.</t>
  </si>
  <si>
    <t>This is &lt;input type="number" id ="imp1pg217q5f_1" class="lineinput" placeholder="?" /&gt; cents.</t>
  </si>
  <si>
    <t>1 ten-cent coin = &lt;input type="number" id ="imp1pg217q6a_1" class="lineinput" placeholder="?" /&gt; five-cent coins</t>
  </si>
  <si>
    <t>1 twenty-cent coin = &lt;input type="number" id ="imp1pg217q6b_1" class="lineinput" placeholder="?" /&gt; ten-cent coins</t>
  </si>
  <si>
    <t>1 fifty-cent coin = &lt;input type="number" id ="imp1pg217q6c_1" class="lineinput" placeholder="?" /&gt; five-cent coins</t>
  </si>
  <si>
    <t>1 fifty-cent coin = &lt;input type="number" id ="imp1pg217q6d_1" class="lineinput" placeholder="?" /&gt; ten-cent coins</t>
  </si>
  <si>
    <t>1 one-dollar coin = &lt;input type="number" id ="imp1pg217q7a_1" class="lineinput" placeholder="?" /&gt; five-cent coins</t>
  </si>
  <si>
    <t>1 one-dollar coin = &lt;input type="number" id ="imp1pg217q7b_1" class="lineinput" placeholder="?" /&gt; ten-cent coins</t>
  </si>
  <si>
    <t>1 one-dollar coin = &lt;input type="number" id ="imp1pg217q7c_1" class="lineinput" placeholder="?" /&gt; twenty-cent coins</t>
  </si>
  <si>
    <t>1 one-dollar coin = &lt;input type="number" id ="imp1pg217q7d_1" class="lineinput" placeholder="?" /&gt; fifty-cent coins</t>
  </si>
  <si>
    <t>1 two-dollar note = &lt;input type="number" id ="imp1pg217q8a_1" class="lineinput" placeholder="?" /&gt; one-dollar coins</t>
  </si>
  <si>
    <t>1 five-dollar note = &lt;input type="number" id ="imp1pg217q8b_1" class="lineinput" placeholder="?" /&gt; one-dollar coins</t>
  </si>
  <si>
    <t>1 ten-dollar note = &lt;input type="number" id ="imp1pg217q8c_1" class="lineinput" placeholder="?" /&gt; one-dollar coins</t>
  </si>
  <si>
    <t>1 ten-dollar note = &lt;input type="number" id ="imp1pg217q8d_1" class="lineinput" placeholder="?" /&gt; five-dollar notes</t>
  </si>
  <si>
    <t>1 fifty-dollar note = &lt;input type="number" id ="imp1pg218q9a_1" class="lineinput" placeholder="?" /&gt; one-dollar coins</t>
  </si>
  <si>
    <t>1 fifty-dollar note = &lt;input type="number" id ="imp1pg218q9b_1" class="lineinput" placeholder="?" /&gt; two-dollar notes</t>
  </si>
  <si>
    <t>1 fifty-dollar note = &lt;input type="number" id ="imp1pg218q9c_1" class="lineinput" placeholder="?" /&gt; five-dollar notes</t>
  </si>
  <si>
    <t>1 fifty-dollar note = &lt;input type="number" id ="imp1pg218q9d_1" class="lineinput" placeholder="?" /&gt; ten-dollar notes</t>
  </si>
  <si>
    <t>1 one hundred-dollar note = &lt;input type="number" id ="imp1pg218q10a_1" class="lineinput" placeholder="?" /&gt; one-dollar coins</t>
  </si>
  <si>
    <t>1 one hundred-dollar note = &lt;input type="number" id ="imp1pg218q10b_1" class="lineinput" placeholder="?" /&gt; two-dollar notes</t>
  </si>
  <si>
    <t>1 one hundred-dollar note = &lt;input type="number" id ="imp1pg218q10c_1" class="lineinput" placeholder="?" /&gt; five-dollar notes</t>
  </si>
  <si>
    <t>1 one hundred-dollar note = &lt;input type="number" id ="imp1pg218q10d_1" class="lineinput" placeholder="?" /&gt; fifty-dollar notes</t>
  </si>
  <si>
    <t>Mary wants to buy hot chocolate drink. &lt;br&gt; She need to pay &lt;input type="number" id ="imp1pg223q9a_1" class="lineinput" placeholder="?" /&gt; ten-cent coins.</t>
  </si>
  <si>
    <t>Jack wants to drink lemonade. &lt;br&gt; He need to pay &lt;input type="number" id ="imp1pg223q9b_1" class="lineinput" placeholder="?" /&gt; twenty-cent coins.</t>
  </si>
  <si>
    <t>Mary buys another fish burger. &lt;br&gt; She pays with &lt;input type="number" id ="imp1pg223q10a_1" class="lineinput" placeholder="?" /&gt; one-dollar coins.</t>
  </si>
  <si>
    <t>John buys a curry puff. &lt;br&gt; He pays &lt;input type="number" id ="imp1pg223q10b_1" class="lineinput" placeholder="?" /&gt; fifty-cent coins.</t>
  </si>
  <si>
    <t>Arthur paid a total of one 20¢ coin, three 10¢ coins and one 5¢ coin for his ruler. &lt;br&gt; The ruler cost &lt;input type="number" id ="imp1pg226q9a_1" class="lineinput" placeholder="?" /&gt; ¢.</t>
  </si>
  <si>
    <t>Jackson paid for chicken rice using the coins below. &lt;br&gt; The plate of chicken cost &lt;input type="number" id ="imp1pg226q9b_1" class="lineinput" placeholder="?" /&gt; ¢.</t>
  </si>
  <si>
    <t>Joe pays $5, $2, $2 for a present for his mother. &lt;br&gt; The present costs $ &lt;input type="number" id ="imp1pg226q9c_1" class="lineinput" placeholder="?" /&gt;.</t>
  </si>
  <si>
    <t>Jojo paid for her skirt with the notes in the picture below. &lt;br&gt; The skirt cost $ &lt;input type="number" id ="imp1pg226q10a_1" class="lineinput" placeholder="?" /&gt;.</t>
  </si>
  <si>
    <t>Jojo paid using one $50 note, one $10 note, one $2 note and a $1 coin for a pair of shoes. &lt;br&gt; The pair of shoes cost $ &lt;input type="number" id ="imp1pg226q10b_1" class="lineinput" placeholder="?" /&gt;.</t>
  </si>
  <si>
    <t>Jojo paid for a pizza with cash in the picture below. &lt;br&gt; The pizza costs $ &lt;input type="number" id ="imp1pg226q10c_1" class="lineinput" placeholder="?" /&gt;.</t>
  </si>
  <si>
    <t>John buys a beach ball and a cup of ice-cream. &lt;br&gt; He has to pay &lt;input type="number" id ="imp1pg227q1a_1" class="lineinput" placeholder="?" /&gt; ¢.</t>
  </si>
  <si>
    <t>John buys a beach ball and a cup of ice-cream for 80¢. He pays the cashier 90¢. &lt;br&gt; He will get back &lt;input type="number" id ="imp1pg227q1b_1" class="lineinput" placeholder="?" /&gt; ¢.</t>
  </si>
  <si>
    <t>Lorna buys a toy car and a carton of milk. &lt;br&gt; She has to pay &lt;input type="number" id ="imp1pg227q2a_1" class="lineinput" placeholder="?" /&gt; ¢.</t>
  </si>
  <si>
    <t>Lorna buys a toy car and a carton of milk for 95¢. She pays the cashier $1. &lt;br&gt; She will get back &lt;input type="number" id ="imp1pg227q2b_1" class="lineinput" placeholder="?" /&gt; ¢.</t>
  </si>
  <si>
    <t>Cade buys 2 candies. &lt;br&gt; She has to pay &lt;input type="number" id ="imp1pg228q3a_1" class="lineinput" placeholder="?" /&gt; ¢.</t>
  </si>
  <si>
    <t>Cade buys 2 candies for 70¢. She pays to cashier $1. &lt;br&gt; She will get back &lt;input type="number" id ="imp1pg228q3b_1" class="lineinput" placeholder="?" /&gt; ¢.</t>
  </si>
  <si>
    <t>Steve buys a burger and a packet of milk. &lt;br&gt; He has to pay $ &lt;input type="number" id ="imp1pg229q6a_1" class="lineinput" placeholder="?" /&gt;.</t>
  </si>
  <si>
    <t>Steve gives the cashier 1 ten-dollar note for a burger and a packert of milk which cost $8. &lt;br&gt; He will get back $ &lt;input type="number" id ="imp1pg229q6b_1" class="lineinput" placeholder="?" /&gt;.</t>
  </si>
  <si>
    <t>Sam buys a large fries, a muffin and a glass of juice. &lt;br&gt; He has to pay $ &lt;input type="number" id ="imp1pg229q7a_1" class="lineinput" placeholder="?" /&gt;.</t>
  </si>
  <si>
    <t>Sam gives the cashier 2 ten-dollar notes for the $11 of purchase. &lt;br&gt; He will get back $ &lt;input type="number" id ="imp1pg229q7b_1" class="lineinput" placeholder="?" /&gt;.</t>
  </si>
  <si>
    <t>Sue buys a burger and a can of soft drink. &lt;br&gt; She has to pay $ &lt;input type="number" id ="imp1pg230q8a_1" class="lineinput" placeholder="?" /&gt;.</t>
  </si>
  <si>
    <t>Sue gives the cashier a fifty-dollars note to buy a burger and a can of soft drink which cost $7 in total.&lt;br&gt; She wil get back $ &lt;input type="number" id ="imp1pg230q8b_1" class="lineinput" placeholder="?" /&gt;.</t>
  </si>
  <si>
    <t>Jack buys 2 burgers and a packet of milk. &lt;be&gt; He pays with 2 ten-dollar notes. &lt;br&gt; He will get back $ &lt;input type="number" id ="imp1pg230q9_1" class="lineinput" placeholder="?" /&gt;.</t>
  </si>
  <si>
    <t>Work out the amount of change that you will get if you buy each of the items. &lt;br&gt; &lt;input type="number" id ="imp1p231q5_1" class="lineinput" placeholder="?" /&gt;</t>
  </si>
  <si>
    <t>Geoff buys the two toys as shown below. &lt;br&gt; How much does he have to pay? &lt;br&gt;How much more does the teddy bear cost than the toy train? &lt;br&gt; He has to pay $ &lt;input type="number" id ="imp1pg231q6a_1" class="lineinput" placeholder="?" /&gt; altogether.&lt;br&gt; The teddy bear costs $ &lt;input type="number" id ="imp1pg231q6a_2" class="lineinput" placeholder="?" /&gt; more than the toy train.</t>
  </si>
  <si>
    <t>Pretty buys a dress and a blouse as shown below. &lt;br&gt; How much does she have to pay altogether?&lt;br&gt; How much more does the dress cost than the blouse? &lt;br&gt; She has to pay $ &lt;input type="number" id ="imp1pg232q7a_1" class="lineinput" placeholder="?" /&gt; altogether.&lt;br&gt; The dress costs $ &lt;input type="number" id ="imp1pg232q7a_2" class="lineinput" placeholder="?" /&gt; more than the blouse.</t>
  </si>
  <si>
    <t>Sean buys a racket and a ball as shown below. &lt;br&gt; How much does he have to pay? &lt;br&gt; He has to pay $ &lt;input type="number" id ="imp1pg233q8a_1" class="lineinput" placeholder="?" /&gt;altogether.</t>
  </si>
  <si>
    <t>How much less does the ball cost than the racket? &lt;br&gt; The ball costs $ &lt;input type="number" id ="imp1pg233q8b_1" class="lineinput" placeholder="?" /&gt; less than the racket.</t>
  </si>
  <si>
    <t>Kirsten buys a watch and a bracelet as shown below. &lt;br&gt; How much does she have to pay altogether? &lt;br&gt; She has to pay $ &lt;input type="number" id ="imp1pg234q9a_1" class="lineinput" placeholder="?" /&gt; altogether.</t>
  </si>
  <si>
    <t>How much more does the bracelet cost than the watch? &lt;br&gt; The bracelet costs $ &lt;input type="number" id ="imp1pg234q9b_1" class="lineinput" placeholder="?" /&gt; more than the watch.</t>
  </si>
  <si>
    <t>Nikita buys a dress and a ribbon as shown below. &lt;br&gt; How much does she have to pay altogether? &lt;br&gt; She has to pay $ &lt;input type="number" id ="imp1pg235q10a_1" class="lineinput" placeholder="?" /&gt; altogether.</t>
  </si>
  <si>
    <t>How much less does the ribbon cost than the dress? &lt;br&gt; The ribbon costs $ &lt;input type="number" id ="imp1pg235q10b_1" class="lineinput" placeholder="?" /&gt; less than the dress.</t>
  </si>
  <si>
    <t>Ah Boy buys a bowl of noodles and a can of juice. &lt;br&gt; How much money does he have to pay altogether? &lt;br&gt; He has to pay &lt;input type="number" id ="imp1pg235q1a_1" class="lineinput" placeholder="?" /&gt; ¢.</t>
  </si>
  <si>
    <t>How much less does the can of juice cost than the bowl of noodles? &lt;br&gt; The can of juice costs &lt;input type="number" id ="imp1pg236q1b_1" class="lineinput" placeholder="?" /&gt; ¢ less than the bowl of noodles.</t>
  </si>
  <si>
    <t>After buying a bowl of noodles, Sam has 40¢ left. &lt;br&gt; How much money does he have at first? &lt;br&gt; Sam has &lt;input type="number" id ="imp1pg236q2_1" class="lineinput" placeholder="?" /&gt; ¢ at first.</t>
  </si>
  <si>
    <t>After buying a can of juice and a slice of cake, Suzie has 20¢ left. &lt;br&gt; How much money does she have at first? &lt;br&gt; Suzie has &lt;input type="number" id ="imp1pg236q3_1" class="lineinput" placeholder="?" /&gt; ¢ at first.</t>
  </si>
  <si>
    <t>Chloe buys a slice of cake and gives the cashier 1 one-dollar coin. &lt;br&gt; How much change will she get? &lt;br&gt; She will get &lt;input type="number" id ="imp1pg236q4_1" class="lineinput" placeholder="?" /&gt; ¢ as change.</t>
  </si>
  <si>
    <t>Flora has 40¢. &lt;br&gt; She would like to buy a bowl of noodles. &lt;br&gt; How much more money does she need? &lt;br&gt; She need &lt;input type="number" id ="imp1pg237q5_1" class="lineinput" placeholder="?" /&gt; ¢ more.</t>
  </si>
  <si>
    <t>Sharon buys a hair clip and a pair of socks. &lt;br&gt; How much money does she have to pay altogether? &lt;br&gt; She has to pay $ &lt;input type="number" id ="imp1pg237q6a_1" class="lineinput" placeholder="?" /&gt; altogether.</t>
  </si>
  <si>
    <t>After paying $27, Sharon has $23 left. &lt;br&gt; How much money does she have at first? &lt;br&gt; She has $ &lt;input type="number" id ="imp1pg237q6b_1" class="lineinput" placeholder="?" /&gt; at first.</t>
  </si>
  <si>
    <t>After buying a bag, Hector has $15 left. &lt;br&gt; How much money does he have at first? &lt;br&gt; He has $ &lt;input type="number" id ="imp1pg238q7_1" class="lineinput" placeholder="?" /&gt; at first.</t>
  </si>
  <si>
    <t>Brenda buys a hair clip and gives the cashier 1 fifty-dollar note. &lt;br&gt; How much change will she get? &lt;br&gt; She will get $ &lt;input type="number" id ="imp1pg238q8_1" class="lineinput" placeholder="?" /&gt; as change.</t>
  </si>
  <si>
    <t>Miranda buys a bag and gives the cashier 1 one hundred-dollar note. &lt;br&gt; How much change will she get? &lt;hr&gt; She will get $ &lt;input type="number" id ="imp1pg238q9_1" class="lineinput" placeholder="?" /&gt; as change.</t>
  </si>
  <si>
    <t>Tom has $8. &lt;br&gt; He would like to buy a pair of socks. &lt;br&gt; How much more money does he need? &lt;hr&gt; He needs $ &lt;input type="number" id ="imp1pg238q10_1" class="lineinput" placeholder="?" /&gt; more.</t>
  </si>
  <si>
    <t>25 + 4 = &lt;input type="number" id ="imp1pg144q1_1" class="lineinput" placeholder="?" /&gt;</t>
  </si>
  <si>
    <t>31 + 8 = &lt;input type="number" id ="imp1pg144q2_1" class="lineinput" placeholder="?" /&gt;</t>
  </si>
  <si>
    <t>17 + 6 = &lt;input type="number" id ="imp1pg0144q3_1" class="lineinput" placeholder="?" /&gt;</t>
  </si>
  <si>
    <t>23 + 9 = &lt;input type="number" id ="imp1pg144q4_1" class="lineinput" placeholder="?" /&gt;</t>
  </si>
  <si>
    <t>29 + 7 = &lt;input type="number" id ="imp1pg145q5_1" class="lineinput" placeholder="?" /&gt;</t>
  </si>
  <si>
    <t>17 + 14 = &lt;input type="number" id ="imp1pg145q6_1" class="lineinput" placeholder="?" /&gt;</t>
  </si>
  <si>
    <t>35 + 5 = &lt;input type="number" id ="imp1pg145q7_1" class="lineinput" placeholder="?" /&gt;</t>
  </si>
  <si>
    <t>18 + 12 = &lt;input type="number" id ="imp1pg145q8_1" class="lineinput" placeholder="?" /&gt;</t>
  </si>
  <si>
    <t>8 + 29 = &lt;input type="number" id ="imp1pg145q9_1" class="lineinput" placeholder="?" /&gt;</t>
  </si>
  <si>
    <t>11 + 25 = &lt;input type="number" id ="imp1pg145q10_1" class="lineinput" placeholder="?" /&gt;</t>
  </si>
  <si>
    <t>37 - 6 = &lt;input type="number" id ="imp1pg146q1_1" class="lineinput" placeholder="?" /&gt;</t>
  </si>
  <si>
    <t>26 - 3 = &lt;input type="number" id ="imp1pg146q2_1" class="lineinput" placeholder="?" /&gt;</t>
  </si>
  <si>
    <t>21 - 8 = &lt;input type="number" id ="imp1pg146q3_1" class="lineinput" placeholder="?" /&gt;</t>
  </si>
  <si>
    <t>35 - 7 = &lt;input type="number" id ="imp1pg146q4_1" class="lineinput" placeholder="?" /&gt;</t>
  </si>
  <si>
    <t>30 - 4 = &lt;input type="number" id ="imp1pg146q5_1" class="lineinput" placeholder="?" /&gt;</t>
  </si>
  <si>
    <t>31 - 9 = &lt;input type="number" id ="imp1pg146q6_1" class="lineinput" placeholder="?" /&gt;</t>
  </si>
  <si>
    <t>40 - 27 = &lt;input type="number" id ="imp1pg147q7_1" class="lineinput" placeholder="?" /&gt;</t>
  </si>
  <si>
    <t>33 - 15 = &lt;input type="number" id ="imp1pg147q8_1" class="lineinput" placeholder="?" /&gt;</t>
  </si>
  <si>
    <t>30 - 12 = &lt;input type="number" id ="imp1pg147q9_1" class="lineinput" placeholder="?" /&gt;</t>
  </si>
  <si>
    <t>25 - 18 = &lt;input type="number" id ="imp1pg147q10_1" class="lineinput" placeholder="?" /&gt;</t>
  </si>
  <si>
    <t>13 ones = &lt;input type="number" id ="imp1pg148q1a_1" class="lineinput" placeholder="?" /&gt; ten &lt;input type="number" id ="imp1pg148q1a_2" class="lineinput" placeholder="?" /&gt; ones.</t>
  </si>
  <si>
    <t>17 ones = &lt;input type="number" id ="imp1pg148q1b_1" class="lineinput" placeholder="?" /&gt; ten &lt;input type="number" id ="imp1pg148q1b_2" class="lineinput" placeholder="?" /&gt; ones.</t>
  </si>
  <si>
    <t>Regroup the ones into tens and ones. &lt;br&gt;(3) 25 ones = &lt;input type="number" id ="imp1pg148q1c_1" class="lineinput" placeholder="?" /&gt; ten &lt;input type="number" id ="imp1pg148q1c_2" class="lineinput" placeholder="?" /&gt; ones.</t>
  </si>
  <si>
    <t>Regroup the ones into tens and ones. &lt;br&gt;(4) 30 ones = &lt;input type="number" id ="imp1pg148q1d_1" class="lineinput" placeholder="?" /&gt; ten &lt;input type="number" id ="imp1pg148q1d_1" class="lineinput" placeholder="?" /&gt; ones.</t>
  </si>
  <si>
    <t>23 + 5 = &lt;input type="number" id ="imp1pg148q2_1" class="lineinput" placeholder="?" /&gt;</t>
  </si>
  <si>
    <t>4 + 27 = &lt;input type="number" id ="imp1pg148q3_1" class="lineinput" placeholder="?" /&gt;</t>
  </si>
  <si>
    <t>40-11 = &lt;input type="number" id ="imp1pg148q4_1" class="lineinput" placeholder="?" /&gt;</t>
  </si>
  <si>
    <t>29-16 = &lt;input type="number" id ="imp1pg148q5_1" class="lineinput" placeholder="?" /&gt;</t>
  </si>
  <si>
    <t>8 + 5 + 3 = &lt;input type="number" id ="imp1pg149q6_1" class="lineinput" placeholder="?" /&gt;</t>
  </si>
  <si>
    <t>imp1pg149q7a</t>
  </si>
  <si>
    <t>22 + 7 = &lt;input type="number" id ="imp1pg149q7a_1" class="lineinput" placeholder="?" /&gt;</t>
  </si>
  <si>
    <t>imp1pg149q7b</t>
  </si>
  <si>
    <t>31 + 8 = &lt;input type="number" id ="imp1pg149q7b_1" class="lineinput" placeholder="?" /&gt;</t>
  </si>
  <si>
    <t>imp1pg149q7c</t>
  </si>
  <si>
    <t>17 + 20 = &lt;input type="number" id ="imp1pg149q7c_1" class="lineinput" placeholder="?" /&gt;</t>
  </si>
  <si>
    <t>imp1pg149q7d</t>
  </si>
  <si>
    <t>21 + 10 = &lt;input type="number" id ="imp1pg149q7d_1" class="lineinput" placeholder="?" /&gt;</t>
  </si>
  <si>
    <t>28 — 6 = &lt;input type="number" id ="imp1pg150q8a_1" class="lineinput" placeholder="?" /&gt;</t>
  </si>
  <si>
    <t>39 — 7 = &lt;input type="number" id ="imp1pg150q8b_1" class="lineinput" placeholder="?" /&gt;</t>
  </si>
  <si>
    <t>58 — 10 = &lt;input type="number" id ="imp1pg150q8c_1" class="lineinput" placeholder="?" /&gt;</t>
  </si>
  <si>
    <t>33 — 30 = &lt;input type="number" id ="imp1pg150q8d_1" class="lineinput" placeholder="?" /&gt;</t>
  </si>
  <si>
    <t>9 + 5 = &lt;input type="number" id ="imp1pg150q9a_1" class="lineinput" placeholder="?" /&gt;</t>
  </si>
  <si>
    <t>5 + 9 = &lt;input type="number" id ="imp1pg151q9b_1" class="lineinput" placeholder="?" /&gt;</t>
  </si>
  <si>
    <t>8 + 7 = &lt;input type="number" id ="imp1pg151q10a_1" class="lineinput" placeholder="?" /&gt;</t>
  </si>
  <si>
    <t>7 + 8 = &lt;input type="number" id ="imp1pg151q10b_1" class="lineinput" placeholder="?" /&gt;</t>
  </si>
  <si>
    <t>Jimmy has 15 marbles. His brother has 5 more marbles than he. His brother has &lt;input type="number" id ="imp1pg154q1_1" class="lineinput" placeholder="?" /&gt; marbles.</t>
  </si>
  <si>
    <t>May bought 19 pies. Her friends ate some pies. She had 10 pies left.&lt;br&gt; Her friends ate &lt;input type="number" id ="imp1pg154q2_1" class="lineinput" placeholder="?" /&gt; pies.</t>
  </si>
  <si>
    <t>Gim Fang has 16 erasers. Bee Ling has 2 fewer erasers than Gim Fang. &lt;br&gt; Bee Ling has &lt;input type="number" id ="imp1pg154q3_1" class="lineinput" placeholder="?" /&gt; erasers.</t>
  </si>
  <si>
    <t>Madam Theeba bakes 15 cakes for a party. Madam Kavi bakes 5 more cakes than she.&lt;br&gt; Madam Kavi bakes &lt;input type="number" id ="imp1pg155q4_1" class="lineinput" placeholder="?" /&gt; cakes.</t>
  </si>
  <si>
    <t>Mr Lee has 9 pupils in his remedial class. Mrs Tan has 11 pupils in her remedial class. &lt;br&gt; Mr Lee and Mrs Tan have &lt;input type="number" id ="imp1pg155q5_1" class="lineinput" placeholder="?" /&gt; pupils altogether.</t>
  </si>
  <si>
    <t>Bryan is carrying 14 books. He is carrying 4 fewer books than Thomas. &lt;br&gt; Thomas is carrying &lt;input type="number" id ="imp1pg156q7_1" class="lineinput" placeholder="?" /&gt; books</t>
  </si>
  <si>
    <t>Ming collected 16 Singapore stamps. He collected 3 fewer Malaysia stamps than Singapore stamps. &lt;br&gt; Ming collected &lt;input type="number" id ="imp1pg156q8_1" class="lineinput" placeholder="?" /&gt; Malaysia stamps.</t>
  </si>
  <si>
    <t>Madam Nora bakes 14 pizzas. Madam Fauziah bakes 5 more pizzas than Madam Nora.&lt;br&gt; Madam Fauziah bakes &lt;input type="number" id ="imp1pg156q9_1" class="lineinput" placeholder="?" /&gt; pizzas.</t>
  </si>
  <si>
    <t>Ben scores 13 points in a game. Caleb scores 6 points fewer than Ben. &lt;br&gt; Caleb scores &lt;input type="number" id ="imp1pg157q10_1" class="lineinput" placeholder="?" /&gt; points.</t>
  </si>
  <si>
    <t>There are 8 men on a bus. There are 9 more women than men. &lt;hr&gt;There are &lt;input type="number" id ="imp1pg157q1_1" class="lineinput" placeholder="?" /&gt; women on the bus.</t>
  </si>
  <si>
    <t>Issac scores 17 points in a game. Albert scores 2 fewer points than Issac. &lt;hr&gt; Albert scores &lt;input type="number" id ="imp1pg157q2_1" class="lineinput" placeholder="?" /&gt; points.</t>
  </si>
  <si>
    <t>❒❒❒❒❒❒❒❒❒ + ❒❒❒❒❒❒❒❒ = ☆ &lt;br&gt; ☆ + ☆ = &lt;input type="number" id ="imp1pg158q4_1" class="lineinput" placeholder="?" /&gt; ❒</t>
  </si>
  <si>
    <t>Write the correct numbers in the two boxes. &lt;br&gt; &lt;input type="number" id ="imp1pg159q5_1" class="lineinput" placeholder="?" /&gt;</t>
  </si>
  <si>
    <t>Write the correct numbers in the two boxes. &lt;br&gt; &lt;input type="number" id ="imp1pg159q6_1" class="lineinput" placeholder="?" /&gt;</t>
  </si>
  <si>
    <t>Find the missing numbers in the box. &lt;br&gt; &lt;input type="number" id ="imp1pg160q7_1" class="lineinput" placeholder="?" /&gt;</t>
  </si>
  <si>
    <t>Find the missing numbers in the box. &lt;br&gt; &lt;input type="number" id ="imp1pg160q8_1" class="lineinput" placeholder="?" /&gt;</t>
  </si>
  <si>
    <t>Find the missing numbers in the box. &lt;br&gt; &lt;input type="number" id ="imp1pg160q9_1" class="lineinput" placeholder="?" /&gt;</t>
  </si>
  <si>
    <t>Find the missing numbers in the box. &lt;br&gt; &lt;input type="number" id ="imp1pg160q10_1" class="lineinput" placeholder="?" /&gt;</t>
  </si>
  <si>
    <t>There are 3 groups. Each group has 4 sandwiches. &lt;br&gt; 4 + 4 + 4 = &lt;input type="number" id ="imp1pg161q1_1" class="lineinput" placeholder="?" /&gt; &lt;br&gt; 3 fours = &lt;input type="number" id ="imp1pg161q1_1" class="lineinput" placeholder="?" /&gt; &lt;br&gt; 3x4 = &lt;input type="number" id ="imp1pg161q1_1" class="lineinput" placeholder="?" /&gt; &lt;br&gt; There are &lt;input type="number" id ="imp1pg161q1_1" class="lineinput" placeholder="?" /&gt; sandwiches altogether.</t>
  </si>
  <si>
    <t>imp1pg162q2a</t>
  </si>
  <si>
    <t>What does the picture represent? &lt;br&gt; 5 + 5 = &lt;input type="number" id ="imp1pg162q2a_1" class="lineinput" placeholder="?" /&gt;</t>
  </si>
  <si>
    <t>imp1pg162q2b</t>
  </si>
  <si>
    <t>What does the picture represent? &lt;input type="number" id ="imp1pg162q2b_1" class="lineinput" placeholder="?" /&gt; fives or &lt;input type="number" id ="imp1pg162q2b_2" class="lineinput" placeholder="?" /&gt;</t>
  </si>
  <si>
    <t>imp1pg162q2c</t>
  </si>
  <si>
    <t>There are &lt;input type="number" id ="imp1pg162q2c_1" class="lineinput" placeholder="?" /&gt; groups of 5 = &lt;input type="number" id ="imp1pg162q2c_2" class="lineinput" placeholder="?" /&gt;</t>
  </si>
  <si>
    <t>imp1pg162q2d</t>
  </si>
  <si>
    <t>There are &lt;input type="number" id ="imp1pg162q2d_1" class="lineinput" placeholder="?" /&gt; x5 = &lt;input type="number" id ="imp1pg162q2d_2" class="lineinput" placeholder="?" /&gt;.</t>
  </si>
  <si>
    <t>imp1pg162q2e</t>
  </si>
  <si>
    <t>There are &lt;input type="number" id ="imp1pg162q2e_1" class="lineinput" placeholder="?" /&gt; muffins altogether</t>
  </si>
  <si>
    <t>imp1pg162q3a</t>
  </si>
  <si>
    <t>There are &lt;input type="number" id ="imp1pg162q3a_1" class="lineinput" placeholder="?" /&gt; groups.</t>
  </si>
  <si>
    <t>imp1pg162q3b</t>
  </si>
  <si>
    <t>Each group has &lt;input type="number" id ="imp1pg162q3b_1" class="lineinput" placeholder="?" /&gt; stars.</t>
  </si>
  <si>
    <t>imp1pg162q3c</t>
  </si>
  <si>
    <t>What the picture represent? &lt;input type="number" id ="imp1pg162q3c_1" class="lineinput" placeholder="?" /&gt; threes = &lt;input type="number" id ="imp1pg162q3c_2" class="lineinput" placeholder="?" /&gt;</t>
  </si>
  <si>
    <t>imp1pg162q3d</t>
  </si>
  <si>
    <t>There are &lt;input type="number" id ="imp1pg162q3d_1" class="lineinput" placeholder="?" /&gt; groups of 3 = &lt;input type="number" id ="imp1pg162q3d_2" class="lineinput" placeholder="?" /&gt;</t>
  </si>
  <si>
    <t>imp1pg162q3e</t>
  </si>
  <si>
    <t>There are &lt;input type="number" id ="imp1pg162q3e_1" class="lineinput" placeholder="?" /&gt; x 3 = &lt;input type="number" id ="imp1pg162q3e_2" class="lineinput" placeholder="?" /&gt;</t>
  </si>
  <si>
    <t>imp1pg162q3f</t>
  </si>
  <si>
    <t>There are &lt;input type="number" id ="imp1pg162q3f_1" class="lineinput" placeholder="?" /&gt; stars altogether.</t>
  </si>
  <si>
    <t>imp1pg163q4a</t>
  </si>
  <si>
    <t>There are &lt;input type="number" id ="imp1pg163q4a_1" class="lineinput" placeholder="?" /&gt; groups.</t>
  </si>
  <si>
    <t>imp1pg163q4b</t>
  </si>
  <si>
    <t>Each group has &lt;input type="number" id ="imp1pg163q4b_1" class="lineinput" placeholder="?" /&gt; eggs.</t>
  </si>
  <si>
    <t>imp1pg163q4c</t>
  </si>
  <si>
    <t>2 + 2 + 2 + 2 = &lt;input type="number" id ="imp1pg163q4c_1" class="lineinput" placeholder="?" /&gt;</t>
  </si>
  <si>
    <t>imp1pg163q4d</t>
  </si>
  <si>
    <t>There are &lt;input type="number" id ="imp1pg163q4d_1" class="lineinput" placeholder="?" /&gt; twos = &lt;input type="number" id ="imp1pg163q4d_2" class="lineinput" placeholder="?" /&gt;.</t>
  </si>
  <si>
    <t>imp1pg163q4e</t>
  </si>
  <si>
    <t>There are &lt;input type="number" id ="imp1pg163q4e_1" class="lineinput" placeholder="?" /&gt; groups of 2 = &lt;input type="number" id ="imp1pg163q4e_2" class="lineinput" placeholder="?" /&gt;.</t>
  </si>
  <si>
    <t>imp1pg163q4f</t>
  </si>
  <si>
    <t>&lt;input type="number" id ="imp1pg163q4f_1" class="lineinput" placeholder="?" /&gt; x &lt;input type="number" id ="imp1pg163q4f_2" class="lineinput" placeholder="?" /&gt; = &lt;input type="number" id ="imp1pg163q4f_3" class="lineinput" placeholder="?" /&gt;.</t>
  </si>
  <si>
    <t>imp1pg163q4g</t>
  </si>
  <si>
    <t>There are &lt;input type="number" id ="imp1pg163q4g_1" class="lineinput" placeholder="?" /&gt; eggs altogether.</t>
  </si>
  <si>
    <t>imp1pg163q5a</t>
  </si>
  <si>
    <t>There are &lt;input type="number" id ="imp1pg163q5a_1" class="lineinput" placeholder="?" /&gt; groups.</t>
  </si>
  <si>
    <t>imp1pg163q5b</t>
  </si>
  <si>
    <t>Each group has &lt;input type="number" id ="imp1pg163q5b_1" class="lineinput" placeholder="?" /&gt; boys.</t>
  </si>
  <si>
    <t>imp1pg163q5c</t>
  </si>
  <si>
    <t>&lt;input type="number" id ="imp1pg163q5c_1" class="lineinput" placeholder="?" /&gt; + &lt;input type="number" id ="imp1pg163q5c_2" class="lineinput" placeholder="?" /&gt; + &lt;input type="number" id ="imp1pg163q5c_3" class="lineinput" placeholder="?" /&gt; = &lt;input type="number" id ="imp1pg163q5c4_4" class="lineinput" placeholder="?" /&gt;</t>
  </si>
  <si>
    <t>imp1pg163q5d</t>
  </si>
  <si>
    <t>&lt;input type="number" id ="imp1pg163q5d_1" class="lineinput" placeholder="?" /&gt; x (&lt;input type="number" id ="imp1pg163q5d_2" class="lineinput" placeholder="?" /&gt; = &lt;input type="number" id ="imp1pg163q5d_3" class="lineinput" placeholder="?" /&gt;</t>
  </si>
  <si>
    <t>imp1pg163q5e</t>
  </si>
  <si>
    <t>There are &lt;input type="number" id ="imp1pg163q5e_1" class="lineinput" placeholder="?" /&gt; boys altogether.</t>
  </si>
  <si>
    <t>imp1pg164q6a</t>
  </si>
  <si>
    <t>There are &lt;input type="number" id ="imp1pg164q6a_1" class="lineinput" placeholder="?" /&gt; groups.</t>
  </si>
  <si>
    <t>imp1pg164q6b</t>
  </si>
  <si>
    <t>Each group has &lt;input type="number" id ="imp1pg164q6b_1" class="lineinput" placeholder="?" /&gt; crabs.</t>
  </si>
  <si>
    <t>imp1pg164q6c</t>
  </si>
  <si>
    <t>&lt;input type="number" id ="imp1pg164q6c_1" class="lineinput" placeholder="?" /&gt; x &lt;input type="number" id ="imp1pg164q6c_2" class="lineinput" placeholder="?" /&gt; = &lt;input type="number" id ="imp1pg164q6c_3" class="lineinput" placeholder="?" /&gt;</t>
  </si>
  <si>
    <t>imp1pg164q6d</t>
  </si>
  <si>
    <t>There are &lt;input type="number" id ="imp1pg164q6d_1" class="lineinput" placeholder="?" /&gt; crabs altogether.</t>
  </si>
  <si>
    <t>imp1pg164q7a</t>
  </si>
  <si>
    <t>There are &lt;input type="number" id ="imp1pg164q7a_1" class="lineinput" placeholder="?" /&gt; groups.</t>
  </si>
  <si>
    <t>imp1pg164q7b</t>
  </si>
  <si>
    <t>Each group has &lt;input type="number" id ="imp1pg164q7b_1" class="lineinput" placeholder="?" /&gt; toy cars.</t>
  </si>
  <si>
    <t>imp1pg164q7c</t>
  </si>
  <si>
    <t>&lt;input type="number" id ="imp1pg164q7c_1" class="lineinput" placeholder="?" /&gt; + &lt;input type="number" id ="imp1pg164q7c_2" class="lineinput" placeholder="?" /&gt; = &lt;input type="number" id ="imp1pg164q7c_3" class="lineinput" placeholder="?" /&gt;</t>
  </si>
  <si>
    <t>imp1pg164q7d</t>
  </si>
  <si>
    <t>There are &lt;input type="number" id ="imp1pg164q7d_1" class="lineinput" placeholder="?" /&gt; toy cars altogether.</t>
  </si>
  <si>
    <t>imp1pg165q8a</t>
  </si>
  <si>
    <t>There are &lt;input type="number" id ="imp1pg165q8a_1" class="lineinput" placeholder="?" /&gt; groups.</t>
  </si>
  <si>
    <t>imp1pg165q8b</t>
  </si>
  <si>
    <t>Each group has &lt;input type="number" id ="imp1pg165q8b_1" class="lineinput" placeholder="?" /&gt; pears.</t>
  </si>
  <si>
    <t>imp1pg165q8c</t>
  </si>
  <si>
    <t>There are &lt;input type="number" id ="imp1pg165q8c_1" class="lineinput" placeholder="?" /&gt; pears altogether.</t>
  </si>
  <si>
    <t>imp1pg165q9a</t>
  </si>
  <si>
    <t>There are &lt;input type="number" id ="imp1pg165q9a_1" class="lineinput" placeholder="?" /&gt; groups.</t>
  </si>
  <si>
    <t>imp1pg165q9b</t>
  </si>
  <si>
    <t>Each group has &lt;input type="number" id ="imp1pg165q9b_1" class="lineinput" placeholder="?" /&gt; apples.</t>
  </si>
  <si>
    <t>imp1pg165q9c</t>
  </si>
  <si>
    <t>There are &lt;input type="number" id ="imp1pg165q9c_1" class="lineinput" placeholder="?" /&gt; apples altogether.</t>
  </si>
  <si>
    <t>imp1pg165q10a</t>
  </si>
  <si>
    <t>There are &lt;input type="number" id ="imp1pg165q10a_1" class="lineinput" placeholder="?" /&gt; groups.</t>
  </si>
  <si>
    <t>imp1pg165q10b</t>
  </si>
  <si>
    <t>Each group has &lt;input type="number" id ="imp1pg165q10b_1" class="lineinput" placeholder="?" /&gt; cherries.</t>
  </si>
  <si>
    <t>imp1pg165q10c</t>
  </si>
  <si>
    <t>There are &lt;input type="number" id ="imp1pg165q10c_1" class="lineinput" placeholder="?" /&gt; cherries altogether.</t>
  </si>
  <si>
    <t>Arrange the items into groups of 2. &lt;br&gt; There are &lt;input type="number" id ="imp1pg166q1_1" class="lineinput" placeholder="?" /&gt; groups.</t>
  </si>
  <si>
    <t>Arrange the items into groups of 2. &lt;br&gt; There are &lt;input type="number" id ="imp1pg166q2_1" class="lineinput" placeholder="?" /&gt; groups.</t>
  </si>
  <si>
    <t>Arrange the items into groups of 2. &lt;br&gt; There are &lt;input type="number" id ="imp1pg166q3_1" class="lineinput" placeholder="?" /&gt; groups.</t>
  </si>
  <si>
    <t>Arrange the items into groups of 3. &lt;br&gt; There are &lt;input type="number" id ="imp1pg166q4_1" class="lineinput" placeholder="?" /&gt; groups.</t>
  </si>
  <si>
    <t>Arrange the items into groups of 3. &lt;br&gt; There are &lt;input type="number" id ="imp1pg166q5_1" class="lineinput" placeholder="?" /&gt; groups.</t>
  </si>
  <si>
    <t>Arrange the items into groups of 3. &lt;br&gt; There are &lt;input type="number" id ="imp1pg167q6_1" class="lineinput" placeholder="?" /&gt; groups.</t>
  </si>
  <si>
    <t>Arrange the items into groups of 4. &lt;br&gt; There are &lt;input type="number" id ="imp1pg167q7_1" class="lineinput" placeholder="?" /&gt; groups.</t>
  </si>
  <si>
    <t>Arrange the items into groups of 4. &lt;br&gt; There are &lt;input type="number" id ="imp1pg167q8_1" class="lineinput" placeholder="?" /&gt; groups.</t>
  </si>
  <si>
    <t>Arrange the items into groups of 5. &lt;br&gt; There are &lt;input type="number" id ="imp1pg167q9_1" class="lineinput" placeholder="?" /&gt; groups.</t>
  </si>
  <si>
    <t>Arrange the items into groups of 5. &lt;br&gt; There are &lt;input type="number" id ="imp1pg167q10_1" class="lineinput" placeholder="?" /&gt; groups.</t>
  </si>
  <si>
    <t>Is the statement correct? &lt;br&gt; 5 x 6 = 5 + 5 + 5 + 5 + 5 &lt;br&gt; &lt;input type="number" id ="imp1pg169q5a_1" class="lineinput" placeholder="?" /&gt;</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</si>
  <si>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</si>
  <si>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</si>
  <si>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</si>
  <si>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</si>
  <si>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</si>
  <si>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Put the 10 eggs equally into 2 bowls. &lt;br&gt; There are &lt;input type="number" id ="imp1pg170q1_1" class="lineinput" placeholder="?" /&gt; eggs in each bowl.</t>
  </si>
  <si>
    <t>There are 9 oranges. Put them equally into 3 bags. &lt;br&gt; There are &lt;input type="number" id ="imp1pg170q2_1" class="lineinput" placeholder="?" /&gt; oranges in each bag.</t>
  </si>
  <si>
    <t>Put the 6 bears equally into the 2 boxes. &lt;br&gt; There are &lt;input type="number" id ="imp1pg170q3_1" class="lineinput" placeholder="?" /&gt; bears in each box.</t>
  </si>
  <si>
    <t>Put the 12 books equally on the 3 tables. &lt;br&gt; There are &lt;input type="number" id ="imp1pg170q4_1" class="lineinput" placeholder="?" /&gt; books on each table.</t>
  </si>
  <si>
    <t>Feed the 15 fish equally to the 5 octopuses. &lt;br&gt; Each octopus gets &lt;input type="number" id ="imp1pg171q5_1" class="lineinput" placeholder="?" /&gt; fish.</t>
  </si>
  <si>
    <t>Feed the frogs with an equal number of flies &lt;br&gt; Each frog gets &lt;input type="number" id ="imp1pg171q6_1" class="lineinput" placeholder="?" /&gt; flies.</t>
  </si>
  <si>
    <t>Pack the boxes with an equal number of balls. &lt;br&gt; Each box carries &lt;input ype="number" id ="imp1pg171q7_1" class="lineinput" placeholder="?" /&gt; balls.</t>
  </si>
  <si>
    <t>Put an equal number of strawberries on each cake. &lt;br&gt; Each cake has &lt;input type="number" id ="imp1pg172q8_1" class="lineinput" placeholder="?" /&gt; strawberries.</t>
  </si>
  <si>
    <t>Place the muffins equally into the plates. &lt;br&gt; There are &lt;input type="number" id ="imp1pg172q9_1" class="lineinput" placeholder="?" /&gt; muffins on each plate.</t>
  </si>
  <si>
    <t>Feed the rabbits with an equal number of sticks of carrot. &lt;br&gt; Each rabbit gets &lt;input type="number" id ="imp1pg172q10_1" class="lineinput" placeholder="?" /&gt; sticks of carrot.</t>
  </si>
  <si>
    <t>Zavier has 16 bricks. &lt;br&gt; He places 2 bricks in each box. &lt;br&gt; How many boxes does he need to place all the bricks? &lt;br&gt; He needs &lt;input type="number" id ="imp1pg173q1_1" class="lineinput" placeholder="?" /&gt; boxes to place all the bricks.</t>
  </si>
  <si>
    <t>There are 3 children in a class. &lt;br&gt; The teacher gives each child 4 sheets of paper. &lt;br&gt; How many sheets of paper does the teacher give altogether? &lt;br&gt; The teacher gives &lt;input type="number" id ="imp1pg173q2_1" class="lineinput" placeholder="?" /&gt; sheets of paper altogether.</t>
  </si>
  <si>
    <t>Mr Lee has 20 marbles. &lt;br&gt; He puts them equally into 4 bowls. &lt;br&gt; How many marbles are there in each bowl? &lt;br&gt; There are &lt;input type="number" id ="imp1pg173q3_1" class="lineinput" placeholder="?" /&gt; marbles in each bowl.</t>
  </si>
  <si>
    <t>Madam Koh wants to place 14 cakes equally on 2 tables. &lt;br&gt; How many cakes should she place on each table? &lt;br&gt; She should place &lt;input type="number" id ="imp1pg173q4_1" class="lineinput" placeholder="?" /&gt; cakes on each table.</t>
  </si>
  <si>
    <t>There are 6 groups of pupils. &lt;br&gt; Each group has 4 pupils. &lt;br&gt; How many pupils are there altogether? &lt;br&gt; There are &lt;input type="number" id ="imp1pg174q5_1" class="lineinput" placeholder="?" /&gt; pupils altogether.</t>
  </si>
  <si>
    <t>There are 7 bags on the table. &lt;br&gt; Each bag has 3 presents. &lt;br&gt; How many presents are there altogether? &lt;br&gt; There are &lt;input type="number" id ="imp1pg174q6_1" class="lineinput" placeholder="?" /&gt; presents altogether.</t>
  </si>
  <si>
    <t>Madam Rose has 9 plates. &lt;br&gt; She puts 2 apple pies on each plate. &lt;br&gt; How many apple pies does Madam Rose have? &lt;br&gt; Madam Rose has &lt;input type="number" id ="imp1pg174q7_1" class="lineinput" placeholder="?" /&gt; apple pies.</t>
  </si>
  <si>
    <t>Ian, Willie and Eugene share 18 toy cars equally. &lt;br&gt; How many toy cars will each of them get? &lt;br&gt; Each of them will get &lt;input type="number" id ="imp1pg174q8_1" class="lineinput" placeholder="?" /&gt; toy cars.</t>
  </si>
  <si>
    <t>Wei Ze had 15 sweets. &lt;br&gt; He ate an equal number of sweets from Monday to Friday. &lt;br&gt; How many sweets did he eat each day? &lt;br&gt; He ate &lt;input type="number" id ="imp1pg174q9_1" class="lineinput" placeholder="?" /&gt; sweets each day.</t>
  </si>
  <si>
    <t>Madam Chew fried 12 eggs. &lt;br&gt; She puts them equally on 6 plates. &lt;br&gt; How many fried eggs are there on each plate? &lt;br&gt; There are &lt;input type="number" id ="imp1pg173q10_1" class="lineinput" placeholder="?" /&gt; fried eggs on each plate.</t>
  </si>
  <si>
    <t>Sarah has 8 biscuits. &lt;br&gt; She puts 2 biscuits on each plate. &lt;br&gt; How many plates does she need? &lt;br&gt; She needs &lt;input type="number" id ="imp1pg175q1_1" class="lineinput" placeholder="?" /&gt; plates.</t>
  </si>
  <si>
    <t>Jaden shares 10 sweets equally with his brother. &lt;br&gt; How many sweets does each of them get? &lt;br&gt; Each of them gets &lt;input type="number" id ="imp1pg175q2_1" class="lineinput" placeholder="?" /&gt; sweets.</t>
  </si>
  <si>
    <t>There are 10 hens in a farm. &lt;br&gt; Each hen has 2 chicks. &lt;br&gt; How many chicks are there altogether? &lt;br&gt; There are &lt;input type="number" id ="imp1pg175q3_1" class="lineinput" placeholder="?" /&gt; chicks altogether.</t>
  </si>
  <si>
    <t>Jun Hao has 3 boxes of erasers. &lt;br&gt; There are 8 erasers in each box. &lt;br&gt; How many erasers does he have altogether? &lt;br&gt; Jun Hao has &lt;input type="number" id ="imp1pg175q4_1" class="lineinput" placeholder="?" /&gt; erasers altogether.</t>
  </si>
  <si>
    <t>There are 3 butterflies. &lt;br&gt; Each butterfly lays 7 eggs. &lt;br&gt; How many eggs are laid altogether? &lt;br&gt; &lt;input type="number" id ="imp1pg176q5_1" class="lineinput" placeholder="?" /&gt; eggs are laid altogether.</t>
  </si>
  <si>
    <t>Mr Tan has 24 pupils. &lt;br&gt; He puts them into groups of 4. &lt;br&gt; How many groups can he have? &lt;br&gt; He can have &lt;input type="number" id ="imp1pg176q6_1" class="lineinput" placeholder="?" /&gt; groups.</t>
  </si>
  <si>
    <t>Mr James has 6 pupils. He gives each pupil 2 rubber bands and has 1 rubber band left. &lt;br&gt; (1) How many rubber bands does he give to the 6 pupils? &lt;br&gt; He gives &lt;input type="number" id ="imp1pg176q7_1" class="lineinput" placeholder="?" /&gt; rubber bands to the 6 pupils.&lt;br&gt; How many rubber bands does he have at first &lt;br&gt; He has &lt;input type="number" id ="imp1pg176q7_2" class="lineinput" placeholder="?" /&gt; rubber bands at first.</t>
  </si>
  <si>
    <t>Madam Teo has 19 cards. &lt;br&gt; She gives them out to a few groups of pupils equally. &lt;br&gt; Each group gets 3 cards. &lt;br&gt; What is the greatest possible number of groups of pupils? &lt;br&gt; The greatest possible number of groups of pupils is &lt;input type="number" id ="imp1pg176q8_1" class="lineinput" placeholder="?" /&gt;. &lt;br&gt; How many card(s) is/are not given out? &lt;br&gt; &lt;input type="number" id ="imp1pg176q8_2" class="lineinput" placeholder="?" /&gt; card(s) is/are not given out.</t>
  </si>
  <si>
    <t>Sherrill has 22 balloons. &lt;br&gt; She gives them equally to a few children. &lt;br&gt; Each child gets 4 balloons. &lt;br&gt; How many children can Sherrill give at most? &lt;br&gt; She can give to &lt;input type="number" id ="imp1pg177q9_1" class="lineinput" placeholder="?" /&gt; children at most. &lt;br&gt; How many balloons will not be given out? &lt;br&gt; &lt;input type="number" id ="imp1pg177q9_2" class="lineinput" placeholder="?" /&gt; balloons will not be given out.</t>
  </si>
  <si>
    <t>Mrs Lin bought some pies. She had 4 plates. &lt;br&gt; She placed 3 pies on each plate and found that she had 3 pies left. &lt;br&gt; How many pies did she place on the 4 plates? &lt;br&gt; She placed &lt;input type="number" id ="imp1pg177q10_1" class="lineinput" placeholder="?" /&gt; pies on the 4 plates. &lt;br&gt; How many pies did she buy? &lt;br&gt; She bought &lt;input type="number" id ="imp1pg177q10_2" class="lineinput" placeholder="?" /&gt; pies.</t>
  </si>
  <si>
    <t>Write the correct time in the following blanks in numerals. &lt;br&gt; &lt;input type="number" id ="imp1pg178q1_1" class="lineinput" placeholder="?" /&gt; o'clock</t>
  </si>
  <si>
    <t>Write the correct time in the following blanks in numerals. &lt;br&gt; &lt;input type="number" id ="imp1pg178q2_1" class="lineinput" placeholder="?" /&gt; o'clock</t>
  </si>
  <si>
    <t>Write the correct time in the following blanks in numerals. &lt;br&gt; &lt;input type="number" id ="imp1pg178q3_1" class="lineinput" placeholder="?" /&gt; o'clock</t>
  </si>
  <si>
    <t>Write the correct time in the following blanks in numerals. &lt;br&gt; &lt;input type="number" id ="imp1pg178q4_1" class="lineinput" placeholder="?" /&gt; o'clock</t>
  </si>
  <si>
    <t>Write the correct time in the following blanks in numerals. &lt;br&gt; &lt;input type="number" id ="imp1pg178q5_1" class="lineinput" placeholder="?" /&gt; o'clock</t>
  </si>
  <si>
    <t>Write the correct time in the following blanks in numerals. &lt;br&gt; &lt;input type="number" id ="imp1pg178q6_1" class="lineinput" placeholder="?" /&gt; o'clock</t>
  </si>
  <si>
    <t>Write the correct time in the following blanks in numerals. &lt;br&gt; &lt;input type="number" id ="imp1pg179q7_1" class="lineinput" placeholder="?" /&gt; o'clock</t>
  </si>
  <si>
    <t>Write the correct time in the following blanks in numerals. &lt;br&gt; &lt;input type="number" id ="imp1pg179q8_1" class="lineinput" placeholder="?" /&gt; o'clock</t>
  </si>
  <si>
    <t>Write the correct time in the following blanks in numerals. &lt;br&gt; &lt;input type="number" id ="imp1pg179q9_1" class="lineinput" placeholder="?" /&gt; o'clock</t>
  </si>
  <si>
    <t>Write the correct time in the following blanks in numerals. &lt;br&gt; &lt;input type="number" id ="imp1pg179q10_1" class="lineinput" placeholder="?" /&gt; o'clock</t>
  </si>
  <si>
    <t>Write the correct time in the following blanks in numerals. &lt;br&gt; Half past &lt;input type="number" id ="imp1pg179q1_1" class="lineinput" placeholder="?" /&gt;</t>
  </si>
  <si>
    <t>Write the correct time in the following blanks in numerals. &lt;br&gt; Half past &lt;input type="number" id ="imp1pg179q2_1" class="lineinput" placeholder="?" /&gt;</t>
  </si>
  <si>
    <t>Write the correct time in the following blanks in numerals. &lt;br&gt; Half past &lt;input type="number" id ="imp1pg179q3_1" class="lineinput" placeholder="?" /&gt;</t>
  </si>
  <si>
    <t>Write the correct time in the following blanks in numerals. &lt;br&gt; Half past &lt;input type="number" id ="imp1pg179q4_1" class="lineinput" placeholder="?" /&gt;</t>
  </si>
  <si>
    <t>Write the correct time in the following blanks in numerals. &lt;br&gt; Half past &lt;input type="number" id ="imp1pg180q5_1" class="lineinput" placeholder="?" /&gt;</t>
  </si>
  <si>
    <t>Write the correct time in the following blanks in numerals. &lt;br&gt; Half past &lt;input type="number" id ="imp1pg180q6_1" class="lineinput" placeholder="?" /&gt;</t>
  </si>
  <si>
    <t>Write the correct time in the following blanks in numerals. &lt;br&gt; Half past &lt;input type="number" id ="imp1pg180q7_1" class="lineinput" placeholder="?" /&gt;</t>
  </si>
  <si>
    <t>Write the correct time in the following blanks in numerals. &lt;br&gt; Half past &lt;input type="number" id ="imp1pg180q8_1" class="lineinput" placeholder="?" /&gt;</t>
  </si>
  <si>
    <t>Write the correct time in the following blanks in numerals. &lt;br&gt; Half past &lt;input type="number" id ="imp1pg180q9_1" class="lineinput" placeholder="?" /&gt;</t>
  </si>
  <si>
    <t>Write the correct time in the following blanks in numerals. &lt;br&gt; Half past &lt;input type="number" id ="imp1pg180q10_1" class="lineinput" placeholder="?" /&gt;</t>
  </si>
  <si>
    <t>Write the following in numerals. &lt;br&gt; ninety-eight: &lt;input type="number" id ="imp1pg189q2a_1" class="lineinput" placeholder="?" /&gt;</t>
  </si>
  <si>
    <t>Write the following in numerals. &lt;br&gt; eighty-one: &lt;input type="number" id ="imp1pg189q2b_1" class="lineinput" placeholder="?" /&gt;</t>
  </si>
  <si>
    <t>Write the following in numerals. &lt;br&gt; seventy-four: &lt;input type="number" id ="imp1pg189q2c_1" class="lineinput" placeholder="?" /&gt;</t>
  </si>
  <si>
    <t>Write the following in numerals. &lt;br&gt; sixty -three: &lt;input type="number" id ="imp1pg189q2d_1" class="lineinput" placeholder="?" /&gt;</t>
  </si>
  <si>
    <t>Write the following in numerals. &lt;br&gt; fifteent: &lt;input type="number" id ="imp1pg189q2e_1" class="lineinput" placeholder="?" /&gt;</t>
  </si>
  <si>
    <t>Write the following in numerals. &lt;br&gt; eleven: &lt;input type="number" id ="imp1pg189q2f_1" class="lineinput" placeholder="?" /&gt;</t>
  </si>
  <si>
    <t>Fil in the missing numbers. &lt;br&gt; 5 and 70 make &lt;input type="number" id ="imp1pg189q3d_1" class="lineinput" placeholder="?" /&gt;.</t>
  </si>
  <si>
    <t>50 + 1 = &lt;input type="number" id ="imp1pg190q4a_1" class="lineinput" placeholder="?" /&gt;</t>
  </si>
  <si>
    <t>9 + 60 = &lt;input type="number" id ="imp1pg190q4b_1" class="lineinput" placeholder="?" /&gt;</t>
  </si>
  <si>
    <t>80 + 3 = &lt;input type="number" id ="imp1pg190q4c_1" class="lineinput" placeholder="?" /&gt;</t>
  </si>
  <si>
    <t>7 + 30 = &lt;input type="number" id ="imp1pg190q4d_1" class="lineinput" placeholder="?" /&gt;</t>
  </si>
  <si>
    <t>46 = 40 + &lt;input type="number" id ="imp1pg190q4e_1" class="lineinput" placeholder="?" /&gt;</t>
  </si>
  <si>
    <t>80 = 80 + &lt;input type="number" id ="imp1pg190q4f_1" class="lineinput" placeholder="?" /&gt;</t>
  </si>
  <si>
    <t>49 = &lt;input type="number" id ="imp1pg190q5a_1" class="lineinput" placeholder="?" /&gt; tens &lt;input type="number" id ="imp1pg190q5a_2" class="lineinput" placeholder="?" /&gt; ones</t>
  </si>
  <si>
    <t>50 = &lt;input type="number" id ="imp1pg190q5b_1" class="lineinput" placeholder="?" /&gt; tens &lt;input type="number" id ="imp1pg190q5b_2" class="lineinput" placeholder="?" /&gt; ones</t>
  </si>
  <si>
    <t>83 = &lt;input type="number" id ="imp1pg190q5c_1" class="lineinput" placeholder="?" /&gt; tens &lt;input type="number" id ="imp1pg190q5c_2" class="lineinput" placeholder="?" /&gt; ones</t>
  </si>
  <si>
    <t>94 = &lt;input type="number" id ="imp1pg190q5d_1" class="lineinput" placeholder="?" /&gt; tens &lt;input type="number" id ="imp1pg190q5d_2" class="lineinput" placeholder="?" /&gt; ones</t>
  </si>
  <si>
    <t>7 tens = &lt;input type="number" id ="imp1pg190q6a_1" class="lineinput" placeholder="?" /&gt; ones</t>
  </si>
  <si>
    <t>10 tens 0 ones = &lt;input type="number" id ="imp1pg190q6b_1" class="lineinput" placeholder="?" /&gt; ones</t>
  </si>
  <si>
    <t>6 tens 8 ones = &lt;input type="number" id ="imp1pg190q6c_1" class="lineinput" placeholder="?" /&gt; ones</t>
  </si>
  <si>
    <t>5 tens 10 ones = &lt;input type="number" id ="imp1pg190q6d_1" class="lineinput" placeholder="?" /&gt; ones</t>
  </si>
  <si>
    <t>The number just after 79 is &lt;input type="number" id ="imp1pg191q1_1" class="lineinput" placeholder="?" /&gt;</t>
  </si>
  <si>
    <t>5 more than 95 is &lt;input type="number" id ="imp1pg191q2_1" class="lineinput" placeholder="?" /&gt;</t>
  </si>
  <si>
    <t>&lt;input type="number" id ="imp1pg191q3_1" class="lineinput" placeholder="?" /&gt; is 10 less than 100.</t>
  </si>
  <si>
    <t>The number 50 is between 49 and &lt;input type="number" id ="imp1pg191q4_1" class="lineinput" placeholder="?" /&gt;.</t>
  </si>
  <si>
    <t>&lt;input type="number" id ="imp1pg191q5_1" class="lineinput" placeholder="?" /&gt; is 7 less than 90.</t>
  </si>
  <si>
    <t>&lt;input type="number" id ="imp1pg191q6_1" class="lineinput" placeholder="?" /&gt; is 8 more than 68.</t>
  </si>
  <si>
    <t>5 less than 92 is &lt;input type="number" id ="imp1pg191q7_1" class="lineinput" placeholder="?" /&gt;.</t>
  </si>
  <si>
    <t>&lt;input type="number" id ="imp1pg191q8_1" class="lineinput" placeholder="?" /&gt; is 9 less than 60.</t>
  </si>
  <si>
    <t>&lt;input type="number" id ="imp1pg191q9_1" class="lineinput" placeholder="?" /&gt; is 4 more than 95.</t>
  </si>
  <si>
    <t>The number &lt;input type="number" id ="imp1pg191q10_1" class="lineinput" placeholder="?" /&gt; is just after 99.</t>
  </si>
  <si>
    <t>40, 45, 50,&lt;input type="number" id ="imp1pg192q5a_1" class="lineinput" placeholder="?" /&gt;, (&lt;input type="number" id ="imp1pg192q5a_2" class="lineinput" placeholder="?" /&gt;, 65</t>
  </si>
  <si>
    <t>&lt;input type="number" id ="imp1pg192q5b_1" class="lineinput" placeholder="?" /&gt;, 60, 70, 80, 90, &lt;input type="number" id ="imp1pg192q5b_2" class="lineinput" placeholder="?" /&gt;</t>
  </si>
  <si>
    <t>71, 61, 51, 41, &lt;input type="number" id ="imp1pg192q6a_1" class="lineinput" placeholder="?" /&gt;, &lt;input type="number" id ="imp1pg192q6a_2" class="lineinput" placeholder="?" /&gt;</t>
  </si>
  <si>
    <t>50, &lt;input type="number" id ="imp1pg192q6b_1" class="lineinput" placeholder="?" /&gt;, 40, 35, 30, &lt;input type="number" id ="imp1pg192q6b_2" class="lineinput" placeholder="?" /&gt;</t>
  </si>
  <si>
    <t>Arrange the numbers in order. Begin with the smallest. &lt;br&gt; 60, 56, 65 &lt;hr&gt; &lt;input type="number" id ="imp1pg192q7_1" class="lineinput" placeholder="?" /&gt;, &lt;input type="number" id ="imp1pg192q7_2" class="lineinput" placeholder="?" /&gt;, &lt;input type="number" id ="imp1pg192q7_3" class="lineinput" placeholder="?" /&gt;</t>
  </si>
  <si>
    <t>Arrange the numbers in order. Begin with the greatest. &lt;br&gt; 94, 90, 91 &lt;hr&gt; &lt;input type="number" id ="imp1pg193q9_1" class="lineinput" placeholder="?" /&gt;, &lt;input type="number" id ="imp1pg193q9_2" class="lineinput" placeholder="?" /&gt;, &lt;input type="number" id ="imp1pg193q9_3" class="lineinput" placeholder="?" /&gt;</t>
  </si>
  <si>
    <t>How many numbers are greater than 76? &lt;br&gt; 59, 81, 69, 91, 76 &lt;br&gt; &lt;input type="number" id ="imp1pg193q1_1" class="lineinput" placeholder="?" /&gt;</t>
  </si>
  <si>
    <t>How many numbers are less than 65? &lt;br&gt; 38, 95, 65, 61, 100 &lt;br&gt; &lt;input type="number" id ="imp1pg194q2_1" class="lineinput" placeholder="?" /&gt;</t>
  </si>
  <si>
    <t>How many numbers are between 45 and 54? &lt;br&gt; 50, 45, 49, 54, 55 &lt;br&gt; &lt;input type="number" id ="imp1pg194q3_1" class="lineinput" placeholder="?" /&gt;</t>
  </si>
  <si>
    <t>How many numbers have 6 in the tens place.? &lt;br&gt; 96, 16, 76, 60, 66 &lt;br&gt; &lt;input type="number" id ="imp1pg194q4_1" class="lineinput" placeholder="?" /&gt;</t>
  </si>
  <si>
    <t>How many numbers have 1 in the ones place.? &lt;br&gt; 1, 10, 11, 100, 41 &lt;br&gt; &lt;input type="number" id ="imp1pg194q5_1" class="lineinput" placeholder="?" /&gt;</t>
  </si>
  <si>
    <t>I am a 2-digit number. &lt;br&gt; The digit in the ones place is 2. &lt;br&gt; The digit in the tens place is the number after 8. &lt;br&gt; What number am I? &lt;br&gt; &lt;input type="number" id ="imp1pg197q1_1" class="lineinput" placeholder="?" /&gt;</t>
  </si>
  <si>
    <t>I am a 2-digit number. &lt;br&gt; The digit in the tens place is 8. &lt;br&gt; The digit in the ones place is the number between 0 and 2. &lt;br&gt; What number am I? &lt;br&gt; &lt;input type="number" id ="imp1pg197q2_1" class="lineinput" placeholder="?" /&gt;</t>
  </si>
  <si>
    <t>I am a 2-digit number. &lt;br&gt; The digit in the tens place is 5. &lt;br&gt; The digit in the ones place is the number which is 3 more &lt;br&gt; than 6. &lt;br&gt; What number am I? &lt;br&gt; &lt;input type="number" id ="imp1pg197q3_1" class="lineinput" placeholder="?" /&gt;</t>
  </si>
  <si>
    <t>I am a 2-digit number between 40 and 47. &lt;br&gt; I am more than 45. &lt;br&gt; I am the number &lt;input type="number" id ="imp1pg198q5_1" class="lineinput" placeholder="?" /&gt;.</t>
  </si>
  <si>
    <t>I am a 2-digit number more than 89. &lt;br&gt; The digit in the ones place is the number which is 1 less than 10. &lt;br&gt; I am the number &lt;input type="number" id ="imp1pg198q6_1" class="lineinput" placeholder="?" /&gt;.</t>
  </si>
  <si>
    <t>I am a 2-digit number less than 60 but more than 50. &lt;br&gt; The digit in the ones place is the number which is 2 more than 5. &lt;br&gt; I am the number &lt;input type="number" id ="imp1pg198q7_1" class="lineinput" placeholder="?" /&gt;.</t>
  </si>
  <si>
    <t>42 + 7 = &lt;input type="number" id ="imp1pg200q1_1" class="lineinput" placeholder="?" /&gt;</t>
  </si>
  <si>
    <t>81 + 6 = &lt;input type="number" id ="imp1pg200q2_1" class="lineinput" placeholder="?" /&gt;</t>
  </si>
  <si>
    <t>56 + 3 = &lt;input type="number" id ="imp1pg200q3_1" class="lineinput" placeholder="?" /&gt;</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</si>
  <si>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</si>
  <si>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</si>
  <si>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</si>
  <si>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</si>
  <si>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</si>
  <si>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</si>
  <si>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</si>
  <si>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</si>
  <si>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</si>
  <si>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</si>
  <si>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</si>
  <si>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</si>
  <si>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</si>
  <si>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</si>
  <si>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</si>
  <si>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</si>
  <si>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</si>
  <si>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</si>
  <si>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392 + 4 = &lt;input type="number" id ="imp2pg014q1_1" class="lineinput" placeholder="?" /&gt;</t>
  </si>
  <si>
    <t>302 + 87 = &lt;input type="number" id ="imp2pg014q2_1" class="lineinput" placeholder="?" /&gt;</t>
  </si>
  <si>
    <t>841 + 137 = &lt;input type="number" id ="imp2pg014q3_1" class="lineinput" placeholder="?" /&gt;</t>
  </si>
  <si>
    <t>530 + 446 = &lt;input type="number" id ="imp2pg014q4_1" class="lineinput" placeholder="?" /&gt;</t>
  </si>
  <si>
    <t>735 + 153 = &lt;input type="number" id ="imp2pg014q5_1" class="lineinput" placeholder="?" /&gt;</t>
  </si>
  <si>
    <t>137 + 352 = &lt;input type="number" id ="imp2pg014q6_1" class="lineinput" placeholder="?" /&gt;</t>
  </si>
  <si>
    <t>471 + 319 = &lt;input type="number" id ="imp2pg015q10_1" class="lineinput" placeholder="?" /&gt;</t>
  </si>
  <si>
    <t>727 + 148 = &lt;input type="number" id ="imp2pg015q11_1" class="lineinput" placeholder="?" /&gt;</t>
  </si>
  <si>
    <t>319 + 163 = &lt;input type="number" id ="imp2pg015q12_1" class="lineinput" placeholder="?" /&gt;</t>
  </si>
  <si>
    <t>297 + 50 = &lt;input type="number" id ="imp2pg015q13_1" class="lineinput" placeholder="?" /&gt;</t>
  </si>
  <si>
    <t>820 + 91 = &lt;input type="number" id ="imp2pg015q14_1" class="lineinput" placeholder="?" /&gt;</t>
  </si>
  <si>
    <t>431 + 285 = &lt;input type="number" id ="imp2pg015q15_1" class="lineinput" placeholder="?" /&gt;</t>
  </si>
  <si>
    <t>374 + 444 = &lt;input type="number" id ="imp2pg015q16_1" class="lineinput" placeholder="?" /&gt;</t>
  </si>
  <si>
    <t>618 + 191 = &lt;input type="number" id ="imp2pg015q17_1" class="lineinput" placeholder="?" /&gt;</t>
  </si>
  <si>
    <t>563 + 362 = &lt;input type="number" id ="imp2pg015q18_1" class="lineinput" placeholder="?" /&gt;</t>
  </si>
  <si>
    <t>413 + 9 = &lt;input type="number" id ="imp2pg015q7_1" class="lineinput" placeholder="?" /&gt;</t>
  </si>
  <si>
    <t>501 + 19 = &lt;input type="number" id ="imp2pg015q8_1" class="lineinput" placeholder="?" /&gt;</t>
  </si>
  <si>
    <t>656 + 36 = &lt;input type="number" id ="imp2pg015q9_1" class="lineinput" placeholder="?" /&gt;</t>
  </si>
  <si>
    <t>Subtraction without regrouping &lt;br&gt; 319 - 4 = &lt;input type="number" id ="imp2pg016q1_1" class="lineinput" placeholder="?" /&gt;</t>
  </si>
  <si>
    <t>Addition with regrouping in tens and ones &lt;br&gt; 445 + 196 = &lt;input type="number" id ="imp2pg016q19_1" class="lineinput" placeholder="?" /&gt;</t>
  </si>
  <si>
    <t>Subtraction without regrouping &lt;br&gt; 398 - 78 = &lt;input type="number" id ="imp2pg016q2_1" class="lineinput" placeholder="?" /&gt;</t>
  </si>
  <si>
    <t>Addition with regrouping in tens and ones &lt;br&gt; 504 + 96 = &lt;input type="number" id ="imp2pg016q20_1" class="lineinput" placeholder="?" /&gt;</t>
  </si>
  <si>
    <t>Addition with regrouping in tens and ones &lt;br&gt; 687 + 119 = &lt;input type="number" id ="imp2pg016q21_1" class="lineinput" placeholder="?" /&gt;</t>
  </si>
  <si>
    <t>Addition with regrouping in tens and ones &lt;br&gt; 386 + 67 = &lt;input type="number" id ="imp2pg016q22_1" class="lineinput" placeholder="?" /&gt;</t>
  </si>
  <si>
    <t>Addition with regrouping in tens and ones &lt;br&gt; 296 + 9 = &lt;input type="number" id ="imp2pg016q23_1" class="lineinput" placeholder="?" /&gt;</t>
  </si>
  <si>
    <t>Addition with regrouping in tens and ones &lt;br&gt; 798 + 123 = &lt;input type="number" id ="imp2pg016q24_1" class="lineinput" placeholder="?" /&gt;</t>
  </si>
  <si>
    <t>Subtraction without regrouping &lt;br&gt; 366 - 65 = &lt;input type="number" id ="imp2pg016q3_1" class="lineinput" placeholder="?" /&gt;</t>
  </si>
  <si>
    <t>Subtraction without regrouping &lt;br&gt; 445 - 343 = &lt;input type="number" id ="imp2pg016q4_1" class="lineinput" placeholder="?" /&gt;</t>
  </si>
  <si>
    <t>Subtraction without regrouping &lt;br&gt; 657 - 621 = &lt;input type="number" id ="imp2pg016q5_1" class="lineinput" placeholder="?" /&gt;</t>
  </si>
  <si>
    <t>Subtraction without regrouping &lt;br&gt; 738 - 316 = &lt;input type="number" id ="imp2pg016q6_1" class="lineinput" placeholder="?" /&gt;</t>
  </si>
  <si>
    <t>Subtraction with regrouping in tens and ones &lt;br&gt; 227 - 119 = &lt;input type="number" id ="imp2pg017q10_1" class="lineinput" placeholder="?" /&gt;</t>
  </si>
  <si>
    <t>Subtraction with regrouping in tens and ones &lt;br&gt; 790 - 323 = &lt;input type="number" id ="imp2pg017q11_1" class="lineinput" placeholder="?" /&gt;</t>
  </si>
  <si>
    <t>Subtraction with regrouping in tens and ones &lt;br&gt; 954 - 547 = &lt;input type="number" id ="imp2pg017q12_1" class="lineinput" placeholder="?" /&gt;</t>
  </si>
  <si>
    <t>Subtraction with regrouping in hundreds and tens &lt;br&gt; 249 - 60 = &lt;input type="number" id ="imp2pg017q13_1" class="lineinput" placeholder="?" /&gt;</t>
  </si>
  <si>
    <t>Subtraction with regrouping in hundreds and tens &lt;br&gt; 623 - 51 = &lt;input type="number" id ="imp2pg017q14_1" class="lineinput" placeholder="?" /&gt;</t>
  </si>
  <si>
    <t>Subtraction with regrouping in hundreds and tens &lt;br&gt; 174 - 81 = &lt;input type="number" id ="imp2pg017q15_1" class="lineinput" placeholder="?" /&gt;</t>
  </si>
  <si>
    <t>Subtraction with regrouping in hundreds and tens &lt;br&gt; 507 - 184 = &lt;input type="number" id ="imp2pg017q16_1" class="lineinput" placeholder="?" /&gt;</t>
  </si>
  <si>
    <t>Subtraction with regrouping in hundreds and tens &lt;br&gt; 852 - 692 = &lt;input type="number" id ="imp2pg017q17_1" class="lineinput" placeholder="?" /&gt;</t>
  </si>
  <si>
    <t>Subtraction with regrouping in hundreds and tens &lt;br&gt; 317 - 164 = &lt;input type="number" id ="imp2pg017q18_1" class="lineinput" placeholder="?" /&gt;</t>
  </si>
  <si>
    <t>Subtraction with regrouping in tens and ones &lt;br&gt; 267 - 8 = &lt;input type="number" id ="imp2pg017q7_1" class="lineinput" placeholder="?" /&gt;</t>
  </si>
  <si>
    <t>Subtraction with regrouping in tens and ones &lt;br&gt; 583 - 15 = &lt;input type="number" id ="imp2pg017q8_1" class="lineinput" placeholder="?" /&gt;</t>
  </si>
  <si>
    <t>Subtraction with regrouping in tens and ones &lt;br&gt; 980 - 47 = &lt;input type="number" id ="imp2pg017q9_1" class="lineinput" placeholder="?" /&gt;</t>
  </si>
  <si>
    <t>Subtraction with regrouping in hundreds and tens and ones &lt;br&gt; 250 - 74 = &lt;input type="number" id ="imp2pg018q19_1" class="lineinput" placeholder="?" /&gt;</t>
  </si>
  <si>
    <t>Subtraction with regrouping in hundreds and tens &lt;br&gt; 303 - 117 = &lt;input type="number" id ="imp2pg018q20_1" class="lineinput" placeholder="?" /&gt;</t>
  </si>
  <si>
    <t>Subtraction with regrouping in hundreds and tens &lt;br&gt; 800 - 47 = &lt;input type="number" id ="imp2pg018q21_1" class="lineinput" placeholder="?" /&gt;</t>
  </si>
  <si>
    <t>Subtraction with regrouping in hundreds and tens &lt;br&gt; 622 - 143 = &lt;input type="number" id ="imp2pg018q22_1" class="lineinput" placeholder="?" /&gt;</t>
  </si>
  <si>
    <t>Subtraction with regrouping in hundreds and tens &lt;br&gt; 750 - 693 = &lt;input type="number" id ="imp2pg018q23_1" class="lineinput" placeholder="?" /&gt;</t>
  </si>
  <si>
    <t>Subtraction with regrouping in hundreds and tens &lt;br&gt; 536 - 369 = &lt;input type="number" id ="imp2pg018q24_1" class="lineinput" placeholder="?" /&gt;</t>
  </si>
  <si>
    <t>&lt;input type="number" id ="imp2pg022q12_1" class="lineinput" placeholder="?" /&gt; is 260 less than 860</t>
  </si>
  <si>
    <t>&lt;input type="number" id ="imp2pg022q13_1" class="lineinput" placeholder="?" /&gt; is 307 more than 203</t>
  </si>
  <si>
    <t>4 taken away from 400 is &lt;input type="number" id ="imp2pg022q14_1" class="lineinput" placeholder="?" /&gt;</t>
  </si>
  <si>
    <t>100 less than 1000 is &lt;input type="number" id ="imp2pg022q15_1" class="lineinput" placeholder="?" /&gt;</t>
  </si>
  <si>
    <t>20 added on to 599 is &lt;input type="number" id ="imp2pg022q16_1" class="lineinput" placeholder="?" /&gt;</t>
  </si>
  <si>
    <t>286 + 315 = &lt;u&gt; &lt;input type="number" id ="imp2pg022q19_1" class="lineinput" placeholder="?" /&gt; &lt;/u&gt;hundred(s) &lt;u&gt; &lt;input type="number" id ="imp2pg022q19_2" class="lineinput" placeholder="?" /&gt; &lt;/u&gt; tens &lt;u&gt; &lt;input type="number" id ="imp2pg022q19_3" class="lineinput" placeholder="?" /&gt; &lt;/u&gt; ones</t>
  </si>
  <si>
    <t>48 + 84 = &lt;u&gt; &lt;input type="number" id ="imp2pg022q20_1" class="lineinput" placeholder="?" /&gt; &lt;/u&gt;hundred(s) &lt;u&gt; &lt;input type="number" id ="imp2pg022q20_2" class="lineinput" placeholder="?" /&gt; &lt;/u&gt; tens &lt;u&gt; &lt;input type="number" id ="imp2pg022q20_3" class="lineinput" placeholder="?" /&gt; &lt;/u&gt; ones</t>
  </si>
  <si>
    <t>Work out these questions carefully and What is the answers in the boxes provided. &lt;br&gt; &lt;input type="number" id ="imp2pg023q1_1" class="lineinput" placeholder="?" /&gt;</t>
  </si>
  <si>
    <t>Work out these questions carefully and What is the answers in the boxes provided. &lt;br&gt; &lt;input type="number" id ="imp2pg023q10_1" class="lineinput" placeholder="?" /&gt;</t>
  </si>
  <si>
    <t>Work out these questions carefully and What is the answers in the boxes provided. &lt;br&gt; &lt;input type="number" id ="imp2pg023q11_1" class="lineinput" placeholder="?" /&gt;</t>
  </si>
  <si>
    <t>Work out these questions carefully and What is the answers in the boxes provided. &lt;br&gt; &lt;input type="number" id ="imp2pg023q12_1" class="lineinput" placeholder="?" /&gt;</t>
  </si>
  <si>
    <t>Work out these questions carefully and What is the answers in the boxes provided. &lt;br&gt; &lt;input type="number" id ="imp2pg023q2_1" class="lineinput" placeholder="?" /&gt;</t>
  </si>
  <si>
    <t>Work out these questions carefully and What is the answers in the boxes provided. &lt;br&gt; &lt;input type="number" id ="imp2pg023q3_1" class="lineinput" placeholder="?" /&gt;</t>
  </si>
  <si>
    <t>Work out these questions carefully and What is the answers in the boxes provided. &lt;br&gt; &lt;input type="number" id ="imp2pg023q4_1" class="lineinput" placeholder="?" /&gt;</t>
  </si>
  <si>
    <t>Work out these questions carefully and What is the answers in the boxes provided. &lt;br&gt; &lt;input type="number" id ="imp2pg023q5_1" class="lineinput" placeholder="?" /&gt;</t>
  </si>
  <si>
    <t>Work out these questions carefully and What is the answers in the boxes provided. &lt;br&gt; &lt;input type="number" id ="imp2pg123q6_1" class="lineinput" placeholder="?" /&gt;</t>
  </si>
  <si>
    <t>Work out these questions carefully and What is the answers in the boxes provided. &lt;br&gt; &lt;input type="number" id ="imp2pg023q7_1" class="lineinput" placeholder="?" /&gt;</t>
  </si>
  <si>
    <t>Work out these questions carefully and What is the answers in the boxes provided. &lt;br&gt; &lt;input type="number" id ="imp2pg023q8_1" class="lineinput" placeholder="?" /&gt;</t>
  </si>
  <si>
    <t>Work out these questions carefully and What is the answers in the boxes provided. &lt;br&gt; &lt;input type="number" id ="imp2pg023q9_1" class="lineinput" placeholder="?" /&gt;</t>
  </si>
  <si>
    <t>Adding two sets of objects &lt;br&gt; &lt;input type="number" id ="imp2pg026q1_1" class="lineinput" placeholder="?" /&gt;</t>
  </si>
  <si>
    <t>Adding two sets of objects &lt;br&gt; &lt;input type="number" id ="imp2pg026q2_1" class="lineinput" placeholder="?" /&gt;</t>
  </si>
  <si>
    <t>Finding one set of objecrs from a group &lt;br&gt; &lt;input type="number" id ="imp2pg026q3_1" class="lineinput" placeholder="?" /&gt;</t>
  </si>
  <si>
    <t>Finding one set of objecrs from a group &lt;br&gt; &lt;input type="number" id ="imp2pg026q4_1" class="lineinput" placeholder="?" /&gt;</t>
  </si>
  <si>
    <t>Add these in the model. &lt;br&gt; &lt;input type="number" id ="imp2pg027q10_1" class="lineinput" placeholder="?" /&gt;</t>
  </si>
  <si>
    <t>Add these in the model. &lt;br&gt; &lt;input type="number" id ="imp2pg027q5_1" class="lineinput" placeholder="?" /&gt;</t>
  </si>
  <si>
    <t>Add these in the model. &lt;br&gt; &lt;input type="number" id ="imp2pg027q6_1" class="lineinput" placeholder="?" /&gt;</t>
  </si>
  <si>
    <t>What is the difference? &lt;br&gt; &lt;input type="number" id ="imp2pg027q7_1" class="lineinput" placeholder="?" /&gt;</t>
  </si>
  <si>
    <t>What is the difference? &lt;br&gt; &lt;input type="number" id ="imp2pg027q8_1" class="lineinput" placeholder="?" /&gt;</t>
  </si>
  <si>
    <t>What is the difference? &lt;br&gt; &lt;input type="number" id ="imp2pg027q9_1" class="lineinput" placeholder="?" /&gt;</t>
  </si>
  <si>
    <t>Comparison Model &lt;br&gt; Finding the larger quantity &lt;br&gt; &lt;input type="number" id ="imp2pg028q1_1" class="lineinput" placeholder="?" /&gt;</t>
  </si>
  <si>
    <t>Comparison Model &lt;br&gt; Finding the larger quantity &lt;br&gt; &lt;input type="number" id ="imp2pg028q2_1" class="lineinput" placeholder="?" /&gt;</t>
  </si>
  <si>
    <t>Comparison Model &lt;br&gt; Finding the larger quantity &lt;br&gt; &lt;input type="number" id ="imp2pg028q3_1" class="lineinput" placeholder="?" /&gt;</t>
  </si>
  <si>
    <t>Comparison Model &lt;br&gt; Finding the larger quantity &lt;br&gt; &lt;input type="number" id ="imp2pg028q4_1" class="lineinput" placeholder="?" /&gt;</t>
  </si>
  <si>
    <t>Comparison Model &lt;br&gt; Finding the larger quantity &lt;br&gt; &lt;input type="number" id ="imp2pg028q5_1" class="lineinput" placeholder="?" /&gt;</t>
  </si>
  <si>
    <t>Comparison Model &lt;br&gt; Finding the smaller quantity &lt;br&gt; &lt;input type="number" id ="imp2pg029q10_1" class="lineinput" placeholder="?" /&gt;</t>
  </si>
  <si>
    <t>Comparison Model &lt;br&gt; Finding the smaller quantity &lt;br&gt; &lt;input type="number" id ="imp2pg029q6_1" class="lineinput" placeholder="?" /&gt;</t>
  </si>
  <si>
    <t>Comparison Model &lt;br&gt; Finding the smaller quantity &lt;br&gt; &lt;input type="number" id ="imp2pg029q7_1" class="lineinput" placeholder="?" /&gt;</t>
  </si>
  <si>
    <t>Comparison Model &lt;br&gt; Finding the smaller quantity &lt;br&gt; &lt;input type="number" id ="imp2pg029q8 _1" class="lineinput" placeholder="?" /&gt;</t>
  </si>
  <si>
    <t>Comparison Model &lt;br&gt; Finding the smaller quantity &lt;br&gt; &lt;input type="number" id ="imp2pg029q9_1" class="lineinput" placeholder="?" /&gt;</t>
  </si>
  <si>
    <t>John had $980. &lt;br&gt; He bought a computer that cost $814. &lt;br&gt; How much money did he have left? &lt;br&gt; He had $ &lt;input type="number" id ="imp2pg031q3_1" class="lineinput" placeholder="?" /&gt; left.</t>
  </si>
  <si>
    <t>Jill saved $85 last year. &lt;br&gt; She saved $176 this year. &lt;br&gt; How much money did she save altogether? &lt;br&gt; She saved $ &lt;input type="number" id ="imp2pg031q4_1" class="lineinput" placeholder="?" /&gt; altogether.</t>
  </si>
  <si>
    <t>Shop A sold 212 toy cars. &lt;br&gt; Shop B sold 88 more toy cars than Shop A.&lt;br&gt; How many toy cars did Shop B sell? &lt;br&gt; Shop B sold &lt;input type="number" id ="imp2pg032q5_1" class="lineinput" placeholder="?" /&gt; toy cars.</t>
  </si>
  <si>
    <t>Jim made 302 friend on Friendbook. &lt;br&gt; Danny made 15 fewer friends than Jim. &lt;br&gt; How many friends did Danny make? &lt;br&gt; Danny made &lt;input type="number" id ="imp2pg032q6_1" class="lineinput" placeholder="?" /&gt; friends.</t>
  </si>
  <si>
    <t>There are 240 children in a hall. &lt;br&gt; 18 of them are not reading a book. &lt;br&gt; How many children are reading a book? &lt;br&gt;&lt;input type="number" id ="imp2pg033q7_1" class="lineinput" placeholder="?" /&gt; children are reading a book.</t>
  </si>
  <si>
    <t>Alex has $24 at first. &lt;br&gt; His grandparents five him $6 during the Chinese New Year. &lt;br&gt; His uncle also gives him another $8. &lt;br&gt; How much money does Alex have now? &lt;br&gt; Alex has $ &lt;input type="number" id ="imp2pg034q10_1" class="lineinput" placeholder="?" /&gt; now.</t>
  </si>
  <si>
    <t>Michael collected 145 stamps. &lt;br&gt; He collected 55 fewer stamps than Steven. &lt;br&gt; How many stamps did Steven collect? &lt;br&gt; Steven collected &lt;input type="number" id ="imp2pg034q9_1" class="lineinput" placeholder="?" /&gt; stamps.</t>
  </si>
  <si>
    <t>There were 13 boys and 16 girls in a classroom. &lt;br&gt; Later, 4 pupils went to another classroom. &lt;br&gt;There were &lt;input type="number" id ="imp2pg040q1_1" class="lineinput" placeholder="?" /&gt; pupils in the classroom at first. &lt;br&gt; There were &lt;input type="number" id ="imp2pg040q1_2" class="lineinput" placeholder="?" /&gt; pupils in the classroom in the end.</t>
  </si>
  <si>
    <t>There were 23 dogs and 18 rabbits in the pet shop. &lt;br&gt; Then, 8 dogs and 4 rabbits were sold. &lt;br&gt; &lt;input type="number" id ="imp2pg042q3_1" class="lineinput" placeholder="?" /&gt; animals were there at first. &lt;br&gt; &lt;input type="number" id ="imp2pg042q3_2" class="lineinput" placeholder="?" /&gt; animals were sold. &lt;br&gt; &lt;input type="number" id ="imp2pg042q3_3" class="lineinput" placeholder="?" /&gt; animals were there in the end.</t>
  </si>
  <si>
    <t>Pavi has 200 beads. &lt;br&gt; Vani has 29 fewer beads than Pavi. &lt;br Vani has &lt;input type="number" id ="imp2pg042q4_1" class="lineinput" placeholder="?" /&gt; beads.&lt;br&gt; They have &lt;input type="number" id ="imp2pg042q4_2" class="lineinput" placeholder="?" /&gt; beads altogether.</t>
  </si>
  <si>
    <t>Lawrence has $189. &lt;br&gt; His brother has $23 more than he. &lt;br&gt; How much money does his brother have? &lt;br&gt; How much money do they have altogether? &lt;br&gt; His brother has $ &lt;input type="number" id ="imp2pg043q5_1" class="lineinput" placeholder="?" /&gt;. &lt;br&gt; They have $ &lt;input type="number" id ="imp2pg043q5_2" class="lineinput" placeholder="?" /&gt; altogether.</t>
  </si>
  <si>
    <t>2 x 4 = &lt;input type="number" id ="imp2pg059q2a_1" class="lineinput" placeholder="?" /&gt;</t>
  </si>
  <si>
    <t>3 x 2 = &lt;input type="number" id ="imp2pg059q2b_1" class="lineinput" placeholder="?" /&gt;</t>
  </si>
  <si>
    <t>7 x 2 = &lt;input type="number" id ="imp2pg059q2c_1" class="lineinput" placeholder="?" /&gt;</t>
  </si>
  <si>
    <t>9 x 2 = &lt;input type="number" id ="imp2pg059q2d_1" class="lineinput" placeholder="?" /&gt;</t>
  </si>
  <si>
    <t>2 x 6 = &lt;input type="number" id ="imp2pg059q2e_1" class="lineinput" placeholder="?" /&gt;</t>
  </si>
  <si>
    <t>2 x 8 = &lt;input type="number" id ="imp2pg059q2f_1" class="lineinput" placeholder="?" /&gt;</t>
  </si>
  <si>
    <t>3 x 5 = &lt;input type="number" id ="imp2pg059q3a_1" class="lineinput" placeholder="?" /&gt;</t>
  </si>
  <si>
    <t>2 x 3 = &lt;input type="number" id ="imp2pg059q3b_1" class="lineinput" placeholder="?" /&gt;</t>
  </si>
  <si>
    <t>1 x 3 = &lt;input type="number" id ="imp2pg059q3c_1" class="lineinput" placeholder="?" /&gt;</t>
  </si>
  <si>
    <t>3 x 0 = &lt;input type="number" id ="imp2pg059q3d_1" class="lineinput" placeholder="?" /&gt;</t>
  </si>
  <si>
    <t>3 x 10 = &lt;input type="number" id ="imp2pg059q3e_1" class="lineinput" placeholder="?" /&gt;</t>
  </si>
  <si>
    <t>6 x 3 = &lt;input type="number" id ="imp2pg059q3f_1" class="lineinput" placeholder="?" /&gt;</t>
  </si>
  <si>
    <t>2 twos = &lt;input type="number" id ="imp2pg059q4a_1" class="lineinput" placeholder="?" /&gt;</t>
  </si>
  <si>
    <t>8 twos = &lt;input type="number" id ="imp2pg059q4b_1" class="lineinput" placeholder="?" /&gt;</t>
  </si>
  <si>
    <t>5 twos = &lt;input type="number" id ="imp2pg059q4c_1" class="lineinput" placeholder="?" /&gt;</t>
  </si>
  <si>
    <t>10 twos = &lt;input type="number" id ="imp2pg059q4d_1" class="lineinput" placeholder="?" /&gt;</t>
  </si>
  <si>
    <t>9 threes = &lt;input type="number" id ="imp2pg059q5a_1" class="lineinput" placeholder="?" /&gt;</t>
  </si>
  <si>
    <t>1 threes = &lt;input type="number" id ="imp2pg059q5b_1" class="lineinput" placeholder="?" /&gt;</t>
  </si>
  <si>
    <t>4 threes = &lt;input type="number" id ="imp2pg059q5c_1" class="lineinput" placeholder="?" /&gt;</t>
  </si>
  <si>
    <t>7 threes = &lt;input type="number" id ="imp2pg059q5d_1" class="lineinput" placeholder="?" /&gt;</t>
  </si>
  <si>
    <t>18 ÷ &lt;input type="number" id ="imp2pg060q10a_1" class="lineinput" placeholder="?" /&gt; = 9</t>
  </si>
  <si>
    <t>12 ÷ &lt;input type="number" id ="imp2pg060q10b_1" class="lineinput" placeholder="?" /&gt; = 6</t>
  </si>
  <si>
    <t>18 ÷ &lt;input type="number" id ="imp2pg060q10c_1" class="lineinput" placeholder="?" /&gt; = 6</t>
  </si>
  <si>
    <t>12 ÷ &lt;input type="number" id ="imp2pg060q10d_1" class="lineinput" placeholder="?" /&gt; = 4</t>
  </si>
  <si>
    <t>&lt;input type="number" id ="imp2pg060q10e_1" class="lineinput" placeholder="?" /&gt; ÷ 2 = 4</t>
  </si>
  <si>
    <t>&lt;input type="number" id ="imp2pg060q10f_1" class="lineinput" placeholder="?" /&gt; ÷ 3 = 9</t>
  </si>
  <si>
    <t>10 ÷ 2 = &lt;input type="number" id ="imp2pg060q6a_1" class="lineinput" placeholder="?" /&gt;</t>
  </si>
  <si>
    <t>16 ÷ 2 = &lt;input type="number" id ="imp2pg060q6b_1" class="lineinput" placeholder="?" /&gt;</t>
  </si>
  <si>
    <t>8 ÷ 2= &lt;input type="number" id ="imp2pg060q6c_1" class="lineinput" placeholder="?" /&gt;</t>
  </si>
  <si>
    <t>2 ÷ 2 = &lt;input type="number" id ="imp2pg060q6d_1" class="lineinput" placeholder="?" /&gt;</t>
  </si>
  <si>
    <t>20 ÷ 2 = &lt;input type="number" id ="imp2pg060q6e_1" class="lineinput" placeholder="?" /&gt;</t>
  </si>
  <si>
    <t>12 ÷ 2 = &lt;input type="number" id ="imp2pg060q6f_1" class="lineinput" placeholder="?" /&gt;</t>
  </si>
  <si>
    <t>0 ÷ 3 = &lt;input type="number" id ="imp2pg060q7a_1" class="lineinput" placeholder="?" /&gt;</t>
  </si>
  <si>
    <t>27 ÷ 3 = &lt;input type="number" id ="imp2pg060q7b_1" class="lineinput" placeholder="?" /&gt;</t>
  </si>
  <si>
    <t>21 ÷ 3= &lt;input type="number" id ="imp2pg060q7c_1" class="lineinput" placeholder="?" /&gt;</t>
  </si>
  <si>
    <t>9 ÷ 3 = &lt;input type="number" id ="imp2pg060q7d_1" class="lineinput" placeholder="?" /&gt;</t>
  </si>
  <si>
    <t>30 ÷ 3 = &lt;input type="number" id ="imp2pg060q7e_1" class="lineinput" placeholder="?" /&gt;</t>
  </si>
  <si>
    <t>18 ÷ 3 = &lt;input type="number" id ="imp2pg060q7f_1" class="lineinput" placeholder="?" /&gt;</t>
  </si>
  <si>
    <t>&lt;input type="number" id ="imp2pg060q8a_1" class="lineinput" placeholder="?" /&gt; x 2 = 2 + 2 + 2 + 2 + 2 + 2</t>
  </si>
  <si>
    <t>&lt;input type="number" id ="imp2pg060q8b_1" class="lineinput" placeholder="?" /&gt; x 3 = 3 + 3 + 3 + 3</t>
  </si>
  <si>
    <t>3 x &lt;input type="number" id ="imp2pg060q8c_1" class="lineinput" placeholder="?" /&gt; = 3 + 3 + 3</t>
  </si>
  <si>
    <t>2 + 2 + 2 + 2 + 2 = &lt;input type="number" id ="imp2pg060q8d_1" class="lineinput" placeholder="?" /&gt; x 2</t>
  </si>
  <si>
    <t>2 x &lt;input type="number" id ="imp2pg060q9a_1" class="lineinput" placeholder="?" /&gt; = 0</t>
  </si>
  <si>
    <t>3 x &lt;input type="number" id ="imp2pg060q9b_1" class="lineinput" placeholder="?" /&gt; = 30</t>
  </si>
  <si>
    <t>&lt;input type="number" id ="imp2pg060q9c_1" class="lineinput" placeholder="?" /&gt; x 2 = 16</t>
  </si>
  <si>
    <t>&lt;input type="number" id ="imp2pg060q9d_1" class="lineinput" placeholder="?" /&gt; x 3 = 21</t>
  </si>
  <si>
    <t>6 x 3 = &lt;input type="number" id ="imp2pg062q1a_1" class="lineinput" placeholder="?" /&gt; + 3</t>
  </si>
  <si>
    <t>3 x 7 = 30 - &lt;input type="number" id ="imp2pg062q1b_1" class="lineinput" placeholder="?" /&gt;</t>
  </si>
  <si>
    <t>2 x 9 = &lt;input type="number" id ="imp2pg062q1c_1" class="lineinput" placeholder="?" /&gt; + 8</t>
  </si>
  <si>
    <t>3 x 8 = &lt;input type="number" id ="imp2pg062q1d_1" class="lineinput" placeholder="?" /&gt; - 6</t>
  </si>
  <si>
    <t>2 x 7 = 2 + 2 + 2 + 2 + 2 + &lt;input type="number" id ="imp2pg062q1e_1" class="lineinput" placeholder="?" /&gt;</t>
  </si>
  <si>
    <t>21 ÷ 3 = 3 + 3 + &lt;input type="number" id ="imp2pg062q1f_1" class="lineinput" placeholder="?" /&gt;</t>
  </si>
  <si>
    <t>I am thinking of a number. &lt;br&gt; When I multiply the number by 2, the answer is 16. &lt;br&gt; What is the number? &lt;br&gt; &lt;input type="number" id ="imp2pg066q4_1" class="lineinput" placeholder="?" /&gt;</t>
  </si>
  <si>
    <t>I am thinking of a number. &lt;br&gt; When I divide the number by 3, the answer is 6. &lt;br&gt; What is the number? &lt;input type="number" id ="imp2pg066q5_1" class="lineinput" placeholder="?" /&gt;</t>
  </si>
  <si>
    <t>I am thinking of a 1-digit number. &lt;br&gt; When I multiply the number by 3, I get 12. &lt;br&gt; What number do I get if I multiply this 1-digit number by 2? &lt;br&gt; &lt;input type="number" id ="imp2pg066q6_1" class="lineinput" placeholder="?" /&gt;</t>
  </si>
  <si>
    <t>I am thinking of a 2-digit number. &lt;br&gt; When I divide the number by 2, I get 6. &lt;br&gt; What number do I get if I divide this 2-digit number by 3? &lt;br&gt; &lt;input type="number" id ="imp2pg066q7_1" class="lineinput" placeholder="?" /&gt;</t>
  </si>
  <si>
    <t>If ☆ + ☆ + ☆ = 27, &lt;br&gt; what is the value of ☆ + ☆? &lt;br&gt; &lt;input type="number" id ="imp2pg067q10_1" class="lineinput" placeholder="?" /&gt;</t>
  </si>
  <si>
    <t>I am thinking of a 2-digit number. &lt;br&gt; When I subtract the number by 10, I get 11. &lt;br&gt; What number do I get if I divide this 2-digit number by 3? &lt;br&gt; &lt;input type="number" id ="imp2pg067q8_1" class="lineinput" placeholder="?" /&gt;</t>
  </si>
  <si>
    <t>If ☺ + ☺ = 10, &lt;br&gt; what is the value of ☺? &lt;br&gt; &lt;input type="number" id ="imp2pg067q9_1" class="lineinput" placeholder="?" /&gt;</t>
  </si>
  <si>
    <t>4 x 4 = &lt;input type="number" id ="imp2pg071q2a_1" class="lineinput" placeholder="?" /&gt;</t>
  </si>
  <si>
    <t>4 x 7 = &lt;input type="number" id ="imp2pg071q2b_1" class="lineinput" placeholder="?" /&gt;</t>
  </si>
  <si>
    <t>2 x 4 = &lt;input type="number" id ="imp2pg071q2c_1" class="lineinput" placeholder="?" /&gt;</t>
  </si>
  <si>
    <t>0 x 4 = &lt;input type="number" id ="imp2pg071q2d_1" class="lineinput" placeholder="?" /&gt;</t>
  </si>
  <si>
    <t>Mrs Lim gives 24 marbles equally to some pupils. &lt;br&gt; Each pupils gets 3 marbles. &lt;br&gt; How many pupils are there? &lt;br&gt; There are &lt;input type="number" id ="imp2pg071q8_1" class="lineinput" placeholder="?" /&gt; pupils.</t>
  </si>
  <si>
    <t>50 ÷ 10 = &lt;input type="number" id ="imp2pg072q10a_1" class="lineinput" placeholder="?" /&gt;</t>
  </si>
  <si>
    <t>40 ÷ 10 = &lt;input type="number" id ="imp2pg072q10b_1" class="lineinput" placeholder="?" /&gt;</t>
  </si>
  <si>
    <t>80 ÷ 10 = &lt;input type="number" id ="imp2pg072q10c_1" class="lineinput" placeholder="?" /&gt;</t>
  </si>
  <si>
    <t>70 ÷ 10 = &lt;input type="number" id ="imp2pg072q10d_1" class="lineinput" placeholder="?" /&gt;</t>
  </si>
  <si>
    <t>10 x 5 = &lt;input type="number" id ="imp2pg072q3a_1" class="lineinput" placeholder="?" /&gt;</t>
  </si>
  <si>
    <t>5 x 3 = &lt;input type="number" id ="imp2pg072q3b_1" class="lineinput" placeholder="?" /&gt;</t>
  </si>
  <si>
    <t>1 x 5 = &lt;input type="number" id ="imp2pg072q3c_1" class="lineinput" placeholder="?" /&gt;</t>
  </si>
  <si>
    <t>8 x 5 = &lt;input type="number" id ="imp2pg072q3d_1" class="lineinput" placeholder="?" /&gt;</t>
  </si>
  <si>
    <t>2 x 10 = &lt;input type="number" id ="imp2pg072q4a_1" class="lineinput" placeholder="?" /&gt;</t>
  </si>
  <si>
    <t>6 x 10 = &lt;input type="number" id ="imp2pg072q4b_1" class="lineinput" placeholder="?" /&gt;</t>
  </si>
  <si>
    <t>10 x 10 = &lt;input type="number" id ="imp2pg072q4c_1" class="lineinput" placeholder="?" /&gt;</t>
  </si>
  <si>
    <t>10 x 0 = &lt;input type="number" id ="imp2pg072q4d_1" class="lineinput" placeholder="?" /&gt;</t>
  </si>
  <si>
    <t>5 fours = &lt;input type="number" id ="imp2pg072q5a_1" class="lineinput" placeholder="?" /&gt;</t>
  </si>
  <si>
    <t>6 fours = &lt;input type="number" id ="imp2pg072q5b_1" class="lineinput" placeholder="?" /&gt;</t>
  </si>
  <si>
    <t>10 fours = &lt;input type="number" id ="imp2pg072q5c_1" class="lineinput" placeholder="?" /&gt;</t>
  </si>
  <si>
    <t>8 fours = &lt;input type="number" id ="imp2pg072q5d_1" class="lineinput" placeholder="?" /&gt;</t>
  </si>
  <si>
    <t>6 fives = &lt;input type="number" id ="imp2pg072q6a_1" class="lineinput" placeholder="?" /&gt;</t>
  </si>
  <si>
    <t>0 five = &lt;input type="number" id ="imp2pg072q6b_1" class="lineinput" placeholder="?" /&gt;</t>
  </si>
  <si>
    <t>5 fives = &lt;input type="number" id ="imp2pg072q6c_1" class="lineinput" placeholder="?" /&gt;</t>
  </si>
  <si>
    <t>7 fives = &lt;input type="number" id ="imp2pg072q6d_1" class="lineinput" placeholder="?" /&gt;</t>
  </si>
  <si>
    <t>3 tens = &lt;input type="number" id ="imp2pg072q7a_1" class="lineinput" placeholder="?" /&gt;</t>
  </si>
  <si>
    <t>7 tens = &lt;input type="number" id ="imp2pg072q7b_1" class="lineinput" placeholder="?" /&gt;</t>
  </si>
  <si>
    <t>9 tens = &lt;input type="number" id ="imp2pg072q7c_1" class="lineinput" placeholder="?" /&gt;</t>
  </si>
  <si>
    <t>2 tens = &lt;input type="number" id ="imp2pg072q7d_1" class="lineinput" placeholder="?" /&gt;</t>
  </si>
  <si>
    <t>16 ÷ 4 = &lt;input type="number" id ="imp2pg072q8a_1" class="lineinput" placeholder="?" /&gt;</t>
  </si>
  <si>
    <t>12 ÷ 4 = &lt;input type="number" id ="imp2pg072q8b_1" class="lineinput" placeholder="?" /&gt;</t>
  </si>
  <si>
    <t>40 ÷ 4 = &lt;input type="number" id ="imp2pg072q8c_1" class="lineinput" placeholder="?" /&gt;</t>
  </si>
  <si>
    <t>28 ÷ 4 = &lt;input type="number" id ="imp2pg072q8d_1" class="lineinput" placeholder="?" /&gt;</t>
  </si>
  <si>
    <t>50 ÷ 5 = &lt;input type="number" id ="imp2pg072q9a_1" class="lineinput" placeholder="?" /&gt;</t>
  </si>
  <si>
    <t>35 ÷ 5 = &lt;input type="number" id ="imp2pg072q9b_1" class="lineinput" placeholder="?" /&gt;</t>
  </si>
  <si>
    <t>30 ÷ 5 = &lt;input type="number" id ="imp2pg072q9c_1" class="lineinput" placeholder="?" /&gt;</t>
  </si>
  <si>
    <t>20 ÷ 5 = &lt;input type="number" id ="imp2pg072q9d_1" class="lineinput" placeholder="?" /&gt;</t>
  </si>
  <si>
    <t>&lt;input type="number" id ="imp2pg073q1a_1" class="lineinput" placeholder="?" /&gt; x 5 = 5 + 5 + 5 + 5</t>
  </si>
  <si>
    <t>3 x 10 = 10 + 10 + &lt;input type="number" id ="imp2pg073q1b_1" class="lineinput" placeholder="?" /&gt;</t>
  </si>
  <si>
    <t>7 x &lt;input type="number" id ="imp2pg073q1c_1" class="lineinput" placeholder="?" /&gt; = 4 + 4 + 4 + 4 + 4 + 4 + 4</t>
  </si>
  <si>
    <t>6 x 5 = 5 x &lt;input type="number" id ="imp2pg073q1d_1" class="lineinput" placeholder="?" /&gt;</t>
  </si>
  <si>
    <t>10 x &lt;input type="number" id ="imp2pg073q2a_1" class="lineinput" placeholder="?" /&gt; = 80</t>
  </si>
  <si>
    <t>5 x &lt;input type="number" id ="imp2pg073q2b_1" class="lineinput" placeholder="?" /&gt; = 40</t>
  </si>
  <si>
    <t>&lt;input type="number" id ="imp2pg073q2c_1" class="lineinput" placeholder="?" /&gt; x 4 = 40</t>
  </si>
  <si>
    <t>&lt;input type="number" id ="imp2pg073q2d_1" class="lineinput" placeholder="?" /&gt; x 5 = 35</t>
  </si>
  <si>
    <t>35 ÷ &lt;input type="number" id ="imp2pg073q3a_1" class="lineinput" placeholder="?" /&gt; = 9</t>
  </si>
  <si>
    <t>20 ÷ &lt;input type="number" id ="imp2pg073q3b_1" class="lineinput" placeholder="?" /&gt; = 4</t>
  </si>
  <si>
    <t>&lt;input type="number" id ="imp2pg073q3c_1" class="lineinput" placeholder="?" /&gt; ÷ 4 = 6</t>
  </si>
  <si>
    <t>&lt;input type="number" id ="imp2pg073q3d_1" class="lineinput" placeholder="?" /&gt; ÷ 10 = 7</t>
  </si>
  <si>
    <t>5 x 7 = 40 - &lt;input type="number" id ="imp2pg073q4a_1" class="lineinput" placeholder="?" /&gt;</t>
  </si>
  <si>
    <t>3 x 5 = &lt;input type="number" id ="imp2pg073q4b_1" class="lineinput" placeholder="?" /&gt; + 5</t>
  </si>
  <si>
    <t>40 ÷ 4 = 9 + &lt;input type="number" id ="imp2pg073q4c_1" class="lineinput" placeholder="?" /&gt;</t>
  </si>
  <si>
    <t>4 x 7 = 4 + 4 + 4 + &lt;input type="number" id ="imp2pg073q4d_1" class="lineinput" placeholder="?" /&gt;</t>
  </si>
  <si>
    <t>Fill in the missing numbers in the blanks provided. &lt;br&gt; 60 ÷ 10 = 4 + &lt;input type="number" id ="imp2pg073q4e_1" class="lineinput" placeholder="?" /&gt;</t>
  </si>
  <si>
    <t>I am thinking og a number. &lt;br&gt; When I muptiply the number by 4, the answer is 24. &lt;br&gt;What number do I getr if I divide this number by 3? &lt;br&gt; &lt;input type="number" id ="imp2pg079q1_1" class="lineinput" placeholder="?" /&gt;</t>
  </si>
  <si>
    <t>I am thinking of a number. &lt;br&gt; When I divide the number by 10, I get 6. &lt;br&gt; Wehat number do I get if I subtract 1o from this number? &lt;br&gt; &lt;input type="number" id ="imp2pg079q2_1" class="lineinput" placeholder="?" /&gt;</t>
  </si>
  <si>
    <t>If ☆ + ☆ + ☆ + ☆ + ☆ = 10, &lt;br&gt; what is the value of ☆ + ☆? &lt;br&gt; &lt;input type="number" id ="imp2pg079q9_1" class="lineinput" placeholder="?" /&gt;</t>
  </si>
  <si>
    <t>I am thinking of a number. &lt;br&gt; When I divide the number by 5, I get 10. &lt;br&gt; What number do I get if I take away 35 from this number? &lt;br&gt; &lt;input type="number" id ="imp2pg080q3_1" class="lineinput" placeholder="?" /&gt;</t>
  </si>
  <si>
    <t>I am thinking of a number. &lt;br&gt; When I add 2 to the number, I get 10. &lt;br&gt; What number do I get if I multiply this number by 4? &lt;br&gt; &lt;input type="number" id ="imp2pg080q4_1" class="lineinput" placeholder="?" /&gt;</t>
  </si>
  <si>
    <t>What is the correct numbers in the two boxes. &lt;br&gt; &lt;input type="number" id ="imp2pg080q5_1" class="lineinput" placeholder="?" /&gt;</t>
  </si>
  <si>
    <t>What is the correct numbers in the two boxes. &lt;br&gt; &lt;input type="number" id ="imp2pg080q6_1" class="lineinput" placeholder="?" /&gt;</t>
  </si>
  <si>
    <t>Equal sets - Fins whole (total). &lt;br&gt; &lt;input type="number" id ="imp2pg082q1_1" class="lineinput" placeholder="?" /&gt;</t>
  </si>
  <si>
    <t>Equal sets - Fins whole (total). &lt;br&gt; &lt;input type="number" id ="imp2pg082q2_1" class="lineinput" placeholder="?" /&gt;</t>
  </si>
  <si>
    <t>Equal sets - Fins whole (total). &lt;br&gt; &lt;input type="number" id ="imp2pg082q3_1" class="lineinput" placeholder="?" /&gt;</t>
  </si>
  <si>
    <t>Equal sets - Fins whole (total). &lt;br&gt; &lt;input type="number" id ="imp2pg082q4_1" class="lineinput" placeholder="?" /&gt;</t>
  </si>
  <si>
    <t>Equal sets - Finding value of a part. &lt;br&gt; &lt;input type="number" id ="imp2pg083q1_1" class="lineinput" placeholder="?" /&gt;</t>
  </si>
  <si>
    <t>Equal sets - Finding value of a part. &lt;br&gt; &lt;input type="number" id ="imp2pg083q2_1" class="lineinput" placeholder="?" /&gt;</t>
  </si>
  <si>
    <t>Equal sets - Fins whole (total). &lt;br&gt; &lt;input type="number" id ="imp2pg083q5_1" class="lineinput" placeholder="?" /&gt;</t>
  </si>
  <si>
    <t>Equal sets - Fins whole (total). &lt;br&gt; &lt;input type="number" id ="imp2pg083q6_1" class="lineinput" placeholder="?" /&gt;</t>
  </si>
  <si>
    <t>Equal sets - Fins whole (total). &lt;br&gt; &lt;input type="number" id ="imp2pg083q7_1" class="lineinput" placeholder="?" /&gt;</t>
  </si>
  <si>
    <t>Equal sets - Fins whole (total). &lt;br&gt; &lt;input type="number" id ="imp2pg083q8_1" class="lineinput" placeholder="?" /&gt;</t>
  </si>
  <si>
    <t>Equal sets - Finding value of a part. &lt;br&gt; &lt;input type="number" id ="imp2pg084q3_1" class="lineinput" placeholder="?" /&gt;</t>
  </si>
  <si>
    <t>Equal sets - Finding value of a part. &lt;br&gt; &lt;input type="number" id ="imp2pg084q4_1" class="lineinput" placeholder="?" /&gt;</t>
  </si>
  <si>
    <t>Equal sets - Finding number of parts. &lt;br&gt; &lt;input type="number" id ="imp2pg084q5_1" class="lineinput" placeholder="?" /&gt;</t>
  </si>
  <si>
    <t>Equal sets - Finding number of parts. &lt;br&gt; &lt;input type="number" id ="imp2pg084q6_1" class="lineinput" placeholder="?" /&gt;</t>
  </si>
  <si>
    <t>Equal sets - Finding number of parts. &lt;br&gt; &lt;input type="number" id ="imp2pg084q7_1" class="lineinput" placeholder="?" /&gt;</t>
  </si>
  <si>
    <t>Equal sets - Finding number of parts. &lt;br&gt; &lt;input type="number" id ="imp2pg084q8_1" class="lineinput" placeholder="?" /&gt;</t>
  </si>
  <si>
    <t>There are 5 plates of food. &lt;br&gt; Each plate has 3 pies. &lt;br&gt; How many pies are there altogether? &lt;br&gt; There are &lt;input type="number" id ="imp2pg085q1_1" class="lineinput" placeholder="?" /&gt; pies altogether.</t>
  </si>
  <si>
    <t>Louis has 2 boxes of buiscuits. &lt;br&gt; There are 12 biscuits altogether in the 2 boxes. &lt;br&gt; How many biscuits are there in each box? &lt;br&gt; There are &lt;input type="number" id ="imp2pg085q2_1" class="lineinput" placeholder="?" /&gt; biscuits in each box.</t>
  </si>
  <si>
    <t>Judy saves $10 in 5 days. &lt;br&gt; She saves an equal amount of money every day. &lt;br&gt; How much does she save each day? &lt;br&gt; She saves $ &lt;input type="number" id ="imp2pg086q3_1" class="lineinput" placeholder="?" /&gt; each day</t>
  </si>
  <si>
    <t>Sam saves $3 each day. &lt;br&gt; How many days does he need to save to have $18? &lt;br&gt; He needs to save for &lt;input type="number" id ="imp2pg086q4_1" class="lineinput" placeholder="?" /&gt; days to have $18.</t>
  </si>
  <si>
    <t>Pat saved $10 each day. &lt;br&gt; She saved an equal amount of money for 6 days. &lt;br&gt; How much money did she save in all? &lt;br&gt; She saved $ &lt;input type="number" id ="imp2pg086q5_1" class="lineinput" placeholder="?" /&gt; in all.</t>
  </si>
  <si>
    <t>The cost of 4 pens in $8. &lt;br&gt; How much does each pen cost? &lt;br&gt; Each pen costs $ &lt;input type="number" id ="imp2pg087q6_1" class="lineinput" placeholder="?" /&gt;.</t>
  </si>
  <si>
    <t>Sharan spent $24 to buy a few pens. &lt;br&gt; Each pen cost $4. &lt;br&gt; How many pens did she buy? &lt;br&gt; She bought &lt;input type="number" id ="imp2pg087q7_1" class="lineinput" placeholder="?" /&gt; pens.</t>
  </si>
  <si>
    <t>Mrs Tan gives some doughnuts to 7 children. &lt;br&gt; Each child gets 4 doughnuts. &lt;br&gt; How many doughnuts does she give out in all? &lt;br&gt; She gives out &lt;input type="number" id ="imp2pg087q8_1" class="lineinput" placeholder="?" /&gt; doughnuts in all.</t>
  </si>
  <si>
    <t>Patricia puts 24 cookies equally into 4 boxes. &lt;br&gt; How many cookies are there in each box? &lt;br&gt; There are &lt;input type="number" id ="imp2pg093q1_1" class="lineinput" placeholder="?" /&gt; cookies in each box.</t>
  </si>
  <si>
    <t>There are 5 hamsters in a pet shop. &lt;br&gt; Each hamster has 4 legs. &lt;br&gt; How many legs are there altogehter? &lt;br&gt; There are &lt;input type="number" id ="imp2pg093q2_1" class="lineinput" placeholder="?" /&gt; legs altogether</t>
  </si>
  <si>
    <t>Mrs Kah grouped her class into 4 groups. &lt;br&gt; There are 9 pupils in each group. &lt;br&gt; How many pupils were there in her class? &lt;br&gt; There were &lt;input type="number" id ="imp2pg094q3_1" class="lineinput" placeholder="?" /&gt; pupils in her class.</t>
  </si>
  <si>
    <t>Serene has 28 sticks. &lt;br&gt; She ties the sticks into bundles of 4. &lt;br&gt; How many bundles are there? &lt;br&gt; There are &lt;input type="number" id ="imp2pg094q4_1" class="lineinput" placeholder="?" /&gt; bundles.</t>
  </si>
  <si>
    <t>There are 4 lions in a cage. &lt;br&gt; Each of them has 4 legs.&lt;br&gt; How many legs are there altogether? &lt;br&gt; There are &lt;input type="number" id ="imp2pg094q5_1" class="lineinput" placeholder="?" /&gt; legs altogether.</t>
  </si>
  <si>
    <t>Jeremy gave some chocolates to his 6 friends. &lt;br&gt; Each friend got 3 chocolates. &lt;br&gt; How many chocolates did he give to his friends? &lt;br&gt; He gave &lt;input type="number" id ="imp2pg095q6_1" class="lineinput" placeholder="?" /&gt; chocolates to his friends.</t>
  </si>
  <si>
    <t>Mr Alif sold the same number of computers on Tuesday, Wednesday, Thursday and Friday. &lt;br&gt; He sold a total of 28 computers over the four days. &lt;br&gt; How many computers did he sell each day? &lt;br&gt; He sold &lt;input type="number" id ="imp2pg095q7_1" class="lineinput" placeholder="?" /&gt; computers each day.</t>
  </si>
  <si>
    <t>Evelyn used all the beads in a box to make 8 necklaces. &lt;br&gt; She needed 10 beads to make a necklace. &lt;br&gt; How many beads did she have in the box before she started? &lt;br&gt; She had &lt;input type="number" id ="imp2pg095q8_1" class="lineinput" placeholder="?" /&gt; beads in the box before she started.</t>
  </si>
  <si>
    <t>Michelle started doing her assessment book from page 4. &lt;br&gt; She did same number of pages every day. &lt;br&gt; At the end of the fourth day, she stopped after completeing page 27. How many pages did she do each day? &lt;br&gt; She did &lt;input type="number" id ="imp2pg096q10_1" class="lineinput" placeholder="?" /&gt; pages each day.</t>
  </si>
  <si>
    <t>Albert started reading a book from oage 1. &lt;br&gt; He read same number of pages every day. &lt;br&gt; After five days, he ready 45 pages of the book. &lt;br&gt; How many pages did he read each day? &lt;br&gt; He read &lt;input type="number" id ="imp2pg096q9_1" class="lineinput" placeholder="?" /&gt; pages each day.</t>
  </si>
  <si>
    <t>1 tricycle has 3 wheels. &lt;br&gt; 4 tricycles have &lt;input type="number" id ="imp2pg097q1_1" class="lineinput" placeholder="?" /&gt; wheels.</t>
  </si>
  <si>
    <t>2 buns cost $4. &lt;br&gt; 1 bun costs $ &lt;input type="number" id ="imp2pg097q2_1" class="lineinput" placeholder="?" /&gt;.</t>
  </si>
  <si>
    <t>1 butterfly has 6 legs. &lt;br&gt; 4 butterflies have &lt;input type="number" id ="imp2pg097q3_1" class="lineinput" placeholder="?" /&gt; legs.</t>
  </si>
  <si>
    <t>1 spider has 8 legs. &lt;br&gt; 2 spiders have &lt;input type="number" id ="imp2pg098q4_1" class="lineinput" placeholder="?" /&gt; legs.</t>
  </si>
  <si>
    <t>1 aeroplane has 3 wheels. &lt;br&gt; 7 aeroplanes have &lt;input type="number" id ="imp2pg098q5_1" class="lineinput" placeholder="?" /&gt; wheels.</t>
  </si>
  <si>
    <t>1 slice of mango costs $2. &lt;br&gt; 7 slices of mango cost $ &lt;input type="number" id ="imp2pg098q6_1" class="lineinput" placeholder="?" /&gt;.</t>
  </si>
  <si>
    <t>10 identical toy cars cost $90. &lt;br&gt; 1 toy car costs $ &lt;input type="number" id ="imp2pg098q7_1" class="lineinput" placeholder="?" /&gt;.</t>
  </si>
  <si>
    <t>1 square has 4 sides. &lt;br&gt; 4 squares have &lt;input type="number" id ="imp2pg099q10_1" class="lineinput" placeholder="?" /&gt; sides.</t>
  </si>
  <si>
    <t>1 cake costs $5. &lt;br&gt; 3 cakes cost $ &lt;input type="number" id ="imp2pg099q8_1" class="lineinput" placeholder="?" /&gt;.</t>
  </si>
  <si>
    <t>2 identical monsters have 10 eyes. &lt;br&gt; 1 monster has &lt;input type="number" id ="imp2pg099q9_1" class="lineinput" placeholder="?" /&gt; eyes.</t>
  </si>
  <si>
    <t>imp2pg102q1a</t>
  </si>
  <si>
    <t>Line A is &lt;input type="number" id ="imp2pg102q1a_1" class="lineinput" placeholder="?" /&gt; cm longer than Line B.</t>
  </si>
  <si>
    <t>imp2pg102q1b</t>
  </si>
  <si>
    <t>Line C is &lt;input type="number" id ="imp2pg102q1b_1" class="lineinput" placeholder="?" /&gt; cm shorter than Line A.</t>
  </si>
  <si>
    <t>imp2pg102q1c</t>
  </si>
  <si>
    <t>Line B is longer than Line C by &lt;input type="number" id ="imp2pg102q1c_1" class="lineinput" placeholder="?" /&gt; cm</t>
  </si>
  <si>
    <t>imp2pg102q1d</t>
  </si>
  <si>
    <t>The three lines have a total length of &lt;input type="number" id ="imp2pg102q1d_1" class="lineinput" placeholder="?" /&gt; cm.</t>
  </si>
  <si>
    <t>How far is the boy from his home? &lt;input type="number" id ="imp2pg106q7_1" class="lineinput" placeholder="?" /&gt; m</t>
  </si>
  <si>
    <t>Jun Hong walked from his home to the school. &lt;br&gt; On his way to school, he passe by the fire station. &lt;br&gt; How far did he walk from his home to the school? &lt;br&gt; &lt;input type="number" id ="imp2pg106q8_1" class="lineinput" placeholder="?" /&gt; m</t>
  </si>
  <si>
    <t>Paul and Charles are running in a race. &lt;br&gt; Charles is 13 m from the finishing line. &lt;br&gt; He is also 4 m behind Paul. &lt;br&gt; How far is Paul from the finishing line? &lt;br&gt; Paul is &lt;input type="number" id ="imp2pg107q1_1" class="lineinput" placeholder="?" /&gt; m from the finishing line</t>
  </si>
  <si>
    <t>Kathy and Mandy are in a swimming race. &lt;br&gt; Kathy is 2 m in front of Mandy and 9 m from the finishing line. &lt;br&gt; How far is Mandy from the finishing line? &lt;br&gt; Mandy is &lt;input type="number" id ="imp2pg107q2_1" class="lineinput" placeholder="?" /&gt; m from the finishing line.</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</si>
  <si>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&lt;input type="number" id ="imp2pg107q3_1" class="lineinput" placeholder="?" /&gt; cm. &lt;br&gt; (2) The length of the strip of paper was &lt;input type="number" id ="imp2pg107q3_2" class="lineinput" placeholder="?" /&gt; cm at first.</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</si>
  <si>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&lt;input type="number" id ="imp2pg108q4_1" class="lineinput" placeholder="?" /&gt; cm. &lt;br&gt; (2) The first piece of wire is &lt;input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</si>
  <si>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&lt;input type="number" id ="imp2pg108q5_1" class="lineinput" placeholder="?" /&gt; cm. &lt;br&gt; (2) The length of the ribbon is &lt;input type="number" id ="imp2pg108q5_2" class="lineinput" placeholder="?" /&gt; cm at first.</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</si>
  <si>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&lt;input type="number" id ="imp2pg109q6_1" class="lineinput" placeholder="?" /&gt; cm. &lt;br&gt; (2) The second piece of plank is &lt;input type="number" id ="imp2pg109q6_2" class="lineinput" placeholder="?" /&gt; cm longer than the first piece of plank.</t>
  </si>
  <si>
    <t>Dylan jogs 325 m on Monday. &lt;br&gt; On Tuesday, he jogs 280 m. &lt;br&gt; (1) How many metres does he jog over the two days? &lt;br&gt; (2) How much further does he jog on Monday tha on Tuesday? &lt;br&gt; (1) He jogs &lt;input type="number" id ="imp2pg109q7_1" class="lineinput" placeholder="?" /&gt; m over the two days. &lt;br&gt; (2) He jogs &lt;input type="number" id ="imp2pg109q7_2" class="lineinput" placeholder="?" /&gt;m further on Monday than on Tuesday.</t>
  </si>
  <si>
    <t>A ribbon of length 30 cm is cut into 5 equal pieces. &lt;br&gt; How long is each piece of the ribbon? &lt;br&gt; Each piece of the ribbon is &lt;input type="number" id ="imp2pg110q10_1" class="lineinput" placeholder="?" /&gt; cm long.</t>
  </si>
  <si>
    <t>Jeremy jogs a total of 700 m on Saturday and Sunday. &lt;br&gt; He jogs 250 m on Sunday. &lt;br&gt; (1) How many metres does he jog on Saturday? &lt;br&gt; (2) How much further does he jog on Saturday than on Sunday? &lt;br&gt; (1) He jogs &lt;input type="number" id ="imp2pg110q8_1" class="lineinput" placeholder="?" /&gt; m on Saturday. &lt;br&gt; (2) He jogs &lt;input type="number" id ="imp2pg110q8_2" class="lineinput" placeholder="?" /&gt; m further on Saturday than on Sunday.</t>
  </si>
  <si>
    <t>Syahidah jogs 210 m in the morning. &lt;br&gt; She jogs 110 m further in the afternoon than in the morning. &lt;br&gt; (1) How many metres does she jog in the afternoon? &lt;br&gt; (2) How many metres does she jog altogether? &lt;br&gt; (1) She jogs &lt;input type="number" id ="imp2pg110q9_1" class="lineinput" placeholder="?" /&gt; m in the afternoon. &lt;br&gt; (2) She jogs &lt;input type="number" id ="imp2pg110q9_2" class="lineinput" placeholder="?" /&gt; m altogether.</t>
  </si>
  <si>
    <t>A steel rod of length 60 m was cut into a few pieces. &lt;br&gt; Each piece was 10 m long. &lt;br&gt; How many pieces was the steel rod cut into? &lt;br&gt; The steel rod was cut into &lt;input type="number" id ="imp2pg111q11_1" class="lineinput" placeholder="?" /&gt; pieces.</t>
  </si>
  <si>
    <t>Mr Tan has 5 books of the same thickness. &lt;br&gt; When he stacks them up on a table, the stack of books is 20 cm high. &lt;br&gt; Find the thickness of 1 book. &lt;br&gt; The thickness of 1 book is &lt;input type="number" id ="imp2pg111q12_1" class="lineinput" placeholder="?" /&gt; cm.</t>
  </si>
  <si>
    <t>Mrs Rita stacks 9 dictionaries of the same thickness on the floor. &lt;br&gt; Each dictionary is 4 cm thick. &lt;br&gt; How tall is the stack of the dictionaries? &lt;br&gt; The stack of the dictionaries is&lt;input type="number" id ="imp2pg111q13_1" class="lineinput" placeholder="?" /&gt; cm tall.</t>
  </si>
  <si>
    <t>Adam has a few toothpicks. &lt;br&gt; Each toothpick is 4 cm long. &lt;br&gt; He arranges them in a row. &lt;br&gt; The row of toothpicks is 32 cm long. &lt;br&gt; How many toothpicks does Adam have? &lt;br&gt; Adam has &lt;input type="number" id ="imp2pg112q14_1" class="lineinput" placeholder="?" /&gt; toothpicks.</t>
  </si>
  <si>
    <t>Hassan arranges 10 erasers in a row. &lt;br&gt; The erasers have the same length. &lt;br&gt; The length of the row of erasers is 90 cm long. &lt;br&gt; What is the length of each eraser? &lt;br&gt; The length of each eraser is &lt;input type="number" id ="imp2pg112q15_1" class="lineinput" placeholder="?" /&gt; cm.</t>
  </si>
  <si>
    <t>Gavin has 8 books of width 10 cm each. &lt;br&gt; He lays them side by side in a row. &lt;br&gt; How wide is the row of 8 books? &lt;br&gt; The row of 8 books is &lt;input type="number" id ="imp2pg112q16_1" class="lineinput" placeholder="?" /&gt; cm wide.</t>
  </si>
  <si>
    <t>Read the scales and fill in the blanks. &lt;br&gt; &lt;input type="number" id ="imp2pg116q1_1" class="lineinput" placeholder="?" /&gt; kg</t>
  </si>
  <si>
    <t>Read the scales and fill in the blanks. &lt;br&gt; &lt;input type="number" id ="imp2pg116q2_1" class="lineinput" placeholder="?" /&gt; kg</t>
  </si>
  <si>
    <t>Read the scales and fill in the blanks. &lt;br&gt; &lt;input type="number" id ="imp2pg1116q3_1" class="lineinput" placeholder="?" /&gt; kg</t>
  </si>
  <si>
    <t>Read the scales and fill in the blanks. &lt;br&gt; &lt;input type="number" id ="imp2pg116q4_1" class="lineinput" placeholder="?" /&gt; kg</t>
  </si>
  <si>
    <t>Read the scales and fill in the blanks. &lt;br&gt; &lt;input type="number" id ="imp2pg116q5_1" class="lineinput" placeholder="?" /&gt; g</t>
  </si>
  <si>
    <t>Read the scales and fill in the blanks. &lt;br&gt; &lt;input type="number" id ="imp2pg116q6_1" class="lineinput" placeholder="?" /&gt; g</t>
  </si>
  <si>
    <t>The mass of the paper clip is &lt;input type="number" id ="imp2pg117q10_1" class="lineinput" placeholder="?" /&gt; g.</t>
  </si>
  <si>
    <t>The mass of the Box A is &lt;input type="number" id ="imp2pg117q7_1" class="lineinput" placeholder="?" /&gt; kg.</t>
  </si>
  <si>
    <t>The mass of the die is &lt;input type="number" id ="imp2pg117q8_1" class="lineinput" placeholder="?" /&gt; g.</t>
  </si>
  <si>
    <t>The mass of the Box B is &lt;input type="number" id ="imp2pg117q9_1" class="lineinput" placeholder="?" /&gt; kg.</t>
  </si>
  <si>
    <t>The mass of the box C is &lt;input type="number" id ="imp2pg119q6_1" class="lineinput" placeholder="?" /&gt; g.</t>
  </si>
  <si>
    <t>Ball F has a mass of &lt;input type="number" id ="imp2pg119q7_1" class="lineinput" placeholder="?" /&gt; kg.</t>
  </si>
  <si>
    <t>Ball H has a mass of &lt;input type="number" id ="imp2pg119q8_1" class="lineinput" placeholder="?" /&gt; kg.</t>
  </si>
  <si>
    <t>Mr Rahim has some flour. &lt;br&gt; He uses 250 g of flour to make a cake and is left with 260 g of flour. &lt;br&gt; How many grams of flour does he have at first? &lt;br&gt; He has &lt;input type="number" id ="imp2pg122q5_1" class="lineinput" placeholder="?" /&gt; g of flour at first.</t>
  </si>
  <si>
    <t>Mrs Ho has 450 g of sugar. &lt;br&gt; She uses some of it to make a pancake and is left with 375 g of sugar. &lt;br&gt; How many grams of sugar does she use? &lt;br&gt; She uses &lt;input type="number" id ="imp2pg122q6_1" class="lineinput" placeholder="?" /&gt; g of sugar.</t>
  </si>
  <si>
    <t>Roy had a packet of cereal. &lt;br&gt; It had a mass of 500 g. &lt;br&gt; He used 65 g of it on Monday. &lt;br&gt; He used 90 g of it on Tuesday. &lt;br&gt; (1) How many grams of cereal did he use altogether? &lt;br&gt; (2) How many grams of cereal was left? &lt;br&gt; He used &lt;input type="number" id ="imp2pg122q7_1" class="lineinput" placeholder="?" /&gt; g of cereal altogether. &lt;br&gt; &lt;input type="number" id ="imp2pg122q7_2" class="lineinput" placeholder="?" /&gt; g of cereal was left.</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</si>
  <si>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&lt;input type="number" id ="imp2pg123q8_1" class="lineinput" placeholder="?" /&gt; g of salt for the soup and the noodles. &lt;br&gt; (2) He used &lt;input type="number" id ="imp2pg123q8_2" class="lineinput" placeholder="?" /&gt; g of salt for the noodles.</t>
  </si>
  <si>
    <t>Mr Handy sold 16 kg of sugar on Saturday and 31 kg of sugar on Sunday. &lt;br&gt; He was left with 29 kg of sugar. &lt;br&gt; (1) How much sugar did he sell over the two days? &lt;br&gt; (2) How much sugar did he have at first? &lt;br&gt; (1) He sold &lt;input type="number" id ="imp2pg123q9_1" class="lineinput" placeholder="?" /&gt; kg of sugar. &lt;br&gt; (2) He had &lt;input type="number" id ="imp2pg123q9_2" class="lineinput" placeholder="?" /&gt; kg of sugar at first.</t>
  </si>
  <si>
    <t>Reena buys 9 boxes of books. &lt;br&gt; Each box of books has a mass of 5 kg. &lt;br&gt; What is the mass of the 9 boxes of books? &lt;br&gt; The mass of the boxes of books is &lt;input type="number" id ="imp2pg124q10_1" class="lineinput" placeholder="?" /&gt; kg.</t>
  </si>
  <si>
    <t>The total mass of 4 bottles of cooking oil is 40 kg. &lt;br&gt; Each bottle of cooking oil has the same mass. &lt;br&gt; What is the mass of each bottle of cooking oil? &lt;br&gt; The mass of each bottle of cooking oil is &lt;input type="number" id ="imp2pg124q11_1" class="lineinput" placeholder="?" /&gt; kg.</t>
  </si>
  <si>
    <t>A greengrocer has some bags of tomatoes. &lt;br&gt; The total mass of the tomatoes is 40 kg. &lt;br&gt; Each bag of tomatoes has a mass of 5 kg. &lt;br&gt; How many bags of tomatoes does the greengrocer have? &lt;br&gt; The greengrocer has &lt;input type="number" id ="imp2pg124q12_1" class="lineinput" placeholder="?" /&gt; bags of tomatoes.</t>
  </si>
  <si>
    <t>(1) Box G has a mass of &lt;input type="number" id ="imp2pg125q14-1_1" class="lineinput" placeholder="?" /&gt; kg.&lt;br&gt; (2) Box H has a mass of &lt;input type="number" id ="imp2pg125q14-1_2" class="lineinput" placeholder="?" /&gt; kg.</t>
  </si>
  <si>
    <t>Count the coins and What is the correct amount. &lt;br&gt; &lt;input type="number" id ="imp2pg162q1a_1" class="lineinput" placeholder="?" /&gt; Amount in ¢. &lt;br&gt; &lt;input type="number" id ="imp2pg162q1a_2" class="lineinput" placeholder="?" /&gt; Amount in $.</t>
  </si>
  <si>
    <t>Count the coins and What is the correct amount. &lt;br&gt; &lt;input type="number" id ="imp2pg162q1b_1" class="lineinput" placeholder="?" /&gt; Amount in ¢. &lt;br&gt; &lt;input type="number" id ="imp2pg162q1b_2" class="lineinput" placeholder="?" /&gt; Amount in $.</t>
  </si>
  <si>
    <t>Count the coins and What is the correct amount. &lt;br&gt; &lt;input type="number" id ="imp2pg162q1c_1" class="lineinput" placeholder="?" /&gt; Amount in ¢. &lt;br&gt; &lt;input type="number" id ="imp2pg162q1c_2" class="lineinput" placeholder="?" /&gt; Amount in $.</t>
  </si>
  <si>
    <t>Count the coins and What is the correct amount. &lt;br&gt; &lt;input type="number" id ="imp2pg162q1d_1" class="lineinput" placeholder="?" /&gt; Amount in ¢. &lt;br&gt; &lt;input type="number" id ="imp2pg162q1d_2" class="lineinput" placeholder="?" /&gt; Amount in $.</t>
  </si>
  <si>
    <t>Count the money shown and What is the correct amount. &lt;br&gt; &lt;input type="number" id ="imp2pg163q2a_1" class="lineinput" placeholder="?" /&gt;</t>
  </si>
  <si>
    <t>Count the money shown and What is the correct amount. &lt;br&gt; &lt;input type="number" id ="imp2pg163q2b_1" class="lineinput" placeholder="?" /&gt;</t>
  </si>
  <si>
    <t>Count the money shown and What is the correct amount. &lt;br&gt; &lt;input type="number" id ="imp2pg163q2c_1" class="lineinput" placeholder="?" /&gt;</t>
  </si>
  <si>
    <t>Count the money shown and What is the correct amount. &lt;br&gt; &lt;input type="number" id ="imp2pg163q2d_1" class="lineinput" placeholder="?" /&gt;</t>
  </si>
  <si>
    <t>Count the money shown and What is the correct amount. &lt;br&gt; &lt;input type="number" id ="imp2pg163q2e_1" class="lineinput" placeholder="?" /&gt;</t>
  </si>
  <si>
    <t>Count the money shown and What is the correct amount. &lt;br&gt; &lt;input type="number" id ="imp2pg163q2f_1" class="lineinput" placeholder="?" /&gt;</t>
  </si>
  <si>
    <t>What is the amount of money in cents. &lt;br&gt; $0.75 = &lt;input type="number" id ="imp2pg166q5a_1" class="lineinput" placeholder="?" /&gt; ¢</t>
  </si>
  <si>
    <t>What is the amount of money in cents. &lt;br&gt; $2.50 = &lt;input type="number" id ="imp2pg166q5b_1" class="lineinput" placeholder="?" /&gt; ¢</t>
  </si>
  <si>
    <t>What is the amount of money in cents. &lt;br&gt; $5.65 = &lt;input type="number" id ="imp2pg166q5c_1" class="lineinput" placeholder="?" /&gt; ¢</t>
  </si>
  <si>
    <t>What is the amount of money in cents. &lt;br&gt; $5 = &lt;input type="number" id ="imp2pg166q5d_1" class="lineinput" placeholder="?" /&gt; ¢</t>
  </si>
  <si>
    <t>What is the amount of money in dollars. &lt;br&gt; 5¢ = $ &lt;input type="number" id ="imp2pg166q6a_1" class="lineinput" placeholder="?" /&gt;</t>
  </si>
  <si>
    <t>What is the amount of money in dollars. &lt;br&gt; 45¢ = $ &lt;input type="number" id ="imp2pg166q6b_1" class="lineinput" placeholder="?" /&gt;</t>
  </si>
  <si>
    <t>What is the amount of money in dollars. &lt;br&gt; 355¢ = $ &lt;input type="number" id ="imp2pg166q6c_1" class="lineinput" placeholder="?" /&gt;</t>
  </si>
  <si>
    <t>What is the amount of money in dollars. &lt;br&gt; 1000¢ = $ &lt;input type="number" id ="imp2pg166q6d_1" class="lineinput" placeholder="?" /&gt;</t>
  </si>
  <si>
    <t>What is the amount if money in dollars and cents. &lt;br&gt; $1.70 = &lt;input type="number" id ="imp2pg166q7a_1" class="lineinput" placeholder="?" /&gt; dollar and &lt;input type="number" id ="imp2pg166q7a_2" class="lineinput" placeholder="?" /&gt; cents.</t>
  </si>
  <si>
    <t>What is the amount if money in dollars and cents. &lt;br&gt; $5.05 = &lt;input type="number" id ="imp2pg166q7b_1" class="lineinput" placeholder="?" /&gt; dollars and &lt;input type="number" id ="imp2pg166q7b_2" class="lineinput" placeholder="?" /&gt; cents.</t>
  </si>
  <si>
    <t>What is the amount if money in dollars and cents. &lt;br&gt; $7.00 = &lt;input type="number" id ="imp2pg166q7c_1" class="lineinput" placeholder="?" /&gt; dollars and &lt;input type="number" id ="imp2pg166q7c_2" class="lineinput" placeholder="?" /&gt; cents.</t>
  </si>
  <si>
    <t>What is the amount if money in dollars and cents. &lt;br&gt; $23.50 = &lt;input type="number" id ="imp2pg166q7d_1" class="lineinput" placeholder="?" /&gt; dollars and &lt;input type="number" id ="imp2pg166q7d_2" class="lineinput" placeholder="?" /&gt; cents.</t>
  </si>
  <si>
    <t>What is the amount if money in dollars and cents. &lt;br&gt; $85.00 = &lt;input type="number" id ="imp2pg166q7e_1" class="lineinput" placeholder="?" /&gt; dollars and &lt;input type="number" id ="imp2pg166q7e_2" class="lineinput" placeholder="?" /&gt; cents.</t>
  </si>
  <si>
    <t>What is the amount of money in dollars. &lt;br&gt; forty-five cents = $ &lt;input type="number" id ="imp2pg166q8a_1" class="lineinput" placeholder="?" /&gt;</t>
  </si>
  <si>
    <t>What is the amount of money in dollars. &lt;br&gt; two dollars and twenty cents = $ &lt;input type="number" id ="imp2pg166q8b_1" class="lineinput" placeholder="?" /&gt;</t>
  </si>
  <si>
    <t>What is the amount of money in dollars. &lt;br&gt; four dollars = $ &lt;input type="number" id ="imp2pg166q8c_1" class="lineinput" placeholder="?" /&gt;</t>
  </si>
  <si>
    <t>What is the amount of money in dollars. &lt;br&gt; fifty-seven dollars and seventy-five cents = $ &lt;input type="number" id ="imp2pg167q8d_1" class="lineinput" placeholder="?" /&gt;</t>
  </si>
  <si>
    <t>What is the amount of money in dollars. &lt;br&gt; one hundred and thirty-five cents = $ &lt;input type="number" id ="imp2pg167q8e_1" class="lineinput" placeholder="?" /&gt;</t>
  </si>
  <si>
    <t>What is the amount of money in dollars. &lt;br&gt; five hundred and five cents = $ &lt;input type="number" id ="imp2pg167q8f_1" class="lineinput" placeholder="?" /&gt;</t>
  </si>
  <si>
    <t>Nina has $10. &lt;br&gt; Michelle has $35 more than she. &lt;br&gt; How much money does Michelle have? &lt;br&gt; Michelle has $ &lt;input type="number" id ="imp2pg170q1_1" class="lineinput" placeholder="?" /&gt;.</t>
  </si>
  <si>
    <t>A plate of noodles costs 80¢. &lt;br&gt; A bowl of porridge costs 15¢ less than a plate of noodles. &lt;br&gt; How much money does a bowl od porridge cost? &lt;br&gt; The porridge costs &lt;input type="number" id ="imp2pg170q2_1" class="lineinput" placeholder="?" /&gt;¢</t>
  </si>
  <si>
    <t>George has 55¢. &lt;br&gt; His mother gives him another 40¢. &lt;br&gt; How much money does George have now? &lt;br&gt; George has &lt;input type="number" id ="imp2pg171q3_1" class="lineinput" placeholder="?" /&gt; ¢ now.</t>
  </si>
  <si>
    <t>Mrs Kim has $11. &lt;br&gt; She spends $4 on a plate of rice. &lt;br&gt; How much money does she have left? &lt;br&gt; She has $ &lt;input type="number" id ="imp2pg171q4_1" class="lineinput" placeholder="?" /&gt; left.</t>
  </si>
  <si>
    <t>Mr Chan gave $6 to each of his 4 children during the Chinese New Year celebrations. &lt;br&gt; How much money did he give to his children altogether? &lt;br&gt; He gave $ &lt;input type="number" id ="imp2pg171q5_1" class="lineinput" placeholder="?" /&gt; to his children altogether.</t>
  </si>
  <si>
    <t>Irfan spent $4 each day. &lt;br&gt; How much did he spend in 10 days? &lt;br&gt; He spent $ &lt;input type="number" id ="imp2pg172q6_1" class="lineinput" placeholder="?" /&gt; n 10 days</t>
  </si>
  <si>
    <t>Samuel pays $8 for 4 identical pens. &lt;br&gt; Find the cost of 1 pen. &lt;br&gt; 1 pen costs $ &lt;input type="number" id ="imp2pg172q7_1" class="lineinput" placeholder="?" /&gt;.</t>
  </si>
  <si>
    <t>Madam Lisa gives $9 to her children. &lt;br&gt; Each child gets $3. &lt;br&gt; How many children does Madam Lisa have? &lt;br&gt; Madam Lisa has &lt;input type="number" id ="imp2pg172q8_1" class="lineinput" placeholder="?" /&gt; children</t>
  </si>
  <si>
    <t>Jim had $12. &lt;br&gt; His father gave him another $150. He spent $24 on a toy. &lt;br&gt; How much money did he have left? &lt;br&gt; He had $ &lt;input type="number" id ="imp2pg175q1_1" class="lineinput" placeholder="?" /&gt; left.</t>
  </si>
  <si>
    <t>Mandy had $200. &lt;br&gt; She spent $7 on food and $50 on a bag. &lt;br&gt; How much money did she have left? &lt;br&gt; She had $ &lt;input type="number" id ="imp2pg175q2_1" class="lineinput" placeholder="?" /&gt; left.</t>
  </si>
  <si>
    <t>Penny had $25. &lt;br&gt; She gave some money to her sister. &lt;br&gt; Then she spent $5 on some stationery. &lt;br&gt; She had $9 left. &lt;br&gt; How much money did she give to her sister? &lt;br&gt; She gave $ &lt;input type="number" id ="imp2pg176q3_1" class="lineinput" placeholder="?" /&gt; to her sister.</t>
  </si>
  <si>
    <t>Idris had $100. &lt;br&gt; He used some money to buy a bag. &lt;br&gt; Then he gave $30 to a charity. &lt;br&gt; He had $45 left. &lt;br&gt; Find the cost of the bag. &lt;br&gt; The bag cost $ &lt;input type="number" id ="imp2pg176q4_1" class="lineinput" placeholder="?" /&gt;.</t>
  </si>
  <si>
    <t>Justin had $14. &lt;br&gt; Javen had $7 more than Justin &lt;br&gt; How much money did Javen have?&lt;br&gt; How much money did they have altogether? &lt;hr&gt; Javen had $ &lt;input type="number" id ="imp2pg176q5_1" class="lineinput" placeholder="?" /&gt;.&lt;br&gt; They had $ &lt;input type="number" id ="imp2pg176q5_2" class="lineinput" placeholder="?" /&gt; altogether.</t>
  </si>
  <si>
    <t>Sean has $78. &lt;br&gt; He has $9 more than Harry.&lt;br&gt; (1) How much money does Harry have? &lt;br&gt; (2) How much money do they have altogether? &lt;br&gt; (1) Harry has $ &lt;input type="number" id ="imp2pg177q6_1" class="lineinput" placeholder="?" /&gt;. &lt;br&gt; (2) They have $ &lt;input type="number" id ="imp2pg177q9_2" class="lineinput" placeholder="?" /&gt; altogether.</t>
  </si>
  <si>
    <t>Emily has $85. &lt;br&gt; She has $15 less than her sister. &lt;br&gt; (1) How much money does her sister have? &lt;br&gt; (2) How much money do they have altogether? &lt;br&gt; (1) Her sister has $ &lt;input type="number" id ="imp2pg177q7_1" class="lineinput" placeholder="?" /&gt;. &lt;br&gt; (2) They have $ &lt;input type="number" id ="imp2pg177q7_2" class="lineinput" placeholder="?" /&gt; altogether.</t>
  </si>
  <si>
    <t>Mdm Rita has $320. &lt;br&gt; Mdm Krishna has $60 less than Madam Rita. &lt;br&gt; (1) How much money does Madam Krishna have? &lt;br&gt; (2) How much money do they have altogether? &lt;hr&gt;(1) Mdm Krishna has $ &lt;input type="number" id ="imp2pg177q8_1" class="lineinput" placeholder="?" /&gt;. &lt;br&gt; (2) They have $ &lt;input type="number" id ="imp2pg177q8_2" class="lineinput" placeholder="?" /&gt; altogether.</t>
  </si>
  <si>
    <t>Khairul had $70. &lt;br&gt; He had $10 more than Alif. &lt;br&gt; Alif used $32 to buy a pair of running shoes. &lt;br&gt; How much money did Alif have left? &lt;br&gt; Ali had $ &lt;input type="number" id ="imp2pg178q1_1" class="lineinput" placeholder="?" /&gt;left.</t>
  </si>
  <si>
    <t>Kumar has $805. &lt;br&gt; He has $210 more than his brother. &lt;br&gt; His father then gives his brother another $50. &lt;br&gt; How much money does his brother have now? &lt;br&gt; His brother has $ &lt;input type="number" id ="imp2pg178q2_1" class="lineinput" placeholder="?" /&gt; now.</t>
  </si>
  <si>
    <t>Larry had $35. &lt;br&gt; Roy had $8 less than Larry. &lt;br&gt; Ben had $44. &lt;br&gt; (1) How much money did Larry have less than Ben? &lt;br&gt; (2) How much money did Roy have? &lt;br&gt; (3) How much money did Ben have more than Roy? &lt;br&gt; (1) Larry had $ &lt;input type="number" id ="imp2pg179q2_1" class="lineinput" placeholder="?" /&gt; less than Ben. &lt;br&gt; (2) Ray had $ &lt;input type="number" id ="imp2pg179q3_2" class="lineinput" placeholder="?" /&gt;. &lt;br&gt; (3) Ben had $ &lt;input type="number" id ="imp2pg179q3_3" class="lineinput" placeholder="?" /&gt; more than Roy.</t>
  </si>
  <si>
    <t>Roy has $32. &lt;br&gt; He has $15 less than James. &lt;br&gt; Lionel has $81. &lt;br&gt; (1) How much money does Lionel have more than Roy? &lt;br&gt; (2) How much money does James have? &lt;br&gt; (3) How much money does James have less than Lionel? &lt;br&gt; (1) Lionel has $ &lt;input type="number" id ="imp2pg179q4_1" class="lineinput" placeholder="?" /&gt; more than Roy. &lt;br&gt; (2) James has $ &lt;input type="number" id ="imp2pg179q4_2" class="lineinput" placeholder="?" /&gt;. &lt;br&gt; (3) James has $ &lt;input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</si>
  <si>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type="number" id ="imp2pg182q9_1" class="lineinput" placeholder="?" /&gt; 20¢ coins and &lt;input type="number" id ="imp2pg182q9_2" class="lineinput" placeholder="?" /&gt; 50¢ coins in her coin bank.</t>
  </si>
  <si>
    <t>The square is divide into 4 equal part. &lt;br&gt; &lt;input type="number" id ="imp2pg183q1_1" class="lineinput" placeholder="?" /&gt; part(s) out of 4 equal parts is/are shaded.</t>
  </si>
  <si>
    <t>The rectangle is divide into 3 equal part. &lt;br&gt; &lt;input type="number" id ="imp2pg183q2_1" class="lineinput" placeholder="?" /&gt; parts(3) of 3 equal parts is/are shaded.</t>
  </si>
  <si>
    <t>(1) The rectangle is divided into &lt;input type="number" id ="imp2pg192q4_1" class="lineinput" placeholder="?" /&gt; equal parts.</t>
  </si>
  <si>
    <t>Fill the blank such that these fractions are equal to 1 whole. 1 whole = $$\frac{&lt;input type="number" id ="imp2pg192q5a_1" class="lineinput" placeholder="?" /&gt;}{4}$$</t>
  </si>
  <si>
    <t>Fill the blank such that these fractions are equal to 1 whole. &lt;br&gt; 1 whole = $$\frac{&lt;input type="number" id ="imp2pg192q5b_1" class="lineinput" placeholder="?" /&gt;}{7}$$</t>
  </si>
  <si>
    <t>Fill the blank such that these fractions are equal to 1 whole. &lt;br&gt; 1 whole = $$\frac{&lt;input type="number" id ="imp2pg192q5c_1" class="lineinput" placeholder="?" /&gt;}{10}$$</t>
  </si>
  <si>
    <t>Fill the blank such that these fractions are equal to 1 whole. &lt;br&gt; 1 whole = $$\frac{&lt;input type="number" id ="imp2pg192q5d_1" class="lineinput" placeholder="?" /&gt;}{5}$$</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</si>
  <si>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</si>
  <si>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</si>
  <si>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</si>
  <si>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</si>
  <si>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</si>
  <si>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</si>
  <si>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</si>
  <si>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</si>
  <si>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</si>
  <si>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</si>
  <si>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1h before 9.00 a.m. is &lt;input type="number" id ="imp2pg205q1_1" class="lineinput" placeholder="?" /&gt; a.m.</t>
  </si>
  <si>
    <t>30 min. after 4.00 p.m. is &lt;input type="number" id ="imp2pg205q10_1" class="lineinput" placeholder="?" /&gt; p.m.</t>
  </si>
  <si>
    <t>30 min before 8.00 a.m. is &lt;input type="number" id ="imp2pg205q11_1" class="lineinput" placeholder="?" /&gt; a.m.</t>
  </si>
  <si>
    <t>30 min before 11.00 a.m. is &lt;input type="number" id ="imp2pg205q13_1" class="lineinput" placeholder="?" /&gt; a.m.</t>
  </si>
  <si>
    <t>30 min after noon is &lt;input type="number" id ="imp2pg215q14_1" class="lineinput" placeholder="?" /&gt; p.m.</t>
  </si>
  <si>
    <t>30 min before midnight is &lt;input type="number" id ="imp2pg215q15_1" class="lineinput" placeholder="?" /&gt; p.m.</t>
  </si>
  <si>
    <t>1 h after 5.00 p.m. is &lt;input type="number" id ="imp2pg205q2_1" class="lineinput" placeholder="?" /&gt; p.m.</t>
  </si>
  <si>
    <t>1 h before 3.30 p.m. is &lt;input type="number" id ="imp2pg205q3_1" class="lineinput" placeholder="?" /&gt; p.m.</t>
  </si>
  <si>
    <t>1 h after 11.30 a.m. is &lt;input type="number" id ="imp2pg205q4_1" class="lineinput" placeholder="?" /&gt; p.m.</t>
  </si>
  <si>
    <t>1 h after 7.00 a.m. is &lt;input type="number" id ="imp2pg205q5_1" class="lineinput" placeholder="?" /&gt; a.m.</t>
  </si>
  <si>
    <t>1 h before midnight is &lt;input type="number" id ="imp2pg205q6_1" class="lineinput" placeholder="?" /&gt; p.m.</t>
  </si>
  <si>
    <t>1 h before 1.30 p.m. is &lt;input type="number" id ="imp2pg205q7_1" class="lineinput" placeholder="?" /&gt; p.m.</t>
  </si>
  <si>
    <t>1 h after 12.30 a.m. is &lt;input type="number" id ="imp2pg205q8_1" class="lineinput" placeholder="?" /&gt; a.m.</t>
  </si>
  <si>
    <t>30 min before 2.30 a.m. is &lt;input type="number" id ="imp2pg205q9_1" class="lineinput" placeholder="?" /&gt; a.m.</t>
  </si>
  <si>
    <t>The clock below is 30 minutes slow. &lt;br&gt; The correct time is &lt;input type="number" id ="imp2pg212q8_1" class="lineinput" placeholder="?" /&gt;</t>
  </si>
  <si>
    <t>The clock below is 1 hour fast. &lt;br&gt; The correct time is &lt;input type="number" id ="imp2pg212q9_1" class="lineinput" placeholder="?" /&gt;</t>
  </si>
  <si>
    <t>Nurmala fills identical glasses with all the water from pails A, B, C and D.&lt;br&gt;Pail A contains &lt;input type="number" id ="imp2pg215q8_1" class="lineinput" placeholder="?" /&gt; more glasses of water than Pail D.</t>
  </si>
  <si>
    <t>Nurmala fills identical glasses with all the water from pails A, B, C and D.&lt;br&gt;Pail B contains &lt;input type="number" id ="imp2pg215q9_1" class="lineinput" placeholder="?" /&gt; fewer glasses of water than Pail C.</t>
  </si>
  <si>
    <t>Nurmala fills identical glasses with all the water from pails A, B, C and D.&lt;br&gt;The four pails contains &lt;input type="number" id ="imp2pg215q10_1" class="lineinput" placeholder="?" /&gt; glasses of water altogether.</t>
  </si>
  <si>
    <t>The four beakers contain &lt;input type="number" id ="imp2pg216q10_1" class="lineinput" placeholder="?" /&gt; $$l$$ of water altogether.</t>
  </si>
  <si>
    <t>Beaker A contains &lt;input type="number" id ="imp2pg216q4_1" class="lineinput" placeholder="?" /&gt; $$l$$ of water.</t>
  </si>
  <si>
    <t>Beaker B contains &lt;input type="number" id ="imp2pg216q5_1" class="lineinput" placeholder="?" /&gt; $$l$$ of water.</t>
  </si>
  <si>
    <t>Beaker C contains &lt;input type="number" id ="imp2pg216q6_1" class="lineinput" placeholder="?" /&gt; $$l$$ of water.</t>
  </si>
  <si>
    <t>Beaker D contains &lt;input type="number" id ="imp2pg216q7_1" class="lineinput" placeholder="?" /&gt; $$l$$ of water.</t>
  </si>
  <si>
    <t>Tank A contains &lt;input type="number" id ="imp2pg217q1_1" class="lineinput" placeholder="?" /&gt; $$l$$ of water.</t>
  </si>
  <si>
    <t>Tank B and Tank C contains &lt;input type="number" id ="imp2pg217q2_1" class="lineinput" placeholder="?" /&gt; $$l$$ of water altogether.</t>
  </si>
  <si>
    <t>Tank C contains &lt;input type="number" id ="imp2pg217q3_1" class="lineinput" placeholder="?" /&gt; $$l$$ more of water than Tank B.</t>
  </si>
  <si>
    <t>2 $$l$$ of water is poured into Tank B &lt;br&gt; Tank B has&lt;input type="number" id ="imp2pg217q4_1" class="lineinput" placeholder="?" /&gt; $$l$$ of water now.</t>
  </si>
  <si>
    <t>8 $$l$$ of water from Tank C is used. &lt;br&gt; Tank C has &lt;input type="number" id ="imp2pg217q5_1" class="lineinput" placeholder="?" /&gt; $$l$$ of water now.</t>
  </si>
  <si>
    <t>Mr. Tham has 4 jars of fruit juice. &lt;br&gt; Each jar contains 5 $$l$$ of fruit juice. &lt;br&gt; How many litres of fruit juice does he have? &lt;br&gt; He has &lt;input type="number" id ="imp2pg218q6_1" class="lineinput" placeholder="?" /&gt; $$l$$ of fruit juice.</t>
  </si>
  <si>
    <t>My family used 53 $$l$$ of water today. &lt;br&gt; Yesterday we used 46 $$l$$ of water. &lt;br&gt; How much more water did we use today than yesterday? &lt;br&gt; We used &lt;input type="number" id ="imp2pg218q7_1" class="lineinput" placeholder="?" /&gt; $$l$$ more today than yesterday.</t>
  </si>
  <si>
    <t>I drink 2 $$l$$ of water every day. &lt;br&gt; How many litres of water do I drink in 1 week? &lt;br&gt; I drink &lt;input type="number" id ="imp2pg218q8_1" class="lineinput" placeholder="?" /&gt; $$l$$ of water in 1 week.</t>
  </si>
  <si>
    <t>Mr Tan's car had 35 $$l$$ of petrol. &lt;br&gt; He used 18 $$l$$ of petrol today. &lt;br&gt; How much petrol did he have left? &lt;br&gt; He had &lt;input type="number" id ="imp2pg218q9_1" class="lineinput" placeholder="?" /&gt; $$l$$ of petrol left.</t>
  </si>
  <si>
    <t>A water tank contains 18 $$l$$ of water. &lt;br&gt; Vani pours out all the water from the water tank into some smaller bottles. &lt;br&gt; Each bottles does Vani need. &lt;br&gt; Vani needs &lt;input type="number" id ="imp2pg219q10_1" class="lineinput" placeholder="?" /&gt; bottles.</t>
  </si>
  <si>
    <t>A water container can hold 8 $$l$$ of water. &lt;br&gt; How many litres of water can 10 identical containers hold? &lt;br&gt;10 identical containers hold &lt;input type="number" id ="imp2pg222q1_1" class="lineinput" placeholder="?" /&gt; $$l$$ of water.</t>
  </si>
  <si>
    <t>Mr Lim's fish tank can hold 50 $$l$$ of water. &lt;br&gt; He filled it with 19 $$l$$ of water. &lt;br&gt; How many more litres of water does he need to fill up the fish tank? &lt;br&gt; He needs &lt;input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</si>
  <si>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type="number" id ="imp2pg222q3_1" class="lineinput" placeholder="?" /&gt; $$l$$ of rainwater were in the two tanks.</t>
  </si>
  <si>
    <t>Lester made 20 $$l$$ of fruit punch and 45 $$l$$ of lemonade for a party. &lt;br&gt; How many more litres of lemonade than fruit punch did he make? &lt;br&gt; He made &lt;input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</si>
  <si>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type="number" id ="imp2pg223q5_1" class="lineinput" placeholder="?" /&gt; $$l$$ of water.</t>
  </si>
  <si>
    <t>8 identical pails of water are needed to fill up a water tank. &lt;br&gt; The water tank can hold 40 $$l$$ of water. &lt;br&gt; How many litres of water can a pail contain? &lt;br&gt; A pail can contain &lt;input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</si>
  <si>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</si>
  <si>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</si>
  <si>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</si>
  <si>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</si>
  <si>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type="number" id ="imp2pg225q10_1" class="lineinput" placeholder="?" /&gt; $$l$$ of petrol. &lt;br&gt; (2) He had &lt;input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</si>
  <si>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</si>
  <si>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</si>
  <si>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type="number" id ="imp2pg226q4_1" class="lineinput" placeholder="?" /&gt; $$l$$ of oil are poured out of Tank W.</t>
  </si>
  <si>
    <t>A pail can fill up 12 cups. &lt;br&gt; A water bottle can gill up 3 cups. &lt;How many water bottles can the same pail fill up? &lt;br&gt; The same pail can fill up &lt;input type="number" id ="imp2pg227q5_1" class="lineinput" placeholder="?" /&gt; water bottles.</t>
  </si>
  <si>
    <t>A water container can fill up 10 bottles. &lt;br&gt; A water tank can fill up 30 bottles. &lt;br&gt; How many water containers can the same water tank fill up? &lt;br&gt; The same water tank can fill up &lt;input type="number" id ="imp2pg227q6_1" class="lineinput" placeholder="?" /&gt;water containers.</t>
  </si>
  <si>
    <t>A water tank can fill up 5 fish tanks. &lt;br&gt; A fish tank can fill up 9 water bottles. &lt;br&gt; How many water bottles can the same water tank fill up? &lt;br&gt; The same water tank can fill up &lt;input type="number" id ="imp2pg227q7_1" class="lineinput" placeholder="?" /&gt; water bottles.</t>
  </si>
  <si>
    <t>5 pails of water are needed to fill up Tank J. &lt;br&gt; How many pails are neede to fill up Tank K? &lt;br&gt; &lt;input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</si>
  <si>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type="number" id ="imp2pg228q8_1" class="lineinput" placeholder="?" /&gt; cups.</t>
  </si>
  <si>
    <t>10 pails of water are needed to fill up Containers Y. &lt;br&gt; How many pails are needed to fill up Container Z? &lt;br&gt; &lt;input type="number" id ="imp2pg228q9_1" class="lineinput" placeholder="?" /&gt; pails are needed to fill up Containers Z</t>
  </si>
  <si>
    <t>imp2pg229q1a</t>
  </si>
  <si>
    <t>The picture graph below shows the number of books. &lt;br&gt; Madeline read from Janurary to April. &lt;br&gt; Use the graph to answer questions. &lt;br&gt; She read &lt;input type="number" id ="imp2pg229q1a_1" class="lineinput" placeholder="?" /&gt; books in January.</t>
  </si>
  <si>
    <t>imp2pg229q1b</t>
  </si>
  <si>
    <t>The picture graph below shows the number of books. &lt;br&gt; Madeline read from Janurary to April. &lt;br&gt; Use the graph to answer questions. &lt;br&gt;She read &lt;input type="number" id ="imp2pg229q1b_1" class="lineinput" placeholder="?" /&gt; more book in March than in April.</t>
  </si>
  <si>
    <t>imp2pg229q1c</t>
  </si>
  <si>
    <t>The picture graph below shows the number of books. &lt;br&gt; Madeline read from Janurary to April. &lt;br&gt; Use the graph to answer questions. &lt;br&gt;She read &lt;input type="number" id ="imp2pg229q1c_1" class="lineinput" placeholder="?" /&gt; fewer books in February than in January.</t>
  </si>
  <si>
    <t>imp2pg229q1d</t>
  </si>
  <si>
    <t>The picture graph below shows the number of books. &lt;br&gt; Madeline read from Janurary to April. &lt;br&gt; Use the graph to answer questions. &lt;br&gt; She read &lt;input type="number" id ="imp2pg229q1d_1" class="lineinput" placeholder="?" /&gt; books from January to April.</t>
  </si>
  <si>
    <t>The picture graph below shows the number of books read by four girls during their December holidays. &lt;br&gt; Use the graph to answer questions. &lt;br&gt;_______ has read 12 books.</t>
  </si>
  <si>
    <t>imp2pg230q6a</t>
  </si>
  <si>
    <t>The picture graph below shows the number of books read by four girls during their December holidays. &lt;br&gt; Use the graph to answer questions. &lt;br&gt; Alice has read &lt;input type="number" id ="imp2pg230q6a_1" class="lineinput" placeholder="?" /&gt; books.</t>
  </si>
  <si>
    <t>imp2pg230q6b</t>
  </si>
  <si>
    <t>The picture graph below shows the number of books read by four girls during their December holidays. &lt;br&gt; Use the graph to answer questions. &lt;br&gt; Cindy and Mei Mcdonald have read &lt;input type="number" id ="imp2pg230q6b_1" class="lineinput" placeholder="?" /&gt; books altogether.</t>
  </si>
  <si>
    <t>The picture graph below shows the number of books read by four girls during their December holidays. &lt;br&gt; Use the graph to answer questions. &lt;br&gt;______ has read the least number of books.</t>
  </si>
  <si>
    <t>imp2pg231q1a</t>
  </si>
  <si>
    <t>The picture graph below shows the favourite sports of pupils in a class. &lt;br&gt; Use the graph to answer questions. &lt;br&gt; 8 pupils like basketball. &lt;br&gt; Each ball stands for &lt;input type="number" id ="imp2pg231q1a_1" class="lineinput" placeholder="?" /&gt; pupils.</t>
  </si>
  <si>
    <t>imp2pg231q1b</t>
  </si>
  <si>
    <t>The picture graph below shows the favourite sports of pupils in a class. &lt;br&gt; Use the graph to answer questions. &lt;br&gt; 8 pupils like basketball. &lt;br&gt; &lt;input type="number" id ="imp2pg231q1b_1" class="lineinput" placeholder="?" /&gt; pupils like soccer and basketball.</t>
  </si>
  <si>
    <t>imp2pg232q1a</t>
  </si>
  <si>
    <t>The picture graph below shows the number of pupils in a class using different modes of transport to go to school. &lt;br&gt; Use the graph to answer questions. &lt;br&gt; 9 pupils go to school by car. &lt;br&gt; Each child stands for &lt;input type="number" id ="imp2pg232q1a_1" class="lineinput" placeholder="?" /&gt; pupils.</t>
  </si>
  <si>
    <t>imp2pg232q1b</t>
  </si>
  <si>
    <t>The picture graph below shows the number of pupils in a class using different modes of transport to go to school. &lt;br&gt; &lt;input type="number" id ="imp2pg232q1b_1" class="lineinput" placeholder="?" /&gt; more pupils go to school by walking than by public bus.</t>
  </si>
  <si>
    <t>imp2pg232q1c</t>
  </si>
  <si>
    <t>The picture graph below shows the number of pupils in a class using different modes of transport to go to school. &lt;br&gt; Use the graph to answer questions. &lt;br&gt; 9 pupils go to school by car. &lt;br&gt; &lt;input type="number" id ="imp2pg232q1c_1" class="lineinput" placeholder="?" /&gt; fewer pupils go to school by chool bus than by train.</t>
  </si>
  <si>
    <t>imp2pg232q1d</t>
  </si>
  <si>
    <t>The picture graph below shows the number of pupils in a class using different modes of transport to go to school. &lt;br&gt; Use the graph to answer questions. &lt;br&gt; 9 pupils go to school by car. &lt;br&gt;The least number of pupils go to school by &lt;input type="number" id ="imp2pg232q1d_1" class="lineinput" placeholder="?" /&gt;.</t>
  </si>
  <si>
    <t>imp2pg233q1a</t>
  </si>
  <si>
    <t>The picture graph below shows the number of animals in a pet shop. &lt;br&gt; Use the graph to answer questions. &lt;br&gt;There are 16 cats in the pet shop. &lt;hr&gt; Each ❤ stands for &lt;input type="number" id ="imp2pg233q1a_1" class="lineinput" placeholder="?" /&gt; animals.</t>
  </si>
  <si>
    <t>imp2pg233q1b</t>
  </si>
  <si>
    <t>The picture graph below shows the number of animals in a pet shop. &lt;br&gt;There are 16 cats in the pet shop. &lt;hr&gt; There are &lt;input type="number" id ="imp2pg233q1b_1" class="lineinput" placeholder="?" /&gt; hamsters.</t>
  </si>
  <si>
    <t>imp2pg233q1c</t>
  </si>
  <si>
    <t>The picture graph below shows the number of animals in a pet shop. &lt;br&gt;There are 16 cats in the pet shop. &lt;hr&gt;There are &lt;input type="number" id ="imp2pg233q1c_1" class="lineinput" placeholder="?" /&gt; cats and dogs altogether.</t>
  </si>
  <si>
    <t>imp2pg233q1d</t>
  </si>
  <si>
    <t>The picture graph below shows the number of animals in a pet shop. &lt;br&gt;There are 16 cats in the pet shop. &lt;hr&gt;There are &lt;input type="number" id ="imp2p233q1d_1" class="lineinput" placeholder="?" /&gt; fewer dogs than hamsters.</t>
  </si>
  <si>
    <t>imp2pg233q1e</t>
  </si>
  <si>
    <t>The picture graph below shows the number of animals in a pet shop. &lt;br&gt; Use the graph to answer questions. &lt;br&gt; There are 16 cats in the pet shop. &lt;hr&gt; Each ❤ stands for &lt;input type="number" id ="imp2pg233q1e_1" class="lineinput" placeholder="?" /&gt; animals. &lt;br&gt; There are &lt;input type="number" id ="imp2pg233q1e_2" class="lineinput" placeholder="?" /&gt; hamsters. &lt;br&gt; There are &lt;input type="number" id ="imp2pg233q1e_3" class="lineinput" placeholder="?" /&gt; cats and dogs altogether. &lt;br&gt; There are &lt;input type="number" id ="imp2pg233q1e_4" class="lineinput" placeholder="?" /&gt; fewer dogs than hamsters.</t>
  </si>
  <si>
    <t>imp2pg234q1a</t>
  </si>
  <si>
    <t>The picture graph below shows the number of different types of vehicles in a car park. &lt;br&gt;There are 25 motorcycles. &lt;hr&gt; Each ✪ stands for &lt;input type="number" id ="imp2pg234q1a_1" class="lineinput" placeholder="?" /&gt; vehicles.</t>
  </si>
  <si>
    <t>imp2pg234q1b</t>
  </si>
  <si>
    <t>The picture graph below shows the number of different types of vehicles in a car park. &lt;br&gt;There are 25 motorcycles. &lt;hr&gt;There are &lt;input type="number" id ="imp2pg234q1b_1" class="lineinput" placeholder="?" /&gt; taxis and vans altogether.</t>
  </si>
  <si>
    <t>imp2pg234q1c</t>
  </si>
  <si>
    <t>The picture graph below shows the number of different types of vehicles in a car park. &lt;br&gt;There are 25 motorcycles. &lt;hr&gt; There are 10 lorries in the car park. &lt;hr&gt; There should be &lt;input type="number" id ="imp2pg234q1c_1" class="lineinput" placeholder="?" /&gt; ✪ on the graph to show the number of lorries.</t>
  </si>
  <si>
    <t>imp2pg235q1a</t>
  </si>
  <si>
    <t>The picture graph below shows the favourite weekday to some pupils in a class. &lt;br&gt; 6 pupils chose Thursday as their favourite weekday. &lt;hr&gt; Each Girl stands for &lt;input type="number" id ="imp2pg235q1a_1" class="lineinput" placeholder="?" /&gt; pupils.</t>
  </si>
  <si>
    <t>imp2pg235q1b</t>
  </si>
  <si>
    <t>The picture graph below shows the favourite weekday to some pupils in a class. &lt;br&gt;If 6 pupils chose Thursday as their favourite weekday, &lt;hr&gt; &lt;input type="number" id ="imp2pg235q1b_1" class="lineinput" placeholder="?" /&gt; pupils chose Friday as their favourite weekday.</t>
  </si>
  <si>
    <t>imp2pg235q1c</t>
  </si>
  <si>
    <t>The picture graph below shows the favourite weekday to some pupils in a class. &lt;br&gt;If 6 pupils chose Thursday as their favourite weekday, &lt;hr&gt; &lt;input type="number" id ="imp2pg235q1c_1" class="lineinput" placeholder="?" /&gt; more pupils chose Friday than Thursday as their favourite weekday.</t>
  </si>
  <si>
    <t>imp2pg235q1d</t>
  </si>
  <si>
    <t>The picture graph below shows the favourite weekday to some pupils in a class. &lt;br&gt; 6 pupils chose Thursday as their favourite weekday. &lt;br&gt; 15 pupils chose Monday as their favourite weekday. &lt;hr&gt; There should be &lt;input type="number" id ="imp2pg235q1d_1" class="lineinput" placeholder="?" /&gt; faces on the graph to show the number of pupils who chose Monday as their favourite weekday.</t>
  </si>
  <si>
    <t>imp2pg236q1a</t>
  </si>
  <si>
    <t>The picture graph below shows the number of siblings the pupils in a class have. &lt;br&gt; 6 pupils are the only child in the family. &lt;hr&gt; They have no siblings. &lt;br&gt; Each baby stands for &lt;input type="number" id ="imp2pg236q1a_1" class="lineinput" placeholder="?" /&gt; pupils.</t>
  </si>
  <si>
    <t>imp2pg236q1b</t>
  </si>
  <si>
    <t>The picture graph below shows the number of siblings the pupils in a class have.&lt;br&gt; 6 pupils are the only child in the family. &lt;hr&gt; &lt;input type="number" id ="imp2pg236q1b_1" class="lineinput" placeholder="?" /&gt; pupils have 4 siblings.</t>
  </si>
  <si>
    <t>imp2pg236q1c</t>
  </si>
  <si>
    <t>The picture graph below shows the number of siblings the pupils in a class have. &lt;br&gt; 6 pupils are the only child in the family. &lt;hr&gt; &lt;input type="number" id ="imp2pg236q1c_1" class="lineinput" placeholder="?" /&gt; pupils have either 1 or 2 siblings.</t>
  </si>
  <si>
    <t>imp2pg236q1d</t>
  </si>
  <si>
    <t>The picture graph below shows the number of siblings the pupils in a class have. &lt;br&gt;8 pupils have 3 siblings. &lt;br&gt; &lt;input type="number" id ="imp2pg236q1d_1" class="lineinput" placeholder="?" /&gt; babies should be drawn to show the number of pupils with 3 siblings.</t>
  </si>
  <si>
    <t>imp2pg236q1e</t>
  </si>
  <si>
    <t>The picture graph below shows the number of siblings the pupils in a class have. &lt;br&gt; 6 pupils are the only child in the family. &lt;br&gt;The number of pupils with no siblings is the same as the number of pupils with &lt;input type="number" id ="imp2pg236q1e_1" class="lineinput" placeholder="?" /&gt; siblings.</t>
  </si>
  <si>
    <t>imp2pg237q1a</t>
  </si>
  <si>
    <t>The picture graph below shows the birth month of some of the pupils in a class. &lt;br&gt; 8 pupils were born in May. &lt;br&gt; Each cake stands for &lt;input type="number" id ="imp2pg237q1a_1" class="lineinput" placeholder="?" /&gt; pupils.</t>
  </si>
  <si>
    <t>imp2pg237q1b</t>
  </si>
  <si>
    <t>The picture graph below shows the birth month of some of the pupils in a class. &lt;br&gt; 8 pupils were born in May.&lt;br&gt; &lt;input type="number" id ="imp2pg237q1b_1" class="lineinput" placeholder="?" /&gt; pupils were born in June.</t>
  </si>
  <si>
    <t>imp2pg237q1c</t>
  </si>
  <si>
    <t>The picture graph below shows the birth month of some of the pupils in a class. &lt;br&gt; 8 pupils were born in May. &lt;br&gt; &lt;input type="number" id ="imp2pg237q1c_1" class="lineinput" placeholder="?" /&gt; pupils were born in January or in March.</t>
  </si>
  <si>
    <t>imp2pg237q1d</t>
  </si>
  <si>
    <t>The picture graph below shows the birth month of some of the pupils in a class. &lt;br&gt; 8 pupils were born in May.&lt;br&gt; &lt;input type="number" id ="imp2p237q1d_1" class="lineinput" placeholder="?" /&gt; boys were born in May.</t>
  </si>
  <si>
    <t>imp2pg237q1e</t>
  </si>
  <si>
    <t>The picture graph below shows the birth month of some of the pupils in a class. &lt;br&gt; 8 pupils were born in May. &lt;br&gt;2 boys were born in March. &lt;input type="number" id ="imp2pg237q1e_1" class="lineinput" placeholder="?" /&gt; girls were born in March.</t>
  </si>
  <si>
    <t>imp2pg238q1a</t>
  </si>
  <si>
    <t>The picture graph below shows the number of pupils queueing at the food stalls during recess at 10.15 a.m. on a certain Monday. &lt;br&gt; 12 pupils were queueing at stall 5. &lt;br&gt; Each burger stands for &lt;input type="number" id ="imp2pg238q1a_1" class="lineinput" placeholder="?" /&gt; pupils.</t>
  </si>
  <si>
    <t>imp2pg238q1b</t>
  </si>
  <si>
    <t>The picture graph below shows the number of pupils queueing at the food stalls during recess at 10.15 a.m. on a certain Monday. &lt;br&gt; Each burger stands for 4 pupils. &lt;br&gt; &lt;input type="number" id ="imp2pg238q1b_1" class="lineinput" placeholder="?" /&gt; pupils were queueing at stall 3.</t>
  </si>
  <si>
    <t>imp2pg238q1c</t>
  </si>
  <si>
    <t>The picture graph below shows the number of pupils queueing at the food stalls during recess at 10.15 a.m. on a certain Monday. &lt;br&gt; 12 pupils were queueing at stall 5.&lt;br&gt;9 girls were queueing at stall 1 &lt;br&gt; Each burger stands for 4 pupils. &lt;br&gt; &lt;input type="number" id ="imp2pg238q1c_1" class="lineinput" placeholder="?" /&gt; boys were queueing at stall 1.</t>
  </si>
  <si>
    <t>imp2pg238q1d</t>
  </si>
  <si>
    <t>The picture graph below shows the number of pupils queueing at the food stalls during recess at 10.15 a.m. on a certain Monday. &lt;br&gt; 12 pupils were queueing at stall 5.&lt;br&gt; 8 of the pupils queueing at stall 6 wear glasses. &lt;input type="number" id ="imp2pg238q1d_1" class="lineinput" placeholder="?" /&gt; of the pupils queueing at stall 6 do not wear glasses.</t>
  </si>
  <si>
    <t>imp2pg239q1a</t>
  </si>
  <si>
    <t>The picture graph below shows the number of different types of coins Andrew had in his piggy bank. &lt;br&gt;Andrew found 6 fifty-cent coins in his piggy bank. &lt;br&gt; Each coin stands for &lt;input type="number" id ="imp2pg239q1a_1" class="lineinput" placeholder="?" /&gt; coins.</t>
  </si>
  <si>
    <t>imp2pg239q1b</t>
  </si>
  <si>
    <t>The picture graph below shows the number of different types of coins Andrew had in his piggy bank. &lt;br&gt;Andrew found 6 fifty-cent coins in his piggy bank.&lt;br&gt;He found &lt;input type="number" id ="imp2pg239q1b_1" class="lineinput" placeholder="?" /&gt; ten-cent coins.</t>
  </si>
  <si>
    <t>imp2pg239q1c</t>
  </si>
  <si>
    <t>The picture graph below shows the number of different types of coins Andrew had in his piggy bank. &lt;br&gt;Andrew found 6 fifty-cent coins in his piggy bank.&lt;br&gt;All his ten-cent coins would add up to $ &lt;input type="number" id ="imp2pg239q1c_1" class="lineinput" placeholder="?" /&gt;.</t>
  </si>
  <si>
    <t>imp2pg239q1d</t>
  </si>
  <si>
    <t>The picture graph below shows the number of different types of coins Andrew had in his piggy bank. &lt;br&gt;Andrew found 6 fifty-cent coins in his piggy bank.&lt;br&gt;All his twenty-cent coins would add up to $ &lt;input type="number" id ="imp2pg239q1d_1" class="lineinput" placeholder="?" /&gt;.</t>
  </si>
  <si>
    <t>imp2pg240q1a</t>
  </si>
  <si>
    <t>The picture graph below shows the number af the different types of notes Mr Abdullah has. &lt;br&gt; Mr Abdullah has 20 $2 notes. &lt;br&gt; Each $ stands for &lt;input type="number" id ="imp2pg240q1a_1" class="lineinput" placeholder="?" /&gt; notes.</t>
  </si>
  <si>
    <t>imp2pg240q1b</t>
  </si>
  <si>
    <t>The picture graph below shows the number af the different types of notes Mr Abdullah has. &lt;br&gt; Mr Abdullah has 20 $2 notes.&lt;br&gt; He has &lt;input type="number" id ="imp2pg240q1b_1" class="lineinput" placeholder="?" /&gt; $10 notes.</t>
  </si>
  <si>
    <t>imp2pg240q1c</t>
  </si>
  <si>
    <t>The picture graph below shows the number af the different types of notes Mr Abdullah has. &lt;br&gt; Mr Abdullah has 20 $2 notes.&lt;br&gt;All his $10 notes will add up to $ &lt;input type="number" id ="imp2pg240q1c_1" class="lineinput" placeholder="?" /&gt;</t>
  </si>
  <si>
    <t>imp2pg240q1e</t>
  </si>
  <si>
    <t>The picture graph below shows the number af the different types of notes Mr Abdullah has. &lt;br&gt; Mr Abdullah has 20 $2 notes.&lt;br&gt;All his $5 notes will add up to $ &lt;input type="number" id ="imp2pg240q1e_1" class="lineinput" placeholder="?" /&gt;</t>
  </si>
  <si>
    <t>The picture below is formed using &lt;input type="number" id ="imp2pg243q6_1" class="lineinput" placeholder="?" /&gt; straight line(s) and &lt;input type="number" id ="imp2pg243q6_2" class="lineinput" placeholder="?" /&gt; curve(s).</t>
  </si>
  <si>
    <t>The picture below is formed using &lt;input type="number" id ="imp2pg243q7_1" class="lineinput" placeholder="?" /&gt; straight line(s) and &lt;input type="number" id ="imp2pg243q7_2" class="lineinput" placeholder="?" /&gt; curve(s).</t>
  </si>
  <si>
    <t>Count the number of flat surfaces and fill in the chart. &lt;br&gt; &lt;input type="number" id ="imp2pg244q10_1" class="lineinput" placeholder="?" /&gt;</t>
  </si>
  <si>
    <t>The picture below is formed using &lt;input type="number" id ="imp2pg244q8_1" class="lineinput" placeholder="?" /&gt; straight line(s) and &lt;input type="number" id ="imp2pg244q8_2" class="lineinput" placeholder="?" /&gt; curve(s).</t>
  </si>
  <si>
    <t>The picture below is formed using &lt;input type="number" id ="imp2pg244q9_1" class="lineinput" placeholder="?" /&gt; straight line(s) and &lt;input type="number" id ="imp2pg244q9_2" class="lineinput" placeholder="?" /&gt; curve(s).</t>
  </si>
  <si>
    <t>I can see &lt;input type="number" id ="imp2pg245q2_1" class="lineinput" placeholder="?" /&gt; semicircles in the figure.</t>
  </si>
  <si>
    <t>There are &lt;input type="number" id ="imp2pg245q3_1" class="lineinput" placeholder="?" /&gt; quarter circles in the figure below.</t>
  </si>
  <si>
    <t>Use the figure below to answer questions. &lt;br&gt; There are &lt;input type="number" id ="imp2pg246q1_1" class="lineinput" placeholder="?" /&gt; semicircles. &lt;br&gt; There are &lt;input type="number" id ="imp2pg246q1_2" class="lineinput" placeholder="?" /&gt; circles and rectangles altogether.</t>
  </si>
  <si>
    <t>imp2pg246q2a</t>
  </si>
  <si>
    <t>Use the figure below to answer questions. &lt;br&gt; There are &lt;input type="number" id ="imp2pg246q2a_1" class="lineinput" placeholder="?" /&gt; semicircles. &lt;br&gt; There are &lt;input type="number" id ="imp2pg246q2a_2" class="lineinput" placeholder="?" /&gt; triangles.</t>
  </si>
  <si>
    <t>imp2pg246q2b</t>
  </si>
  <si>
    <t>Use the figure below to answer questions. &lt;br&gt; There are &lt;input type="number" id ="imp2pg246q2b_1" class="lineinput" placeholder="?" /&gt; squares and rectangles altogether. &lt;br&gt; There are &lt;input type="number" id ="imp2pg246q2b_2" class="lineinput" placeholder="?" /&gt; more semicircles than quarter circles.</t>
  </si>
  <si>
    <t>imp2pg247q1a</t>
  </si>
  <si>
    <t>Use the figure below to answer questions. &lt;br&gt; There are &lt;input type="number" id ="imp2pg247q1a_1" class="lineinput" placeholder="?" /&gt; cuboids. &lt;br&gt; There are &lt;input type="number" id ="imp2pg247q1a_2" class="lineinput" placeholder="?" /&gt; cones.</t>
  </si>
  <si>
    <t>imp2pg247q1b</t>
  </si>
  <si>
    <t>Use the figure below to answer questions. &lt;br&gt; There are &lt;input type="number" id ="imp2pg247q1b_1" class="lineinput" placeholder="?" /&gt; more cuboids than spheres.&lt;br&gt; There are &lt;input type="number" id ="imp2pg247q1b_2" class="lineinput" placeholder="?" /&gt; fewer cones than cylinders.</t>
  </si>
  <si>
    <t>The figure below is made up of &lt;input type="number" id ="imp2pg247q6_1" class="lineinput" placeholder="?" /&gt; cubes.</t>
  </si>
  <si>
    <t>Look at the four objects below. &lt;br&gt; Object B has &lt;input type="number" id ="imp2pg256q10_1" class="lineinput" placeholder="?" /&gt; flat surfaces. &lt;br&gt; Object D has &lt;input type="number" id ="imp2pg256q10_2" class="lineinput" placeholder="?" /&gt; more flat surfaces than Object C.</t>
  </si>
  <si>
    <t>In numerals Three thousand, five hundred and ninety-one is &lt;input type="number" id ="imp3pg001q1_1" class="lineinput" placeholder="?" /&gt;.</t>
  </si>
  <si>
    <t>In numerals One thousand and forty-six is &lt;input type="number" id ="imp3pg001q2_1" class="lineinput" placeholder="?" /&gt;</t>
  </si>
  <si>
    <t>In numerals Six thousand and eighty is &lt;input type="number" id ="imp3pg001q3_1" class="lineinput" placeholder="?" /&gt;</t>
  </si>
  <si>
    <t>In numerals Five thousand, five hundred and five is &lt;input type="number" id ="imp3pg001q4_1" class="lineinput" placeholder="?" /&gt;</t>
  </si>
  <si>
    <t>In the number 839, the digit 8 stands for &lt;input type="number" id ="imp3pg001q9_1" class="lineinput" placeholder="?" /&gt;</t>
  </si>
  <si>
    <t>In the number 839, the value of the digit 9 is &lt;input type="number" id ="imp3pg001q10_1" class="lineinput" placeholder="?" /&gt;</t>
  </si>
  <si>
    <t>In the number 839, the digit &lt;input type="number" id ="imp3pg001q11_1" class="lineinput" placeholder="?" /&gt; is in the hundreds place.</t>
  </si>
  <si>
    <t>In the number 607, the digit 6 stands for &lt;input type="number" id ="imp3pg002q13_1" class="lineinput" placeholder="?" /&gt;</t>
  </si>
  <si>
    <t>In the number 607, the value of the digit 0 is &lt;input type="number" id ="imp3pg002q14_1" class="lineinput" placeholder="?" /&gt;</t>
  </si>
  <si>
    <t>In the number 1542, the value of the digit 4 is &lt;input type="number" id ="imp3pg002q15_1" class="lineinput" placeholder="?" /&gt;</t>
  </si>
  <si>
    <t>In the number 1542, the digit &lt;input type="number" id ="imp3pg002q17_1" class="lineinput" placeholder="?" /&gt; is in the ones place.</t>
  </si>
  <si>
    <t>In the number 2908, the digit in the tens place is &lt;input type="number" id ="imp3pg002q18_1" class="lineinput" placeholder="?" /&gt;</t>
  </si>
  <si>
    <t>In the number 2908, the digit &lt;input type="number" id ="imp3pg00q19_1" class="lineinput" placeholder="?" /&gt; is in the hundreds place.</t>
  </si>
  <si>
    <t>In the number 2908, the digit 2 stands for &lt;input type="number" id ="imp3pg002q20_1" class="lineinput" placeholder="?" /&gt;</t>
  </si>
  <si>
    <t>In the number 5189, the digit &lt;input type="number" id ="imp3pg002q21_1" class="lineinput" placeholder="?" /&gt; is in the ones place.</t>
  </si>
  <si>
    <t>In the number 5189, the value of the digit 1 is &lt;input type="number" id ="imp3pg002q22_1" class="lineinput" placeholder="?" /&gt;</t>
  </si>
  <si>
    <t>In the number 5189, the value of the digit 5 is. &lt;input type="number" id ="imp3pg002q23_1" class="lineinput" placeholder="?" /&gt;</t>
  </si>
  <si>
    <t>In the number 2078, the digit &lt;input type="number" id ="imp3pg003q8d_1" class="lineinput" placeholder="?" /&gt; stands for 2000.</t>
  </si>
  <si>
    <t>In the number 5940, the digit &lt;input type="number" id ="imp3pg003q9a_1" class="lineinput" placeholder="?" /&gt; is in the thousands place.</t>
  </si>
  <si>
    <t>In the number 5940, the value of the digit &lt;input type="number" id ="imp3pg003q9c_1" class="lineinput" placeholder="?" /&gt; is 900.</t>
  </si>
  <si>
    <t>In the number 5940, the digit in the tens place is &lt;input type="number" id ="imp3pg003q9d_1" class="lineinput" placeholder="?" /&gt;.</t>
  </si>
  <si>
    <t>In the number 7369, the digit &lt;input type="number" id ="imp3pg003q10b_1" class="lineinput" placeholder="?" /&gt; stands for 60.</t>
  </si>
  <si>
    <t>In the number 7369, the digit &lt;input type="number" id ="imp3pg003q10d_1" class="lineinput" placeholder="?" /&gt; is in the ones place.</t>
  </si>
  <si>
    <t>Fill in the blanks with the correct answers. &lt;br&gt; 9231 = &lt;input type="number" id ="imp3pg004q1a_1" class="lineinput" placeholder="?" /&gt; + &lt;input type="number" id ="imp3pg004q1a_2" class="lineinput" placeholder="?" /&gt; + &lt;input type="number" id ="imp3pg004q1a_3" class="lineinput" placeholder="?" /&gt; + &lt;input type="number" id ="imp3pg004q1a_4" class="lineinput" placeholder="?" /&gt;</t>
  </si>
  <si>
    <t>Fill in the blanks with the correct answers. &lt;br&gt; 7186 = &lt;input type="number" id ="imp3pg004q1b_1" class="lineinput" placeholder="?" /&gt; + &lt;input type="number" id ="imp3pg004q1b_2" class="lineinput" placeholder="?" /&gt; + &lt;input type="number" id ="imp3pg004q1b_3" class="lineinput" placeholder="?" /&gt; + &lt;input type="number" id ="imp3pg004q1b_4" class="lineinput" placeholder="?" /&gt;</t>
  </si>
  <si>
    <t>Fill in the blanks with the correct answers. &lt;br&gt; 3000 + 100 + 40 + 8 = &lt;input type="number" id ="imp3pg004q1c_1" class="lineinput" placeholder="?" /&gt;</t>
  </si>
  <si>
    <t>Fill in the blanks with the correct answers. &lt;br&gt; 4000 + 700 + 50 + 9 = &lt;input type="number" id ="imp3pg004q1d_1" class="lineinput" placeholder="?" /&gt;</t>
  </si>
  <si>
    <t>Fill in the blanks with the correct answers. &lt;br&gt; 7000, 200, 14, 8 = &lt;input type="number" id ="imp3pg004q1e_1" class="lineinput" placeholder="?" /&gt;</t>
  </si>
  <si>
    <t>Fill in the blanks with the correct answers. &lt;br&gt; 3000 + 500 + &lt;input type="number" id ="imp3pg004q2a_1" class="lineinput" placeholder="?" /&gt; + 2 = 3512</t>
  </si>
  <si>
    <t>Fill in the blanks with the correct answers. &lt;br&gt; &lt;input type="number" id ="imp3pg004q2b_1" class="lineinput" placeholder="?" /&gt; + 100 + 60 + 3 = 2163</t>
  </si>
  <si>
    <t>Fill in the blanks with the correct answers. &lt;br&gt; 2000 + 600 + 7 = &lt;input type="number" id ="imp3pg004q2c_1" class="lineinput" placeholder="?" /&gt;</t>
  </si>
  <si>
    <t>Fill in the blanks with the correct answers. &lt;br&gt; 6000 + 80 + 1 = &lt;input type="number" id ="imp3pg004q2d_1" class="lineinput" placeholder="?" /&gt;</t>
  </si>
  <si>
    <t>Fill in the blanks with the correct answers. &lt;input type="number" id ="imp3pg004q2e_1" class="lineinput" placeholder="?" /&gt; 500 and 90 make 1590.</t>
  </si>
  <si>
    <t>Fill in the blanks with the correct answers. &lt;br&gt; 9183 = 9000 + &lt;input type="number" id ="imp3pg004q3a_1" class="lineinput" placeholder="?" /&gt; + 80 + 3</t>
  </si>
  <si>
    <t>Fill in the blanks with the correct answers. &lt;br&gt; 1067 = 1000 + &lt;input type="number" id ="imp3pg004q3b_1" class="lineinput" placeholder="?" /&gt; + 7</t>
  </si>
  <si>
    <t>Fill in the blanks with the correct answers. &lt;br&gt; 5030 = 5000 + &lt;input type="number" id ="imp3pg004q3c_1" class="lineinput" placeholder="?" /&gt;</t>
  </si>
  <si>
    <t>Fill in the blanks with the correct answers. &lt;br&gt; 2008 = &lt;input type="number" id ="imp3pg005q3d_1" class="lineinput" placeholder="?" /&gt; + 8</t>
  </si>
  <si>
    <t>Fill in the blanks with the correct answers. &lt;br&gt; 6100 = &lt;input type="number" id ="imp3pg005q3e_1" class="lineinput" placeholder="?" /&gt; + 100</t>
  </si>
  <si>
    <t>Fill in the blanks with the correct answers. &lt;br&gt; 100 more than 3902 is &lt;input type="number" id ="imp3pg006q9a_1" class="lineinput" placeholder="?" /&gt;.</t>
  </si>
  <si>
    <t>Fill in the blanks with the correct answers. &lt;br&gt; 1000 more than 2370 is &lt;input type="number" id ="imp3pg006q9b_1" class="lineinput" placeholder="?" /&gt;.</t>
  </si>
  <si>
    <t>Fill in the blanks with the correct answers. &lt;br&gt; 10 less than 4502 is &lt;input type="number" id ="imp3pg006q9c_1" class="lineinput" placeholder="?" /&gt;.</t>
  </si>
  <si>
    <t>Complete the number pattern. &lt;br&gt; 3996, 3997, 3996, &lt;input type="number" id ="imp3pg006q10a_1" class="lineinput" placeholder="?" /&gt;, &lt;input type="number" id ="imp3pg006q10a_2" class="lineinput" placeholder="?" /&gt;, &lt;input type="number" id ="imp3pg006q10a_3" class="lineinput" placeholder="?" /&gt;</t>
  </si>
  <si>
    <t>Complete the number pattern. &lt;br&gt; 4282, &lt;input type="number" id ="imp3pg006q10b_1" class="lineinput" placeholder="?" /&gt;, &lt;input type="number" id ="imp3pg006q10b_2" class="lineinput" placeholder="?" /&gt;, &lt;input type="number" id ="imp3pg006q10b_3" class="lineinput" placeholder="?" /&gt;, 4322, 4332</t>
  </si>
  <si>
    <t>Complete the number pattern. &lt;br&gt; &lt;input type="number" id ="imp3pg00q10c_1" class="lineinput" placeholder="?" /&gt;, &lt;input type="number" id ="imp3pg006q10c_2" class="lineinput" placeholder="?" /&gt;, &lt;input type="number" id ="imp3pg006q10c_3" class="lineinput" placeholder="?" /&gt;, 3254, 3354, 3454</t>
  </si>
  <si>
    <t>Complete the number pattern. &lt;br&gt; 4302, 5302, 6302, &lt;input type="number" id ="imp3pg006q10e_1" class="lineinput" placeholder="?" /&gt;, &lt;input type="number" id ="imp3pg006q10e_2" class="lineinput" placeholder="?" /&gt;, &lt;input type="number" id ="imp3pg006q10e_3" class="lineinput" placeholder="?" /&gt;</t>
  </si>
  <si>
    <t>What is the greatest 3-digit number that can be formed from all the digits: 7, 9, 3? &lt;br&gt; &lt;input type="number" id ="imp3pg007q1_1" class="lineinput" placeholder="?" /&gt;</t>
  </si>
  <si>
    <t>What is the greatest 4-digit number that can be formed from all the digits: 5, 1, 6, 4? &lt;br&gt; &lt;input type="number" id ="imp3pg007q2_1" class="lineinput" placeholder="?" /&gt;</t>
  </si>
  <si>
    <t>What is the smallest 3-digit number that can be formed from all the digits: 8, 2, 4? &lt;br&gt; &lt;input type="number" id ="imp3pg007q3_1" class="lineinput" placeholder="?" /&gt;</t>
  </si>
  <si>
    <t>What is the smallest 4-digit number that can be formed from all the digits: 3, 9, 1, 5? &lt;br&gt; &lt;input type="number" id ="imp3pg007q4_1" class="lineinput" placeholder="?" /&gt;</t>
  </si>
  <si>
    <t>The smallest 4-digit number is &lt;input type="number" id ="imp3pg007q5_1" class="lineinput" placeholder="?" /&gt;.</t>
  </si>
  <si>
    <t>The greatest 3-digit number is &lt;input type="number" id ="imp3pg007q6_1" class="lineinput" placeholder="?" /&gt;</t>
  </si>
  <si>
    <t>200 more than 6198 is &lt;input type="number" id ="imp3pg007q7_1" class="lineinput" placeholder="?" /&gt;</t>
  </si>
  <si>
    <t>40 less than 1835 is &lt;input type="number" id ="imp3pg007q8_1" class="lineinput" placeholder="?" /&gt;.</t>
  </si>
  <si>
    <t>5000 less than 6064 is &lt;input type="number" id ="imp3pg007q9_1" class="lineinput" placeholder="?" /&gt;.</t>
  </si>
  <si>
    <t>Complete the number pattern. &lt;br&gt; 805, 1805, 2805, &lt;input type="number" id ="imp3pg007q7a_1" class="lineinput" placeholder="?" /&gt;, &lt;input type="number" id ="imp3pg007q7a_2" class="lineinput" placeholder="?" /&gt;, &lt;input type="number" id ="imp3pg007q7a_3" class="lineinput" placeholder="?" /&gt;</t>
  </si>
  <si>
    <t>Complete the number pattern. &lt;br&gt; 3540, &lt;input type="number" id ="imp3pg007q7b_1" class="lineinput" placeholder="?" /&gt;, &lt;input type="number" id ="imp3pg007q7b_2" class="lineinput" placeholder="?" /&gt;, &lt;input type="number" id ="imp3pg007q7b_3" class="lineinput" placeholder="?" /&gt;, 4340, 4540</t>
  </si>
  <si>
    <t>How many tens are there in the following numbers? &lt;br&gt; 470 = &lt;input type="number" id ="imp3pg008q8a_1" class="lineinput" placeholder="?" /&gt; tens</t>
  </si>
  <si>
    <t>How many tens are there in the following numbers? &lt;br&gt; 1000 = &lt;input type="number" id ="imp3pg008q8b_1" class="lineinput" placeholder="?" /&gt; tens</t>
  </si>
  <si>
    <t>How many hundreds are there in the following numbers? &lt;br&gt; 3000 = &lt;input type="number" id ="imp3pg008q9a_1" class="lineinput" placeholder="?" /&gt; hundreds</t>
  </si>
  <si>
    <t>Fill in the blanks with the correct answers. &lt;br&gt; 23 tens = &lt;input type="number" id ="imp3pg008q10a_1" class="lineinput" placeholder="?" /&gt;</t>
  </si>
  <si>
    <t>Fill in the blanks with the correct answers. &lt;br&gt; 85 tens 1 one = &lt;input type="number" id ="imp3pg008q10b_1" class="lineinput" placeholder="?" /&gt;</t>
  </si>
  <si>
    <t>Fill in the blanks with the correct answers. &lt;br&gt; 7 thousands 13 tens = &lt;input type="number" id ="imp3pg008q10c_1" class="lineinput" placeholder="?" /&gt;</t>
  </si>
  <si>
    <t>Fill in the blanks with the correct answers. &lt;br&gt; 11 hundreds 12 tens = &lt;input type="number" id ="imp3pg008q10d_1" class="lineinput" placeholder="?" /&gt;</t>
  </si>
  <si>
    <t>In the number pattern 4038, 5038, 6038, .... the digit in which place changes? &lt;br&gt; &lt;input type="number" id ="imp3pg009q3_1" class="lineinput" placeholder="?" /&gt;</t>
  </si>
  <si>
    <t>What is the second greatest 3-digit number that can be formed from all the digits: 4, 1, 7, without repeating the number? &lt;br&gt; &lt;input type="number" id ="imp3pg010q3_1" class="lineinput" placeholder="?" /&gt;</t>
  </si>
  <si>
    <t>What is the second greatest 4-digit number that can be formed from all the digits: 9, 4, 6, 3, without repeating a number? &lt;br&gt; &lt;input type="number" id ="imp3pg010q4_1" class="lineinput" placeholder="?" /&gt;</t>
  </si>
  <si>
    <t>What is the second smallest 3-digit number that can be formed from all the digits: 6, 5, 3, without repeating the digits? &lt;br&gt; &lt;input type="number" id ="imp3pg010q5_1" class="lineinput" placeholder="?" /&gt;</t>
  </si>
  <si>
    <t>What is the second smallest 4-digit number that can be formed from all the digits 8, 1, 4, 2? &lt;br&gt; &lt;input type="number" id ="imp3pg011q6_1" class="lineinput" placeholder="?" /&gt;</t>
  </si>
  <si>
    <t>Use three of the digits: 4, 8, 5, 3, 6 to form the greatest 3-digit number. &lt;br&gt; &lt;input type="number" id ="imp3pg011q7_1" class="lineinput" placeholder="?" /&gt;</t>
  </si>
  <si>
    <t>Use three of the digits: 5, 1, 7, 9, 2 to form the smallest 3-digit number. &lt;br&gt; &lt;input type="number" id ="imp3pg011q8_1" class="lineinput" placeholder="?" /&gt;</t>
  </si>
  <si>
    <t>Use three of the digits: 2, 7, 0, 4, 8, 6, to form the greatest 3-digit number. &lt;br&gt; &lt;input type="number" id ="imp3pg011q9_1" class="lineinput" placeholder="?" /&gt;</t>
  </si>
  <si>
    <t>Use three of the digits: 3, 5, 1, 9, 4 to form the smallest 3-digit number. &lt;br&gt; &lt;input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</si>
  <si>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type="number" id ="imp3pg012q1_1" class="lineinput" placeholder="?" /&gt;</t>
  </si>
  <si>
    <t>I am a 3-digit number. If the 3 digits are added together, the answer is 15. All the 3 digits are the same. &lt;br&gt; I am the number &lt;input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</si>
  <si>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</si>
  <si>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</si>
  <si>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type="number" id ="imp3pg014q5_1" class="lineinput" placeholder="?" /&gt;</t>
  </si>
  <si>
    <t>I am a 4-digit number. If the 4 digits are added together, the answer is 28. All the digits are the same. &lt;br&gt; I am the number &lt;input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</si>
  <si>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</si>
  <si>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</si>
  <si>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</si>
  <si>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type="number" id ="imp3pg016q10_1" class="lineinput" placeholder="?" /&gt;</t>
  </si>
  <si>
    <t>Find the sum of the two numbers. &lt;br&gt; 325 and 2471 = &lt;input type="number" id ="imp3pg020q1_1" class="lineinput" placeholder="?" /&gt;</t>
  </si>
  <si>
    <t>Find the sum of the two numbers. &lt;br&gt; 1661 and 2509 = &lt;input type="number" id ="imp3pg020q2_1" class="lineinput" placeholder="?" /&gt;</t>
  </si>
  <si>
    <t>Find the sum of the two numbers. &lt;br&gt; 3008 and 1993 = &lt;input type="number" id ="imp3pg020q3_1" class="lineinput" placeholder="?" /&gt;</t>
  </si>
  <si>
    <t>Find the sum of the two numbers. &lt;br&gt; 1885 and 2294 = &lt;input type="number" id ="imp3pg020q4_1" class="lineinput" placeholder="?" /&gt;</t>
  </si>
  <si>
    <t>Find the sum of the two numbers. &lt;br&gt; 4474 and 2819 = &lt;input type="number" id ="imp3pg020q5_1" class="lineinput" placeholder="?" /&gt;</t>
  </si>
  <si>
    <t>Find the sum of the two numbers. &lt;br&gt; 4781 and 1219 = &lt;input type="number" id ="imp3pg020q6_1" class="lineinput" placeholder="?" /&gt;</t>
  </si>
  <si>
    <t>Find the difference between the two number. &lt;br&gt; 6820 and 8735 = &lt;input type="number" id ="imp3pg020q7_1" class="lineinput" placeholder="?" /&gt;</t>
  </si>
  <si>
    <t>Find the difference between the two number. &lt;br&gt; 4283 and 1285 = &lt;input type="number" id ="imp3pg020q8_1" class="lineinput" placeholder="?" /&gt;</t>
  </si>
  <si>
    <t>Find the difference between the two number. &lt;br&gt; 3608 and 2117 = &lt;input type="number" id ="imp3pg020q9_1" class="lineinput" placeholder="?" /&gt;</t>
  </si>
  <si>
    <t>Find the difference between the two number. &lt;br 2607 and 3430 = &lt;input type="number" id ="imp3pg020q10_1" class="lineinput" placeholder="?" /&gt;</t>
  </si>
  <si>
    <t>Find the difference between the two number. &lt;br&gt; 4000 and 1272 = &lt;input type="number" id ="imp3pg020q11_1" class="lineinput" placeholder="?" /&gt;</t>
  </si>
  <si>
    <t>Find the difference between the two number. &lt;br&gt; 1923 and 5201 = &lt;input type="number" id ="imp3pg020q12_1" class="lineinput" placeholder="?" /&gt;</t>
  </si>
  <si>
    <t>There are two numbers, 3550 and 2878. Find the sum of the two numbers. Find the difference between the two numbers. ?br: The difference is &lt;input type="number" id ="imp3pg023q1_1" class="lineinput" placeholder="?" /&gt;</t>
  </si>
  <si>
    <t>The difference between two numbers is 3803.The smaller number is 2198. &lt;br&gt; Find the greater number. &lt;hr&gt;The greater number is &lt;input type="number" id ="imp3pg026q8a_1" class="lineinput" placeholder="?" /&gt;</t>
  </si>
  <si>
    <t>The difference between two numbers is 3803.The smaller number is 2198. &lt;br&gt; Find the sum of the two numbers. &lt;hr&gt;The sum ot fhe two numbers is &lt;input type="number" id ="imp3pg026q8b_1" class="lineinput" placeholder="?" /&gt;</t>
  </si>
  <si>
    <t>The difference between two numbers is3007.The smaller number is 2598. Find the sum of the two numbers. &lt;hr&gt; The sum of the two numbers is &lt;input type="number" id ="imp3pg026q9_1" class="lineinput" placeholder="?" /&gt;.</t>
  </si>
  <si>
    <t>Using all the digits: 5, 9, 8, form the greatest and smallest 3-digit numbers. Then, find the sum of these two numbers. &lt;hr&gt; The sum of these two numbers is &lt;input type="number" id ="imp3pg026q10_1" class="lineinput" placeholder="?" /&gt;.</t>
  </si>
  <si>
    <t>Fill in the missing digits. &lt;br&gt; 231&lt;input type="number" id ="imp3pg028q1_1" class="lineinput" placeholder="?" /&gt; + 786 = 3101</t>
  </si>
  <si>
    <t>Fill in the missing digits. &lt;br&gt; 3&lt;input type="number" id ="imp3pg028q2_1" class="lineinput" placeholder="?" /&gt;89 + 1236 = 5125</t>
  </si>
  <si>
    <t>Fill in the missing digits. &lt;br&gt; 1811 + 15&lt;input type="number" id ="imp3pg028q3_1" class="lineinput" placeholder="?" /&gt;9 = 3410</t>
  </si>
  <si>
    <t>Fill in the missing digits. &lt;br&gt; 231&lt;input type="number" id ="imp3pg028q7_1" class="lineinput" placeholder="?" /&gt; - 516 = 1795</t>
  </si>
  <si>
    <t>Fill in the missing digits. &lt;br&gt; 3&lt;input type="number" id ="imp3pg028q8_1" class="lineinput" placeholder="?" /&gt;00 - 2531 = 769</t>
  </si>
  <si>
    <t>Fill in the missing digits. &lt;br&gt; 4123 - 3&lt;input type="number" id ="imp3pg028q9_1" class="lineinput" placeholder="?" /&gt;88 = 235</t>
  </si>
  <si>
    <t>There are 23 boys and 14 girls in a classroom. How many pupils are there altogether? &lt;br&gt; There are &lt;input type="number" id ="imp3pg029q1_1" class="lineinput" placeholder="?" /&gt; pupils altogether.</t>
  </si>
  <si>
    <t>Aileen had to wrap 28 presents for a party. She had wrapped 9 presents How many more presents did she need to wrap? &lt;br&gt; She needed to wrap &lt;input type="number" id ="imp3pg029q2_1" class="lineinput" placeholder="?" /&gt; presents.</t>
  </si>
  <si>
    <t>Sally had $300. She bought a camera and had $95 left. How much did the camera cost? &lt;br&gt; $ &lt;input type="number" id ="imp3pg030q3_1" class="lineinput" placeholder="?" /&gt;</t>
  </si>
  <si>
    <t>After spending $15 on his lunch, Mohan had $18 left. How much money did he have at first? &lt;br&gt; $ &lt;input type="number" id ="imp3pg030q4_1" class="lineinput" placeholder="?" /&gt;</t>
  </si>
  <si>
    <t>Victor bought a basketball and a pair of shoes. He spent $160 altogether. If the pair of shoes cost $86, how much did he pay for the basketball? &lt;br&gt; $ &lt;input type="number" id ="imp3pg030q5_1" class="lineinput" placeholder="?" /&gt;</t>
  </si>
  <si>
    <t>After giving away 30 stickers, Ms Lee had 75 stickers left. How many stickers did she have at first? &lt;br&gt; She had &lt;input type="number" id ="imp3pg031q6_1" class="lineinput" placeholder="?" /&gt; stickers at first.</t>
  </si>
  <si>
    <t>Mr Soh sold 85 apples on Monday and 64 apples on Tuesday. How many apples did he sell altogether? &lt;br&gt; He sold &lt;input type="number" id ="imp3pg031q7_1" class="lineinput" placeholder="?" /&gt; apples altogether.</t>
  </si>
  <si>
    <t>Madam Hamimah had to fry 220 chicken wings for her stall. She had fried 140 chicken wings. How many more chicken wings must she fry? &lt;br&gt; She must fry &lt;input type="number" id ="imp3pg031q8_1" class="lineinput" placeholder="?" /&gt; more chicken wings.</t>
  </si>
  <si>
    <t>Marcus made 70 $$l$$ of fruit punch for a party. After the party there was only 3 $$l$$ of fruit punch left. How many litres of fruit punch were drunk during the party? &lt;br&gt; &lt;input type="number" id ="imp3pg032q9_1" class="lineinput" placeholder="?" /&gt; $$l$$</t>
  </si>
  <si>
    <t>Mr Lim had 150 kg of rice. He sold 65 kg of rice. How much rice did he have left? &lt;br&gt; &lt;input type="number" id ="imp3pg032q10_1" class="lineinput" placeholder="?" /&gt; kg</t>
  </si>
  <si>
    <t>Madeline is 9 years old. Her sister is 22 years old. Find the age difference between them. &lt;br&gt; &lt;input type="number" id ="imp3pg033q1_1" class="lineinput" placeholder="?" /&gt; years.</t>
  </si>
  <si>
    <t>Harry weighed 29 kg last year. This year, he weighs 35 kg. How many kilograms has he gained? &lt;br&gt; &lt;input type="number" id ="imp3pg033q2_1" class="lineinput" placeholder="?" /&gt; kg</t>
  </si>
  <si>
    <t>There are 45 girls and 61 boys in the canteen. How many more boys than girls are there in the canteen? &lt;br&gt; There are &lt;input type="number" id ="imp3pg034q3_1" class="lineinput" placeholder="?" /&gt; more boys.</t>
  </si>
  <si>
    <t>Sean is 145 cm tall. He is 6 cm taller than Gabriel. Find Gabriel's height. &lt;br&gt; &lt;input type="number" id ="imp3pg034q4_1" class="lineinput" placeholder="?" /&gt; cm</t>
  </si>
  <si>
    <t>Mr Lim has $550. Mrs Lim has $250 more than him. How much money does Mrs Lim have? &lt;br&gt; $ &lt;input type="number" id ="imp3pg034q5_1" class="lineinput" placeholder="?" /&gt;</t>
  </si>
  <si>
    <t>There are 22 boys in a classroom. There are 7 fewer girls than boys in the classroom. How many girls are there? &lt;br&gt; There are &lt;input type="number" id ="imp3pg0345q6_1" class="lineinput" placeholder="?" /&gt; girls.</t>
  </si>
  <si>
    <t>In a factory, there are 365 female workers. There are 40 more female workers than male workers. How many male workers are there? &lt;br&gt; There are &lt;input type="number" id ="imp3pg035q7_1" class="lineinput" placeholder="?" /&gt; male workers.</t>
  </si>
  <si>
    <t>There are 189 adults and 243 children at a concert. How many much fewer adults than children are there? &lt;br&gt; There are &lt;input type="number" id ="imp3pg035q8_1" class="lineinput" placeholder="?" /&gt; fewer adults.</t>
  </si>
  <si>
    <t>A camera costs $900. It is $150 cheaper than a laptop. Find the cost of the laptop. &lt;br&gt; $ &lt;input type="number" id ="imp3pg036q9_1" class="lineinput" placeholder="?" /&gt;</t>
  </si>
  <si>
    <t>Mavis weighs 43 kg. She is 4 kg heavier than Kris. Find Kris’ weight. &lt;br&gt; &lt;input type="number" id ="imp3pg036q10_1" class="lineinput" placeholder="?" /&gt; kg</t>
  </si>
  <si>
    <t>Find the sum and difference. &lt;hr&gt; Sum = &lt;input type="number" id ="imp3pg037q1_1" class="lineinput" placeholder="?" /&gt; &lt;br&gt; Difference = &lt;input type="number" id ="imp3pg037q1_2" class="lineinput" placeholder="?" /&gt;</t>
  </si>
  <si>
    <t>Find the sum and difference. &lt;hr&gt; Sum = &lt;input type="number" id ="imp3pg037q2_1" class="lineinput" placeholder="?" /&gt; &lt;br&gt; Difference = &lt;input type="number" id ="imp3pg037q2_2" class="lineinput" placeholder="?" /&gt;</t>
  </si>
  <si>
    <t>Find the sum and difference. &lt;hr&gt; Sum = &lt;input type="number" id ="imp3pg037q3_1" class="lineinput" placeholder="?" /&gt; &lt;br&gt; Difference = &lt;input type="number" id ="imp3pg037q3_2" class="lineinput" placeholder="?" /&gt;</t>
  </si>
  <si>
    <t>Find the sum and difference. &lt;hr&gt; Sum = &lt;input type="number" id ="imp3pg038q4_1" class="lineinput" placeholder="?" /&gt; &lt;br&gt; Difference = &lt;input type="number" id ="imp3pg038q4_2" class="lineinput" placeholder="?" /&gt;</t>
  </si>
  <si>
    <t>Find the sum and difference. &lt;hr&gt; Sum = &lt;input type="number" id ="imp3pg038q5_1" class="lineinput" placeholder="?" /&gt; &lt;br&gt; Difference = &lt;input type="number" id ="imp3pg038q5_2" class="lineinput" placeholder="?" /&gt;</t>
  </si>
  <si>
    <t>A computer costs $1300. A printer costs $850 less than the computer. &lt;br&gt; Find the cost of the printer. &lt;br&gt; $ &lt;input type="number" id ="imp3pg038q6a_1" class="lineinput" placeholder="?" /&gt;</t>
  </si>
  <si>
    <t>A computer costs $1300. A printer costs $850 less than the computer. &lt;br&gt; How much do the computer and printer cost altogether? &lt;br&gt; $ &lt;input type="number" id ="imp3pg038q6b_1" class="lineinput" placeholder="?" /&gt;</t>
  </si>
  <si>
    <t>Tank A contains 145 $$l$$ of water. The volume of water in tank A is 60 $$l$$ less than the volume of water in tank B. &lt;br&gt; How many litres of water are there in tank B? &lt;br&gt; &lt;input type="number" id ="imp3pg039q7a_1" class="lineinput" placeholder="?" /&gt; $$l$$</t>
  </si>
  <si>
    <t>Tank A contains 145 $$l$$ of water. The volume of water in tank A is 60 $$l$$ less than the volume of water in tank B. &lt;br&gt; How many litres of water are there in tank A and tank B altogether? &lt;br&gt; &lt;input type="number" id ="imp3pg039q7b_1" class="lineinput" placeholder="?" /&gt; $$l$$</t>
  </si>
  <si>
    <t>An electrician had a wire. He cut it into 2 pieces. The first piece was 75 cm long. The second piece was 25 cm longer than the first piece. &lt;br&gt; Find the length of the second piece of wire. &lt;br&gt; &lt;input type="number" id ="imp3pg039q8a_1" class="lineinput" placeholder="?" /&gt; cm</t>
  </si>
  <si>
    <t>An electrician had a wire. He cut it into 2 pieces. The first piece was 75 cm long. The second piece was 25 cm longer than the first piece. &lt;br&gt; Find the length of the wire before it was cut. &lt;br&gt; &lt;input type="number" id ="imp3pg039q8b_1" class="lineinput" placeholder="?" /&gt; cm</t>
  </si>
  <si>
    <t>Mr Chan sold 215 durians on Saturday. He sold 43 more durians on Saturday than on Friday. How many durians did he sell on both days? &lt;br&gt; He sold &lt;input type="number" id ="imp3pg040q9_1" class="lineinput" placeholder="?" /&gt; durians.</t>
  </si>
  <si>
    <t>A postman delivered 890 letters on Monday. He delivered 545 more letters on Monday than on Tuesday. Find the number of letters he delivered on Monday and Tuesday altogether. &lt;br&gt; &lt;input type="number" id ="imp3pg040q10_1" class="lineinput" placeholder="?" /&gt; letters</t>
  </si>
  <si>
    <t>In a cinema, there are 802 people. There are 450 adults and the rest are children. How many more adults than children are there? &lt;br&gt; There are &lt;input type="number" id ="imp3pg044q1_1" class="lineinput" placeholder="?" /&gt; more adults.</t>
  </si>
  <si>
    <t>There are 2135 pupils in a school. There are 995 boys. How many more girls than boys are there in the school? &lt;br&gt; There are &lt;input type="number" id ="imp3pg045q2_1" class="lineinput" placeholder="?" /&gt; more girls.</t>
  </si>
  <si>
    <t>There are 186 vehicles in a car park. There are 99 cars and the rest are motorcycles. How many more cars than motorcycles are there? &lt;br&gt; There are &lt;input type="number" id ="imp3pg045q3_1" class="lineinput" placeholder="?" /&gt; more cars.</t>
  </si>
  <si>
    <t>Jennifer spent $180 to buy a bag and a blouse. The blouse cost $72. How much more did the bag cost than the blouse? &lt;br&gt; $ &lt;input type="number" id ="imp3pg045q4_1" class="lineinput" placeholder="?" /&gt;</t>
  </si>
  <si>
    <t>The total cost of an oven and a washing machine is $1460. The oven costs $570. Find the difference between the cost of the oven and the washing machine. &lt;br&gt; $ &lt;input type="number" id ="imp3pg046q5_1" class="lineinput" placeholder="?" /&gt;</t>
  </si>
  <si>
    <t>Mr Ho bought a train set for $350. He bought another toy car that cost $90 less than the train set. How much did he spend on both items? &lt;br&gt; $ &lt;input type="number" id ="imp3pg046q6_1" class="lineinput" placeholder="?" /&gt;</t>
  </si>
  <si>
    <t>2980 people visited the park on Saturday. 540 fewer people visited the park on Saturday than on Sunday. How many people visited the park during the two days? &lt;br&gt; &lt;input type="number" id ="imp3pg046q7_1" class="lineinput" placeholder="?" /&gt; people .</t>
  </si>
  <si>
    <t>Alicia saved $2300. Halimah saved $630 more than Alicia. How much money did both of them save altogether? &lt;br&gt; $ &lt;input type="number" id ="imp3pg047q8_1" class="lineinput" placeholder="?" /&gt;</t>
  </si>
  <si>
    <t>Jeremy collected 1405 stickers. Jeremy and Derrick collected 3260 stickers altogether. How many more stickers did Derrick collect than Jeremy? &lt;br&gt; Derrick collected &lt;input type="number" id ="imp3pg047q9_1" class="lineinput" placeholder="?" /&gt; more stickers.</t>
  </si>
  <si>
    <t>Mr Tan made 5000 fish balls. He sold 1950 fish balls on Saturday and the rest on Sunday. How many more fish balls did he sell on Sunday than on Saturday? &lt;br&gt; He sold &lt;input type="number" id ="imp3pg047q10_1" class="lineinput" placeholder="?" /&gt; more fish balls.</t>
  </si>
  <si>
    <t>Mary saved $48. Her sister saved $12 more than her. Her sister saved $17 less than their brother. How much money did her brother save? &lt;br&gt; $ &lt;input type="number" id ="imp3pg048q1_1" class="lineinput" placeholder="?" /&gt;</t>
  </si>
  <si>
    <t>Thomas saved $50. Melvin saved $25 less than Thomas. Melvin saved $20 more than Peter. How much money did Peter save? &lt;br&gt; $ &lt;input type="number" id ="imp3pg048q2_1" class="lineinput" placeholder="?" /&gt;</t>
  </si>
  <si>
    <t>An apple costs 65¢. An apple costs 10¢ more than an orange. A pear costs 35¢ more than an orange. How many cents does a pear cost? &lt;br&gt; &lt;input type="number" id ="imp3pg048q3_1" class="lineinput" placeholder="?" /&gt; ¢.</t>
  </si>
  <si>
    <t>There are 272 boys at a park. There are 83 fewer boys than girls.There are 45 fewer adults than girls. Find the number of adults. &lt;br&gt; &lt;input type="number" id ="imp3pg049q4_1" class="lineinput" placeholder="?" /&gt; adults</t>
  </si>
  <si>
    <t>The mass of Sam is 35 kg. Herman weighs 8 kg more than Sam. Herman weighs 11 kg less than Farhan. What is the mass of Farhan? &lt;br&gt; &lt;input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</si>
  <si>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type="number" id ="imp3pg049q6_1" class="lineinput" placeholder="?" /&gt; cm</t>
  </si>
  <si>
    <t>Tank X contains 200 $$l$$ of water. Tank Y contains 106 $$l$$ of water less than tank X. Tank Z contains 30 $$l$$ of water more than tank Y. How many litres of water does tank Z contain? &lt;br&gt; &lt;input type="number" id ="imp3pg050q7_1" class="lineinput" placeholder="?" /&gt; $$l$$</t>
  </si>
  <si>
    <t>The total cost of a computer, a printer and a camera is $2000. If the cost of the printer is $650 and the cost of the camera is $299, what is the cost of the computer? &lt;br&gt; $ &lt;input type="number" id ="imp3pg050q8_1" class="lineinput" placeholder="?" /&gt;</t>
  </si>
  <si>
    <t>Mrs Wang had $3100. She spent $1250 on a refrigerator and $950 on an LCD television. How much money did she have left? &lt;br&gt; $ &lt;input type="number" id ="imp3pg051q9_1" class="lineinput" placeholder="?" /&gt;</t>
  </si>
  <si>
    <t>Jerry obtained a total of 235 marks for three subjects, English, Mathematics and Science. He obtained 72 marks for English and 76 marks for Science. Find his score for Mathematics. &lt;br&gt; &lt;input type="number" id ="imp3pg051q10_1" class="lineinput" placeholder="?" /&gt;</t>
  </si>
  <si>
    <t>6, 12, &lt;input type="number" id ="imp3pg052q1a_1" class="lineinput" placeholder="?" /&gt;, &lt;input type="number" id ="imp3pg052q1a_2" class="lineinput" placeholder="?" /&gt;, 30, 36, 42, &lt;input type="number" id ="imp3pg052q1a_3" class="lineinput" placeholder="?" /&gt;, &lt;input type="number" id ="imp3pg052q1a_4" class="lineinput" placeholder="?" /&gt;, 60</t>
  </si>
  <si>
    <t>7, 14, &lt;input type="number" id ="imp3pg052q1b_1" class="lineinput" placeholder="?" /&gt;, &lt;input type="number" id ="imp3pg052q1b_2" class="lineinput" placeholder="?" /&gt;, &lt;input type="number" id ="imp3pg052q1b_3" class="lineinput" placeholder="?" /&gt;, 49, 56, &lt;input type="number" id ="imp3pg052q1b_4" class="lineinput" placeholder="?" /&gt;, 70</t>
  </si>
  <si>
    <t>8, 16, &lt;input type="number" id ="imp3pg052q1c_1" class="lineinput" placeholder="?" /&gt;, 32, &lt;input type="number" id ="imp3pg052q1c_2" class="lineinput" placeholder="?" /&gt;, 48, &lt;input type="number" id ="imp3pg052q1c_3" class="lineinput" placeholder="?" /&gt;, &lt;input type="number" id ="imp3pg052q1c_4" class="lineinput" placeholder="?" /&gt;, 72, 80</t>
  </si>
  <si>
    <t>9, 18, 27, 36, &lt;input type="number" id ="imp3pg052q1d_1" class="lineinput" placeholder="?" /&gt;, &lt;input type="number" id ="imp3pg052q1d_2" class="lineinput" placeholder="?" /&gt;, &lt;input type="number" id ="imp3pg052q1d_3" class="lineinput" placeholder="?" /&gt;, &lt;input type="number" id ="imp3pg052q1d_4" class="lineinput" placeholder="?" /&gt;, 81, 90</t>
  </si>
  <si>
    <t>2 x 6 = &lt;input type="number" id ="imp3pg052q2a_1" class="lineinput" placeholder="?" /&gt;</t>
  </si>
  <si>
    <t>5 x 6 = &lt;input type="number" id ="imp3pg052q2b_1" class="lineinput" placeholder="?" /&gt;</t>
  </si>
  <si>
    <t>8 x 6 = &lt;input type="number" id ="imp3pg052q2c_1" class="lineinput" placeholder="?" /&gt;</t>
  </si>
  <si>
    <t>4 x 6 = &lt;input type="number" id ="imp3pg052q2d_1" class="lineinput" placeholder="?" /&gt;</t>
  </si>
  <si>
    <t>6 x 10 = &lt;input type="number" id ="imp3pg052q2e_1" class="lineinput" placeholder="?" /&gt;</t>
  </si>
  <si>
    <t>6 x 6 = &lt;input type="number" id ="imp3pg052q2f_1" class="lineinput" placeholder="?" /&gt;</t>
  </si>
  <si>
    <t>7 x 7 = &lt;input type="number" id ="imp3pg052q3a_1" class="lineinput" placeholder="?" /&gt;</t>
  </si>
  <si>
    <t>0 x 7 = &lt;input type="number" id ="imp3pg052q3b_1" class="lineinput" placeholder="?" /&gt;</t>
  </si>
  <si>
    <t>2 x 7 = &lt;input type="number" id ="imp3pg052q3c_1" class="lineinput" placeholder="?" /&gt;</t>
  </si>
  <si>
    <t>7 x 6 = &lt;input type="number" id ="imp3pg052q3d_1" class="lineinput" placeholder="?" /&gt;</t>
  </si>
  <si>
    <t>7 x 5 = &lt;input type="number" id ="imp3pg052q3e_1" class="lineinput" placeholder="?" /&gt;</t>
  </si>
  <si>
    <t>9 x 7 = &lt;input type="number" id ="imp3pg052q3f_1" class="lineinput" placeholder="?" /&gt;</t>
  </si>
  <si>
    <t>8 x 0 = &lt;input type="number" id ="imp3pg052q4a_1" class="lineinput" placeholder="?" /&gt;</t>
  </si>
  <si>
    <t>2 x 8 = &lt;input type="number" id ="imp3pg052q4b_1" class="lineinput" placeholder="?" /&gt;</t>
  </si>
  <si>
    <t>9 x 8 = &lt;input type="number" id ="imp3pg052q4c_1" class="lineinput" placeholder="?" /&gt;</t>
  </si>
  <si>
    <t>10 x 8 = &lt;input type="number" id ="imp3pg052q4d_1" class="lineinput" placeholder="?" /&gt;</t>
  </si>
  <si>
    <t>3 x 8 = &lt;input type="number" id ="imp3pg052q4e_1" class="lineinput" placeholder="?" /&gt;</t>
  </si>
  <si>
    <t>8 x 5 = &lt;input type="number" id ="imp3pg052q4f_1" class="lineinput" placeholder="?" /&gt;</t>
  </si>
  <si>
    <t>10 x 9 = &lt;input type="number" id ="imp3pg053q5a_1" class="lineinput" placeholder="?" /&gt;</t>
  </si>
  <si>
    <t>1 x 9 = &lt;input type="number" id ="imp3pg053q5b_1" class="lineinput" placeholder="?" /&gt;</t>
  </si>
  <si>
    <t>5 x 9 = &lt;input type="number" id ="imp3pg053q5c_1" class="lineinput" placeholder="?" /&gt;</t>
  </si>
  <si>
    <t>9 x 2 = &lt;input type="number" id ="imp3pg053q5d_1" class="lineinput" placeholder="?" /&gt;</t>
  </si>
  <si>
    <t>9 x 6 = &lt;input type="number" id ="imp3pg053q5e_1" class="lineinput" placeholder="?" /&gt;</t>
  </si>
  <si>
    <t>9 x 3 = &lt;input type="number" id ="imp3pg053q5f_1" class="lineinput" placeholder="?" /&gt;</t>
  </si>
  <si>
    <t>3 sixes = &lt;input type="number" id ="imp3pg053q6a_1" class="lineinput" placeholder="?" /&gt;</t>
  </si>
  <si>
    <t>10 sixes = &lt;input type="number" id ="imp3pg053q6b_1" class="lineinput" placeholder="?" /&gt;</t>
  </si>
  <si>
    <t>5 sixes = &lt;input type="number" id ="imp3pg053q6c_1" class="lineinput" placeholder="?" /&gt;</t>
  </si>
  <si>
    <t>2 sixes = &lt;input type="number" id ="imp3pg053q6d_1" class="lineinput" placeholder="?" /&gt;</t>
  </si>
  <si>
    <t>9 sixes = &lt;input type="number" id ="imp3pg053q6e_1" class="lineinput" placeholder="?" /&gt;</t>
  </si>
  <si>
    <t>7 sevens = &lt;input type="number" id ="imp3pg053q7a_1" class="lineinput" placeholder="?" /&gt;</t>
  </si>
  <si>
    <t>0 sevens = &lt;input type="number" id ="imp3pg053q7b_1" class="lineinput" placeholder="?" /&gt;</t>
  </si>
  <si>
    <t>1 sevens = &lt;input type="number" id ="imp3pg053q7c_1" class="lineinput" placeholder="?" /&gt;</t>
  </si>
  <si>
    <t>4 sevens = &lt;input type="number" id ="imp3pg053q7d_1" class="lineinput" placeholder="?" /&gt;</t>
  </si>
  <si>
    <t>8 sevens = &lt;input type="number" id ="imp3pg053q7e_1" class="lineinput" placeholder="?" /&gt;</t>
  </si>
  <si>
    <t>4 eights = &lt;input type="number" id ="imp3pg053q8a_1" class="lineinput" placeholder="?" /&gt;</t>
  </si>
  <si>
    <t>6 eights = &lt;input type="number" id ="imp3pg053q8b_1" class="lineinput" placeholder="?" /&gt;</t>
  </si>
  <si>
    <t>2 eights = &lt;input type="number" id ="imp3pg053q8c_1" class="lineinput" placeholder="?" /&gt;</t>
  </si>
  <si>
    <t>7 eights = &lt;input type="number" id ="imp3pg053q8d_1" class="lineinput" placeholder="?" /&gt;</t>
  </si>
  <si>
    <t>0 eights = &lt;input type="number" id ="imp3pg053q8e_1" class="lineinput" placeholder="?" /&gt;</t>
  </si>
  <si>
    <t>10 nines = &lt;input type="number" id ="imp3pg053q9a_1" class="lineinput" placeholder="?" /&gt;</t>
  </si>
  <si>
    <t>3 nines = &lt;input type="number" id ="imp3pg053q9b_1" class="lineinput" placeholder="?" /&gt;</t>
  </si>
  <si>
    <t>5 nines = &lt;input type="number" id ="imp3pg053q9c_1" class="lineinput" placeholder="?" /&gt;</t>
  </si>
  <si>
    <t>1 nines = &lt;input type="number" id ="imp3pg053q9d_1" class="lineinput" placeholder="?" /&gt;</t>
  </si>
  <si>
    <t>9 nines = &lt;input type="number" id ="imp3pg053q9e_1" class="lineinput" placeholder="?" /&gt;</t>
  </si>
  <si>
    <t>Number of spiders: 1, 2, 3, 4, 5, 6, 7, 8 &lt;br&gt; Number of legs: 8, 16, &lt;input type="number" id ="imp3pg053q10a_1" class="lineinput" placeholder="?" /&gt;, &lt;input type="number" id ="imp3pg053q10a_2" class="lineinput" placeholder="?" /&gt;, 40, 48, &lt;input type="number" id ="imp3pg053q10a_3" class="lineinput" placeholder="?" /&gt;, &lt;input type="number" id ="imp3pg053q10a_4" class="lineinput" placeholder="?" /&gt;</t>
  </si>
  <si>
    <t>Number of insects: 1, 2, 3, 4, 5, 6, 7, 8 &lt;br&gt; Number of legs: 6, 12, &lt;input type="number" id ="imp3pg054q10b_1" class="lineinput" placeholder="?" /&gt;, &lt;input type="number" id ="imp3pg054q10b_2" class="lineinput" placeholder="?" /&gt;, 30, &lt;input type="number" id ="imp3pg054q10b_3" class="lineinput" placeholder="?" /&gt;, &lt;input type="number" id ="imp3pg054q10b_4" class="lineinput" placeholder="?" /&gt;, 48</t>
  </si>
  <si>
    <t>6 x 8 = 40 + &lt;input type="number" id ="imp3pg054q11a_1" class="lineinput" placeholder="?" /&gt; x 8</t>
  </si>
  <si>
    <t>4 x 6 = 30 - &lt;input type="number" id ="imp3pg054q11b_1" class="lineinput" placeholder="?" /&gt; x 6</t>
  </si>
  <si>
    <t>9 x 7 = 70 - &lt;input type="number" id ="imp3pg054q11c_1" class="lineinput" placeholder="?" /&gt; x 7</t>
  </si>
  <si>
    <t>8 x 9 = 90 - &lt;input type="number" id ="imp3pg054q11d_1" class="lineinput" placeholder="?" /&gt; x 9</t>
  </si>
  <si>
    <t>7 x 7 = 35 + &lt;input type="number" id ="imp3pg054q11e_1" class="lineinput" placeholder="?" /&gt; x 7</t>
  </si>
  <si>
    <t>6 x 10 = 50 + &lt;input type="number" id ="imp3pg054q11f_1" class="lineinput" placeholder="?" /&gt; x 10</t>
  </si>
  <si>
    <t>18 ÷ 6 = &lt;input type="number" id ="imp3pg054q12a_1" class="lineinput" placeholder="?" /&gt;</t>
  </si>
  <si>
    <t>12 ÷ 6 = &lt;input type="number" id ="imp3pg054q12b_1" class="lineinput" placeholder="?" /&gt;</t>
  </si>
  <si>
    <t>0 ÷ 6 = &lt;input type="number" id ="imp3pg054q12c_1" class="lineinput" placeholder="?" /&gt;</t>
  </si>
  <si>
    <t>60 ÷ 6 = &lt;input type="number" id ="imp3pg054q12d_1" class="lineinput" placeholder="?" /&gt;</t>
  </si>
  <si>
    <t>48 ÷ 6 = &lt;input type="number" id ="imp3pg054q12e_1" class="lineinput" placeholder="?" /&gt;</t>
  </si>
  <si>
    <t>30 ÷ 6 = &lt;input type="number" id ="imp3pg054q12f_1" class="lineinput" placeholder="?" /&gt;</t>
  </si>
  <si>
    <t>0 ÷ 7 = &lt;input type="number" id ="imp3pg054q13a_1" class="lineinput" placeholder="?" /&gt;</t>
  </si>
  <si>
    <t>21 ÷ 7 = &lt;input type="number" id ="imp3pg054q13b_1" class="lineinput" placeholder="?" /&gt;</t>
  </si>
  <si>
    <t>56 ÷ 7 = &lt;input type="number" id ="imp3pg054q13c_1" class="lineinput" placeholder="?" /&gt;</t>
  </si>
  <si>
    <t>35 ÷ 7 = &lt;input type="number" id ="imp3pg054q13d_1" class="lineinput" placeholder="?" /&gt;</t>
  </si>
  <si>
    <t>14 ÷ 7 = &lt;input type="number" id ="imp3pg054q13e_1" class="lineinput" placeholder="?" /&gt;</t>
  </si>
  <si>
    <t>42 ÷ 7 = &lt;input type="number" id ="imp3pg054q13f_1" class="lineinput" placeholder="?" /&gt;</t>
  </si>
  <si>
    <t>40 ÷ 8 = &lt;input type="number" id ="imp3pg055q14a_1" class="lineinput" placeholder="?" /&gt;</t>
  </si>
  <si>
    <t>72 ÷ 8 = &lt;input type="number" id ="imp3pg055q14b_1" class="lineinput" placeholder="?" /&gt;</t>
  </si>
  <si>
    <t>8 ÷ 8 = &lt;input type="number" id ="imp3pg055q14c_1" class="lineinput" placeholder="?" /&gt;</t>
  </si>
  <si>
    <t>80 ÷ 8 = &lt;input type="number" id ="imp3pg055q14d_1" class="lineinput" placeholder="?" /&gt;</t>
  </si>
  <si>
    <t>64 ÷ 8 = &lt;input type="number" id ="imp3pg055q14e_1" class="lineinput" placeholder="?" /&gt;</t>
  </si>
  <si>
    <t>16 ÷ 8 = &lt;input type="number" id ="imp3pg055q14f_1" class="lineinput" placeholder="?" /&gt;</t>
  </si>
  <si>
    <t>81 ÷ 9 = &lt;input type="number" id ="imp3pg055q15a_1" class="lineinput" placeholder="?" /&gt;</t>
  </si>
  <si>
    <t>9 ÷ 9 = &lt;input type="number" id ="imp3pg055q15b_1" class="lineinput" placeholder="?" /&gt;</t>
  </si>
  <si>
    <t>36 ÷ 9 = &lt;input type="number" id ="imp3pg055q15c_1" class="lineinput" placeholder="?" /&gt;</t>
  </si>
  <si>
    <t>72 ÷ 9 = &lt;input type="number" id ="imp3pg055q15d_1" class="lineinput" placeholder="?" /&gt;</t>
  </si>
  <si>
    <t>0 ÷ 9 = &lt;input type="number" id ="imp3pg055q15e_1" class="lineinput" placeholder="?" /&gt;</t>
  </si>
  <si>
    <t>45 ÷ 9 = &lt;input type="number" id ="imp3pg055q15f_1" class="lineinput" placeholder="?" /&gt;</t>
  </si>
  <si>
    <t>42 dice are divided into 7 equal groups. &lt;br&gt; How many dice are there in each groups? &lt;br&gt; &lt;input type="number" id ="imp3pg055q16_1" class="lineinput" placeholder="?" /&gt; dice</t>
  </si>
  <si>
    <t>32 stars are divided into equal groups. There are 4 stars in each group. &lt;br&gt; How many groups are there? &lt;br&gt; &lt;input type="number" id ="imp3pg055q17_1" class="lineinput" placeholder="?" /&gt; groups</t>
  </si>
  <si>
    <t>Mrs Lee has 56 pies. She puts 8 pies on each plate. How many plates does she need? &lt;br&gt; &lt;input type="number" id ="imp3pg056q18_1" class="lineinput" placeholder="?" /&gt; plates</t>
  </si>
  <si>
    <t>Mr Poh packs 63 tennis balls equally into baskets. There are 7 baskets. How many tennis balls are there in each basket? &lt;br&gt; &lt;input type="number" id ="imp3pg056q19_1" class="lineinput" placeholder="?" /&gt; tennis balls</t>
  </si>
  <si>
    <t>A teacher ties 54 sticks into bundles of 9. How many bundles does she have? &lt;br&gt; &lt;input type="number" id ="imp3pg056q20_1" class="lineinput" placeholder="?" /&gt; bundles</t>
  </si>
  <si>
    <t>Multiplication without regrouping. &lt;br&gt; 14 x 2 = &lt;input type="number" id ="imp3pg056q1_1" class="lineinput" placeholder="?" /&gt;</t>
  </si>
  <si>
    <t>Multiplication without regrouping. &lt;br&gt; 243 x 2 = &lt;input type="number" id ="imp3pg056q2_1" class="lineinput" placeholder="?" /&gt;</t>
  </si>
  <si>
    <t>Multiplication without regrouping. &lt;br&gt; 301 x 3 = &lt;input type="number" id ="imp3pg056q3_1" class="lineinput" placeholder="?" /&gt;</t>
  </si>
  <si>
    <t>Multiplication with regrouping in ones and tens, &lt;br&gt; 45 x 2 = &lt;input type="number" id ="imp3pg057q4_1" class="lineinput" placeholder="?" /&gt;</t>
  </si>
  <si>
    <t>Multiplication with regrouping in ones and tens, &lt;br&gt; 127 x 3 = &lt;input type="number" id ="imp3pg057q5_1" class="lineinput" placeholder="?" /&gt;</t>
  </si>
  <si>
    <t>Multiplication with regrouping in ones and tens, &lt;br&gt; 239 x 2 = &lt;input type="number" id ="imp3pg057q6_1" class="lineinput" placeholder="?" /&gt;</t>
  </si>
  <si>
    <t>Multiplication with regrouping in ones, tens and hundreds. &lt;br&gt; 113 x 8 = &lt;input type="number" id ="imp3pg057q7_1" class="lineinput" placeholder="?" /&gt;</t>
  </si>
  <si>
    <t>Multiplication with regrouping in ones, tens and hundreds. &lt;br&gt; 265 x 3 = &lt;input type="number" id ="imp3pg057q8_1" class="lineinput" placeholder="?" /&gt;</t>
  </si>
  <si>
    <t>Multiplication with regrouping in ones, tens and hundreds. &lt;br&gt; 233 x 4 = &lt;input type="number" id ="imp3pg057q9_1" class="lineinput" placeholder="?" /&gt;</t>
  </si>
  <si>
    <t>Multiplication with regrouping in ones, tens, hundreds and thousands. &lt;br&gt; 352 x 7 = &lt;input type="number" id ="imp3pg057q10_1" class="lineinput" placeholder="?" /&gt;</t>
  </si>
  <si>
    <t>Multiplication with regrouping in ones, tens, hundreds and thousands. &lt;br&gt; 518 x 6 = &lt;input type="number" id ="imp3pg057q11_1" class="lineinput" placeholder="?" /&gt;</t>
  </si>
  <si>
    <t>Multiplication with regrouping in ones, tens, hundreds and thousands. &lt;br&gt; 922 x 8 = &lt;input type="number" id ="imp3pg057q12_1" class="lineinput" placeholder="?" /&gt;</t>
  </si>
  <si>
    <t>8 ÷ 2 = &lt;input type="number" id ="imp3pg058q1_1" class="lineinput" placeholder="?" /&gt;</t>
  </si>
  <si>
    <t>8 ÷ 4 = &lt;input type="number" id ="imp3pg058q2_1" class="lineinput" placeholder="?" /&gt;</t>
  </si>
  <si>
    <t>46 ÷ 2 = &lt;input type="number" id ="imp3pg058q3_1" class="lineinput" placeholder="?" /&gt;</t>
  </si>
  <si>
    <t>99 ÷ 3 = &lt;input type="number" id ="imp3pg058q4_1" class="lineinput" placeholder="?" /&gt;</t>
  </si>
  <si>
    <t>393 ÷ 3 = &lt;input type="number" id ="imp3pg058q5_1" class="lineinput" placeholder="?" /&gt;</t>
  </si>
  <si>
    <t>808 ÷ 4 = &lt;input type="number" id ="imp3pg058q6_1" class="lineinput" placeholder="?" /&gt;</t>
  </si>
  <si>
    <t>75 ÷ 3 = &lt;input type="number" id ="imp3pg058q7_1" class="lineinput" placeholder="?" /&gt;</t>
  </si>
  <si>
    <t>39 ÷ 5 = &lt;input type="number" id ="imp3pg058q8_1" class="lineinput" placeholder="?" /&gt;</t>
  </si>
  <si>
    <t>52 ÷ 5 = &lt;input type="number" id ="imp3pg058q9_1" class="lineinput" placeholder="?" /&gt;</t>
  </si>
  <si>
    <t>892 ÷ 4 = &lt;input type="number" id ="imp3pg059q10_1" class="lineinput" placeholder="?" /&gt;</t>
  </si>
  <si>
    <t>606 ÷ 6 = &lt;input type="number" id ="imp3pg059q11_1" class="lineinput" placeholder="?" /&gt;</t>
  </si>
  <si>
    <t>780 ÷ 7 = &lt;input type="number" id ="imp3pg059q12_1" class="lineinput" placeholder="?" /&gt;</t>
  </si>
  <si>
    <t>351 ÷ 2 = &lt;input type="number" id ="imp3pg059q1_1" class="lineinput" placeholder="?" /&gt;</t>
  </si>
  <si>
    <t>429 ÷ 5 = &lt;input type="number" id ="imp3pg059q2_1" class="lineinput" placeholder="?" /&gt;</t>
  </si>
  <si>
    <t>611 ÷ 4 = &lt;input type="number" id ="imp3pg059q3_1" class="lineinput" placeholder="?" /&gt;</t>
  </si>
  <si>
    <t>915 ÷ 8 = &lt;input type="number" id ="imp3pg060q4_1" class="lineinput" placeholder="?" /&gt;</t>
  </si>
  <si>
    <t>454 ÷ 7 = &lt;input type="number" id ="imp3pg060q5_1" class="lineinput" placeholder="?" /&gt;</t>
  </si>
  <si>
    <t>860 ÷ 7 = &lt;input type="number" id ="imp3pg060q6_1" class="lineinput" placeholder="?" /&gt;</t>
  </si>
  <si>
    <t>Which of the following is the same as 8 x 6? &lt;br&gt; &lt;input type="number" id ="imp3pg060q7_1" class="lineinput" placeholder="?" /&gt;</t>
  </si>
  <si>
    <t>Which of the following sets of numbers consists of only odd numbers? &lt;br&gt; &lt;input type="number" id ="imp3pg060q8_1" class="lineinput" placeholder="?" /&gt;</t>
  </si>
  <si>
    <t>What is the quotient when 26 is divided by 3? &lt;br&gt; &lt;input type="number" id ="imp3pg060q9_1" class="lineinput" placeholder="?" /&gt;</t>
  </si>
  <si>
    <t>What is the product of 234 and 4? &lt;br&gt; &lt;input type="number" id ="imp3pg060q10_1" class="lineinput" placeholder="?" /&gt;</t>
  </si>
  <si>
    <t>What is the remainder when 81 is divided by 6? &lt;br&gt; &lt;input type="number" id ="imp3pg061q11_1" class="lineinput" placeholder="?" /&gt;</t>
  </si>
  <si>
    <t>Multiply 237 by 3. What is the answer? &lt;br&gt; &lt;input type="number" id ="imp3pg061q12_1" class="lineinput" placeholder="?" /&gt;</t>
  </si>
  <si>
    <t>When a number is divided by 9, the quotient is 38 and the remainder is 4. What is the number? &lt;br&gt; &lt;input type="number" id ="imp3pg061q13_1" class="lineinput" placeholder="?" /&gt;</t>
  </si>
  <si>
    <t>How many of the numbers have no remainder when divided by 7? &lt;br&gt; 28, 48, 54, 64, 77, 84, 97, 105 &lt;br&gt; &lt;input type="number" id ="imp3pg061q14_1" class="lineinput" placeholder="?" /&gt;</t>
  </si>
  <si>
    <t>How many of the numbers in the box have remainder 1 when divided by 2? &lt;br&gt; 29, 35, 43, 50, 66, 93, 111, 301 &lt;br&gt; &lt;input type="number" id ="imp3pg061q15_1" class="lineinput" placeholder="?" /&gt;</t>
  </si>
  <si>
    <t>Wei Min packed 200 pencils equally into 6 containers. How many 3 pencils were there in each container and how many pencils were left over? &lt;br&gt; _____pencils in each container. &lt;br&gt; &lt;input type="number" id ="imp3pg062q1_1" class="lineinput" placeholder="?" /&gt; left over.</t>
  </si>
  <si>
    <t>Mrs Koh had 38 sweets and she gave them out equally to 3 girls. How many sweets did each of them receive and how many A sweets were left over? &lt;br&gt; Each child recieved &lt;input type="number" id ="imp3pg062q2_1" class="lineinput" placeholder="?" /&gt; sweets. &lt;br&gt; (&lt;input type="number" id ="imp3pg062q2_2" class="lineinput" placeholder="?" /&gt; left over.</t>
  </si>
  <si>
    <t>Mindy saved $95 in 5 months. If she saved the same amount of money every month, how much money did she save each month? &lt;br&gt; $ &lt;input type="number" id ="imp3pg062q3_1" class="lineinput" placeholder="?" /&gt;</t>
  </si>
  <si>
    <t>Mdm Azizah had 68 stickers. She gave each of her 5 pupils an equal number of stickers. How many stickers did each of them receive and how many stickers were left over? &lt;br&gt; Each received &lt;input type="number" id ="imp3pg063q4_1" class="lineinput" placeholder="?" /&gt; stickers. &lt;br&gt; &lt;input type="number" id ="imp3pg063q4_2" class="lineinput" placeholder="?" /&gt; left over.</t>
  </si>
  <si>
    <t>Khairul put 170 cookies equally into 4 jars. How many cookies were there in each jar and how many cookies were left? &lt;br&gt; Each jar had &lt;input type="number" id ="imp3pg063q5_1" class="lineinput" placeholder="?" /&gt; cookies. &lt;br&gt; &lt;input type="number" id ="imp3pg063q5_2" class="lineinput" placeholder="?" /&gt; left over.</t>
  </si>
  <si>
    <t>80 pupils divided themselves into groups of 6. How many groups were there and how many pupils were left without a group? &lt;br&gt; &lt;input type="number" id ="imp3pg063q6_1" class="lineinput" placeholder="?" /&gt; groups. &lt;br&gt; &lt;input type="number" id ="imp3pg63q6_2" class="lineinput" placeholder="?" /&gt; left over.</t>
  </si>
  <si>
    <t>A teacher divided a class of 30 pupils equally into 7 groups. How many pupils were there in each group and how many pupils were left without a group? &lt;br&gt; &lt;input type="number" id ="imp3pg064q7_1" class="lineinput" placeholder="?" /&gt;pupils in each group. &lt;br&gt; &lt;input type="number" id ="imp3pg064q7_2" class="lineinput" placeholder="?" /&gt; left over.</t>
  </si>
  <si>
    <t>There are 272 Primary Three pupils. They are divided equally into 8 classes. How many pupils are there in each class? &lt;br&gt; &lt;input type="number" id ="imp3pg064q8_1" class="lineinput" placeholder="?" /&gt; pupils</t>
  </si>
  <si>
    <t>Mohan shares 267 cards equally with Alvin and Seng Wee. How many cards does each of them get? &lt;br&gt; &lt;input type="number" id ="imp3pg064q9_1" class="lineinput" placeholder="?" /&gt; cards</t>
  </si>
  <si>
    <t>Faizal packed 150 badges equally into bags of 8. &lt;br&gt;How many bags did he use and how many badges were left? &lt;hr&gt; &lt;input type="number" id ="imp3pg065q10_1" class="lineinput" placeholder="?" /&gt; bags were used. &lt;br&gt; &lt;input type="number" id ="imp3pg065q10_2" class="lineinput" placeholder="?" /&gt; were left over.</t>
  </si>
  <si>
    <t>I am thinking of a number. When I divide the number by 6, the answer is 6. &lt;br&gt; The number is &lt;input type="number" id ="imp3pg065q3_1" class="lineinput" placeholder="?" /&gt;.</t>
  </si>
  <si>
    <t>I am thinking of a number. When I divide the number by 2, I get the quotient 12 and remainder 1. &lt;br&gt; The number is &lt;input type="number" id ="imp3pg065q4_1" class="lineinput" placeholder="?" /&gt; .</t>
  </si>
  <si>
    <t>I am thinking of a number. When I divide the number by 9, I get the quotient 3 and remainder 4. &lt;br&gt; The number is &lt;input type="number" id ="imp3pg065q5_1" class="lineinput" placeholder="?" /&gt; .</t>
  </si>
  <si>
    <t>I am thinking of a number. The product of the number and 7 is 147. &lt;br&gt; The number is &lt;input type="number" id ="imp3pg066q6_1" class="lineinput" placeholder="?" /&gt; .</t>
  </si>
  <si>
    <t>I am thinking of a 2-digit number. When I divide this number by 7, I get no remainder. The digit in the ones place is 1 more than the digit in the tens place. &lt;br&gt; The number is &lt;input type="number" id ="imp3pg066q7_1" class="lineinput" placeholder="?" /&gt;.</t>
  </si>
  <si>
    <t>I am thinking of a 2-digit number less than 80. When I divide this number by 5, I get no remainder. When I divide this number by 9, I also get no remainder. &lt;br&gt; The number is &lt;input type="number" id ="imp3pg066q8_1" class="lineinput" placeholder="?" /&gt; .</t>
  </si>
  <si>
    <t>I am thinking of a 2-digit number more than 70. When I divide this number by 2, I get no remainder. When I multiply the digit in the ones place by 4, I get the digit in the tens place. &lt;br&gt; The number is &lt;input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</si>
  <si>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type="number" id ="imp3pg066q10_1" class="lineinput" placeholder="?" /&gt; .</t>
  </si>
  <si>
    <t>Work out the answers to the questions and fill in the missing information into the models. &lt;br&gt; 4 children share 28 apples equally. How many apples does each child receive? &lt;br&gt; &lt;input type="number" id ="imp3pg067q1_1" class="lineinput" placeholder="?" /&gt; apples</t>
  </si>
  <si>
    <t>Work out the answers to the questions and fill in the missing information into the models. &lt;br&gt; Irfan saves $3 a week. How many weeks does he need to save $27? &lt;br&gt; &lt;input type="number" id ="imp3pg067q2_1" class="lineinput" placeholder="?" /&gt; weeks</t>
  </si>
  <si>
    <t>Work out the answers to the questions and fill in the missing information into the models. &lt;br&gt; Umairah saved $300 in 5 months. She saved the same amount of money each month. How much did she save each month? &lt;br&gt; $ &lt;input type="number" id ="imp3pg068q3_1" class="lineinput" placeholder="?" /&gt;</t>
  </si>
  <si>
    <t>Work out the answ Mdm Rani bought 10 packets of rice. Each packet contained 5 kg of rice. How many kilograms of rice did she buy? &lt;br&gt; &lt;input type="number" id ="imp3pg068q4_1" class="lineinput" placeholder="?" /&gt; kg</t>
  </si>
  <si>
    <t>Work out the answers to the questions and fill in the missing information into the models. &lt;br&gt; A worker used 100 litres of water to fill up some water bottles. Each water bottle contained 5 litres of water. How many water bottles did he fill up? &lt;br&gt; &lt;input type="number" id ="imp3pg068q5_1" class="lineinput" placeholder="?" /&gt; water bottles</t>
  </si>
  <si>
    <t>Work out the answers to the questions and fill in the missing information into the models. &lt;br&gt; There are twice as many apples as oranges. If there are 80 oranges, how many apples are there? &lt;br&gt; There are &lt;input type="number" id ="imp3pg069q6_1" class="lineinput" placeholder="?" /&gt; apples.</t>
  </si>
  <si>
    <t>Work out the answers to the questions and fill in the missing information into the models. &lt;br&gt; In a hall, the number of girls is 4times the number of boys. There are 300 girls. Find the number of boys. &lt;br&gt; &lt;input type="number" id ="imp3pg069q7_1" class="lineinput" placeholder="?" /&gt; boys</t>
  </si>
  <si>
    <t>Work out the answers to the questions and fill in the missing information into the models. &lt;br&gt; There are 25 elephants in a zoo. There are 5 times as many elephants as rhinoceros. How many rhinoceros are there? &lt;br&gt; &lt;input type="number" id ="imp3pg069q8_1" class="lineinput" placeholder="?" /&gt; rhinoceros.</t>
  </si>
  <si>
    <t>Work out the answers to the questions and fill in the missing information into the models. &lt;br&gt; Shane has 3 times as many books as Jack. If Jack has 12 books, how many books does Shane have? &lt;br&gt; Shane has &lt;input type="number" id ="imp3pg070q9_1" class="lineinput" placeholder="?" /&gt; books.</t>
  </si>
  <si>
    <t>Work out the answers to the questions and fill in the missing information into the models. &lt;br&gt; Peter saved $20. He saved twice as much money as Kerry. How much money did Kerry save? &lt;br&gt; Kerry saved $ &lt;input type="number" id ="imp3pg070q10_1" class="lineinput" placeholder="?" /&gt;.</t>
  </si>
  <si>
    <t>1 unit → _____ &lt;br&gt; Difference → 2 units &lt;br&gt; = 2 x ____ &lt;br&gt; = _____ &lt;br&gt; Sum → 4 units &lt;br&gt; = 4 x _____ &lt;br&gt; = &lt;input type="number" id ="imp3pg070q1_1" class="lineinput" placeholder="?" /&gt;</t>
  </si>
  <si>
    <t>1 unit → _____ &lt;br&gt; Difference → 5 units &lt;br&gt; = 5 x ____ &lt;br&gt; = _____ &lt;br&gt; Sum → 7 units &lt;br&gt; = 7 x _____ &lt;br&gt; = &lt;input type="number" id ="imp3pg071q2_1" class="lineinput" placeholder="?" /&gt;</t>
  </si>
  <si>
    <t>1 unit → _____ &lt;br&gt; Difference → 1 units &lt;br&gt; = 1 x ____ &lt;br&gt; = _____ &lt;br&gt; Sum → 3 units &lt;br&gt; = 3 x _____ &lt;br&gt; = &lt;input type="number" id ="imp3pg071q3_1" class="lineinput" placeholder="?" /&gt;</t>
  </si>
  <si>
    <t>1 unit → _____ &lt;br&gt; Difference → _____ units &lt;br&gt; = _____ x ____ &lt;br&gt; = _____ &lt;br&gt; Sum → _____ units &lt;br&gt; = _____ x _____ &lt;br&gt; = &lt;input type="number" id ="imp3pg071q4_1" class="lineinput" placeholder="?" /&gt;</t>
  </si>
  <si>
    <t>1 unit → _____ &lt;br&gt; Difference → _____ units &lt;br&gt; = _____ x ____ &lt;br&gt; = _____ &lt;br&gt; Sum → _____ units &lt;br&gt; = _____ x _____ &lt;br&gt; = &lt;input type="number" id ="imp3pg072q5_1" class="lineinput" placeholder="?" /&gt;</t>
  </si>
  <si>
    <t>1 unit → _____ ÷ _____ &lt;br&gt; = _____&lt;br&gt; Difference → _____ unit &lt;br&gt; = _____ x ____ &lt;br&gt; = _____ &lt;br&gt; Sum → _____ units &lt;br&gt; = _____ x _____ &lt;br&gt; = &lt;input type="number" id ="imp3pg072q6_1" class="lineinput" placeholder="?" /&gt;</t>
  </si>
  <si>
    <t>1 unit → _____ ÷ _____ &lt;br&gt; = _____&lt;br&gt; Difference → _____ units &lt;br&gt; = _____ x ____ &lt;br&gt; = _____ &lt;br&gt; Sum → _____ units &lt;br&gt; = _____ x _____ &lt;br&gt; =&lt;input type="number" id ="imp3pg072q7_1" class="lineinput" placeholder="?" /&gt;</t>
  </si>
  <si>
    <t>1 unit → _____ ÷ _____ &lt;br&gt; = _____&lt;br&gt; Difference → _____ units &lt;br&gt; = _____ x ____ &lt;br&gt; = _____ &lt;br&gt; Sum → _____ units &lt;br&gt; = _____ x _____ &lt;br&gt; = &lt;input type="number" id ="imp3pg073q8_1" class="lineinput" placeholder="?" /&gt;</t>
  </si>
  <si>
    <t>1 unit → _____ ÷ _____ &lt;br&gt; = _____&lt;br&gt; Difference → _____ units &lt;br&gt; = _____ x ____ &lt;br&gt; = _____ &lt;br&gt; Sum → _____ units &lt;br&gt; = _____ x _____ &lt;br&gt; = &lt;input type="number" id ="imp3pg073q9_1" class="lineinput" placeholder="?" /&gt;</t>
  </si>
  <si>
    <t>1 unit → _____ ÷ _____ &lt;br&gt; = _____&lt;br&gt; Difference → _____ units &lt;br&gt; = _____ x ____ &lt;br&gt; = _____ &lt;br&gt; Sum → _____ units &lt;br&gt; = _____ x _____ &lt;br&gt; = &lt;input type="number" id ="imp3pg073q10_1" class="lineinput" placeholder="?" /&gt;</t>
  </si>
  <si>
    <t>Mei Li saved $28. She saved 4 times as much as Zhi Hui. &lt;br&gt; (1) How much did Zhi Hui save? &lt;b&gt; $ &lt;input type="number" id ="imp3pg074q1a_1" class="lineinput" placeholder="?" /&gt;</t>
  </si>
  <si>
    <t>Mei Li saved $28. She saved 4 times as much as Zhi Hui. &lt;br&gt; (2) How much did Mei Li and Zhi Hui save altogether? &lt;b&gt; $ &lt;input type="number" id ="imp3pg074q1b_1" class="lineinput" placeholder="?" /&gt;</t>
  </si>
  <si>
    <t>An orange costs 25¢.An apple costs 3 time as much as the orange. &lt;br&gt; (1) Find the cost of the apple in cents. &lt;br&gt; &lt;input type="number" id ="imp3pg074q2a_1" class="lineinput" placeholder="?" /&gt; ¢.</t>
  </si>
  <si>
    <t>An orange costs 25¢.An apple costs 3 time as much as the orange. &lt;br&gt; (2) How much more does the apple cost than the orange in cents.? &lt;br&gt; &lt;input type="number" id ="imp3pg074q2b_1" class="lineinput" placeholder="?" /&gt; ¢</t>
  </si>
  <si>
    <t>During a computer fair Mr Tan sold 76 computers on the first day. On the second day, he sold twice the number of computers that he sold on the first day. How many computers did he sell in the two days? &lt;br&gt; He sold &lt;input type="number" id ="imp3pg075q3_1" class="lineinput" placeholder="?" /&gt; computers.</t>
  </si>
  <si>
    <t>Peter's aquarium is filled with 28 guppies and some angelfish. He has twice as many guppies as angelfish. How many fish are there? &lt;br&gt; &lt;input type="number" id ="imp3pg075q4_1" class="lineinput" placeholder="?" /&gt; fish.</t>
  </si>
  <si>
    <t>A florist has 180 roses. She has 6 times as many roses as orchids. How many more roses than orchids does she have? &lt;br&gt; She has &lt;input type="number" id ="imp3pg075q5_1" class="lineinput" placeholder="?" /&gt; more roses.</t>
  </si>
  <si>
    <t>Harry is 9 years old. Harry's father is 4 times as old as Harry. Find their total age. &lt;br&gt; Their total age is &lt;input type="number" id ="imp3pg076q6_1" class="lineinput" placeholder="?" /&gt; years.</t>
  </si>
  <si>
    <t>Father gave some money to John and Cheryl. Cheryl received $72. She received 3 times as much as John. How much money did Father give out? &lt;br&gt; 4 &lt;input type="number" id ="imp3pg076q7_1" class="lineinput" placeholder="?" /&gt;</t>
  </si>
  <si>
    <t>Yenn has 235 yellow beads. She has 5 times as many yellow beads as red beads. How many beads does she have in all? &lt;br&gt; She ahs &lt;input type="number" id ="imp3pg076q8_1" class="lineinput" placeholder="?" /&gt; beads in all.</t>
  </si>
  <si>
    <t>A baby girl weighs 4 kg. Her brother weighs 8 times as much as her. How much heavier is her brother than her? &lt;br&gt; &lt;input type="number" id ="imp3pg077q9_1" class="lineinput" placeholder="?" /&gt; kg</t>
  </si>
  <si>
    <t>Mr Yeo is 9 times as old as his grandson. He is 63 years old now. Find the difference in age between Mr Yeo and his grandson. &lt;br&gt; &lt;input type="number" id ="imp3pg077q10_1" class="lineinput" placeholder="?" /&gt;</t>
  </si>
  <si>
    <t>Look at the models and work out the missing numbers in the boxes using the unit method. &lt;br&gt; &lt;input type="number" id ="imp3pg077q1_1" class="lineinput" placeholder="?" /&gt;</t>
  </si>
  <si>
    <t>Look at the models and work out the missing numbers in the boxes using the unit method. &lt;br&gt; &lt;input type="number" id ="imp3pg078q2_1" class="lineinput" placeholder="?" /&gt;</t>
  </si>
  <si>
    <t>Look at the models and work out the missing numbers in the boxes using the unit method. &lt;br&gt; &lt;input type="number" id ="imp3pg078q3_1" class="lineinput" placeholder="?" /&gt;</t>
  </si>
  <si>
    <t>Look at the models and work out the missing numbers in the boxes using the unit method. &lt;br&gt; &lt;input type="number" id ="imp3pg078q4_1" class="lineinput" placeholder="?" /&gt;</t>
  </si>
  <si>
    <t>Look at the models and work out the missing numbers in the boxes using the unit method. &lt;br&gt; &lt;input type="number" id ="imp3pg078q5_1" class="lineinput" placeholder="?" /&gt;</t>
  </si>
  <si>
    <t>Look at the models and work out the missing numbers in the boxes using the unit method. &lt;br&gt; &lt;input type="number" id ="imp3pg079q6_1" class="lineinput" placeholder="?" /&gt;</t>
  </si>
  <si>
    <t>Look at the models and work out the missing numbers in the boxes using the unit method. &lt;br&gt; &lt;input type="number" id ="imp3pg079q7_1" class="lineinput" placeholder="?" /&gt;</t>
  </si>
  <si>
    <t>Look at the models and work out the missing numbers in the boxes using the unit method. &lt;br&gt; &lt;input type="number" id ="imp3pg079q8_1" class="lineinput" placeholder="?" /&gt;</t>
  </si>
  <si>
    <t>Look at the models and work out the missing numbers in the boxes using the unit method. &lt;br&gt; &lt;input type="number" id ="imp3pg079q9_1" class="lineinput" placeholder="?" /&gt;</t>
  </si>
  <si>
    <t>Look at the models and work out the missing numbers in the boxes using the unit method. &lt;br&gt; &lt;input type="number" id ="imp3pg080q10_1" class="lineinput" placeholder="?" /&gt;</t>
  </si>
  <si>
    <t>Andy saved twice as much money as Tony. They saved $90 altogether. How much money did each boy save? &lt;br&gt; (1) Andy = $ &lt;input type="number" id ="imp3pg080q1_1_1" class="lineinput" placeholder="?" /&gt;</t>
  </si>
  <si>
    <t>Andy saved twice as much money as Tony. They saved $90 altogether. How much money did each boy save? &lt;br&gt; (2) Tony = $ &lt;input type="number" id ="imp3pg080q1_2_1" class="lineinput" placeholder="?" /&gt;</t>
  </si>
  <si>
    <t>A baker made thrice as many cakes as pies. He made 50 more cakes than pies. How many cakes did he make? &lt;br&gt; He made &lt;input type="number" id ="imp3pg080q2_1" class="lineinput" placeholder="?" /&gt; cakes.</t>
  </si>
  <si>
    <t>Louis has 6 times as many cards as Ben. They have 42 cards altogether. How many more cards does Louis have than Ben? &lt;br&gt; Luis has &lt;input type="number" id ="imp3pg081q3_1" class="lineinput" placeholder="?" /&gt; more cards.</t>
  </si>
  <si>
    <t>There are 4 times as many girls as boys in a cinema. There are 24 more girls than boys. How many children are there? &lt;br&gt; There are &lt;input type="number" id ="imp3pg081q4_1" class="lineinput" placeholder="?" /&gt; children.</t>
  </si>
  <si>
    <t>860 people attended a concert.There were 4 times as many adults as children at the concert. How many more adults than children were there? &lt;br&gt; There are &lt;input type="number" id ="imp3pg081q5_1" class="lineinput" placeholder="?" /&gt; more adults.</t>
  </si>
  <si>
    <t>A grocer bought 8 baskets of apples. Each basket contained 90 apples. He packed all the apples into bags of 5 apples each. How many bags of apples would he get? &lt;br&gt; &lt;input type="number" id ="imp3pg082q6_1" class="lineinput" placeholder="?" /&gt; bags of apples.</t>
  </si>
  <si>
    <t>Glen had 183 stamps from Malaysia and 258 stamps from Australia for sale. The stamps were sold together in packets of 9. How many packets of stamps were there? &lt;br&gt; &lt;input type="number" id ="imp3pg082q7_1" class="lineinput" placeholder="?" /&gt; packets of stamps.</t>
  </si>
  <si>
    <t>Ms Yip had 4 boxes of erasers. Each box contained 18 erasers. She gave some of the erasers to her pupils and was left with 9 erasers. How many erasers did she give to her pupils? &lt;br&gt; &lt;input type="number" id ="imp3pg082q8_1" class="lineinput" placeholder="?" /&gt; erasers.</t>
  </si>
  <si>
    <t>A villager had 82 litres of water. He used 14 litres of it to shower. How and poured the remaining water into 4 water bottles. Each water bottle had the same amount of water. How many litres of water were there in each water bottle? &lt;br&gt; &lt;input type="number" id ="imp3pg083q9_1" class="lineinput" placeholder="?" /&gt; $$l$$.</t>
  </si>
  <si>
    <t>There are 6 Primary Three classes. There are 18 boys and 21 girls in each class. How many Primary Three pupils are there? &lt;br&gt; &lt;input type="number" id ="imp3pg083q10_1" class="lineinput" placeholder="?" /&gt;</t>
  </si>
  <si>
    <t>Wendy saved 3 times as much money as Jane. Jane saved $20 more than Rebecca. Wendy saved $90. &lt;br&gt; (1) How much money did Jane save? &lt;br&gt; $ &lt;input type="number" id ="imp3pg083q1a_1" class="lineinput" placeholder="?" /&gt;</t>
  </si>
  <si>
    <t>Wendy saved 3 times as much money as Jane. Jane saved $20 more than Rebecca. Wendy saved $90. &lt;br&gt; (2) How much money did Rebecca save? &lt;br&gt; $ &lt;input type="number" id ="imp3pg083q1b_1" class="lineinput" placeholder="?" /&gt;</t>
  </si>
  <si>
    <t>A farmer harvested 308 mangoes. He harvested twice as many pineapples as mangoes and 167 more pineapples than durians. &lt;br&gt; (1) How many pineapples did he harvest? &lt;br&gt; &lt;input type="number" id ="imp3pg084q2a_1" class="lineinput" placeholder="?" /&gt; pineapples.</t>
  </si>
  <si>
    <t>A farmer harvested 308 mangoes. He harvested twice as many pineapples as mangoes and 167 more pineapples than durians. &lt;br&gt; (2) How many durians did he harvest? &lt;br&gt; &lt;input type="number" id ="imp3pg084q2b_1" class="lineinput" placeholder="?" /&gt; durians.</t>
  </si>
  <si>
    <t>A florist has 7 times as many red roses as pink roses. She has 20 fewer pink roses than yellow roses. She has 161 red roses. &lt;br&gt; (1) How many pink roses does she have? &lt;br&gt; &lt;input type="number" id ="imp3pg084q3a_1" class="lineinput" placeholder="?" /&gt; pink roses.</t>
  </si>
  <si>
    <t>A florist has 7 times as many red roses as pink roses. She has 20 fewer pink roses than yellow roses. She has 161 red roses. &lt;br&gt; (2) How many yellow roses does she have? &lt;br&gt; &lt;input type="number" id ="imp3pg084q3b_1" class="lineinput" placeholder="?" /&gt; yellow roses.</t>
  </si>
  <si>
    <t>There are 4 times as many children as adults at a park. There are 130 adults and 215 girls at the park. &lt;br&gt; (1) How many children are there? &lt;br&gt; &lt;input type="number" id ="imp3pg084q4a_1" class="lineinput" placeholder="?" /&gt; children.</t>
  </si>
  <si>
    <t>There are 4 times as many children as adults at a park. There are 130 adults and 215 girls at the park. &lt;br&gt; (2) How many boys are there? &lt;br&gt; &lt;input type="number" id ="imp3pg084q4b_1" class="lineinput" placeholder="?" /&gt; boys.</t>
  </si>
  <si>
    <t>Alex, Billy and Carl have $16 altogether. Alex has 4 times as much money as Billy. Carl has $6. How much money does Billy have? &lt;br&gt; $ &lt;input type="number" id ="imp3pg085q5_1" class="lineinput" placeholder="?" /&gt;</t>
  </si>
  <si>
    <t>There are 200 people in a hall. There are twice as many boys as girls and 35 adults. How many boys are there? &lt;br&gt; &lt;input type="number" id ="imp3pg085q6_1" class="lineinput" placeholder="?" /&gt; boys</t>
  </si>
  <si>
    <t>Phyllis has 33 beads and Angeline has 49 beads. They shared the beads equally. &lt;br&gt; (1) How many beads do they have altogether? &lt;br&gt; &lt;input type="number" id ="imp3pg085q7a_1" class="lineinput" placeholder="?" /&gt; beads</t>
  </si>
  <si>
    <t>Phyllis has 33 beads and Angeline has 49 beads. They shared the beads equally. &lt;br&gt; (2) How many beads are there in each equal share? &lt;br&gt; &lt;input type="number" id ="imp3pg085q7b_1" class="lineinput" placeholder="?" /&gt; beads</t>
  </si>
  <si>
    <t>Ken has $7. His sister has $12. His brother has $5. They shared the money equally. &lt;br&gt; (1) How much money do they have altogether? &lt;br&gt; $ &lt;input type="number" id ="imp3pg086q8a_1" class="lineinput" placeholder="?" /&gt;</t>
  </si>
  <si>
    <t>Ken has $7. His sister has $12. His brother has $5. They shared the money equally. &lt;br&gt; (2) How much money is there in each equal share &lt;br&gt; $ &lt;input type="number" id ="imp3pg086q8b2_1" class="lineinput" placeholder="?" /&gt;</t>
  </si>
  <si>
    <t>Fred has 15 cards. Jason has 31 cards. &lt;br&gt; (1)How many more cards does Jason have than Fred? &lt;br&gt; Jason have &lt;input type="number" id ="imp3pg086q9a_1" class="lineinput" placeholder="?" /&gt; more cards.</t>
  </si>
  <si>
    <t>Fred has 15 cards. Jason has 31 cards. &lt;br&gt; (2) How many cards must Jason give to Fred so that they have the same number of cards? &lt;br &lt;input type="number" id ="imp3pg086q9b_1" class="lineinput" placeholder="?" /&gt; cards</t>
  </si>
  <si>
    <t>Mr Sim has $150. Mrs Sim has $36. How much money must Mr Sim give to Mrs Sim so that they have the same amount of money? &lt;br&gt; $ &lt;input type="number" id ="imp3pg0086q10_1" class="lineinput" placeholder="?" /&gt;</t>
  </si>
  <si>
    <t>45 + 24 = 45 + 20 + 4 &lt;br&gt; = &lt;input type="number" id ="imp3pg087q1_1" class="lineinput" placeholder="?" /&gt; + 4 &lt;br&gt; = &lt;input type="number" id ="imp3pg087q1_2" class="lineinput" placeholder="?" /&gt;</t>
  </si>
  <si>
    <t>31 + 57 = 31 + 50 + 7 &lt;br&gt; = &lt;input type="number" id ="imp3pg087q2_1" class="lineinput" placeholder="?" /&gt; + (&lt;input type="number" id ="imp3pg087q2_2" class="lineinput" placeholder="?" /&gt; &lt;br&gt; = &lt;input type="number" id ="imp3pg087q2_3" class="lineinput" placeholder="?" /&gt;</t>
  </si>
  <si>
    <t>72 + 15 = 82 + &lt;input type="number" id ="imp3pg087q3_1" class="lineinput" placeholder="?" /&gt; &lt;br&gt; = &lt;input type="number" id ="imp3pg087q3_2" class="lineinput" placeholder="?" /&gt;</t>
  </si>
  <si>
    <t>53 + 46 = &lt;input type="number" id ="imp3pg087q4_1" class="lineinput" placeholder="?" /&gt; + &lt;input type="number" id ="imp3pg087q4_2" class="lineinput" placeholder="?" /&gt; &lt;br&gt; = &lt;input type="number" id ="imp3pg087q4_3" class="lineinput" placeholder="?" /&gt;</t>
  </si>
  <si>
    <t>45 + 28 = 45 + 30—2 &lt;br&gt; = &lt;input type="number" id ="imp3pg087q5_1" class="lineinput" placeholder="?" /&gt; - 2 &lt;br&gt; = &lt;input type="number" id ="imp3pg087q5_2" class="lineinput" placeholder="?" /&gt;</t>
  </si>
  <si>
    <t>37 + 59 = 37 + 60—1 &lt;br&gt; = &lt;input type="number" id ="imp3pg088q6_1" class="lineinput" placeholder="?" /&gt; - &lt;input type="number" id ="imp3pg088q6_2" class="lineinput" placeholder="?" /&gt; &lt;br&gt; = &lt;input type="number" id ="imp3pg088q6_3" class="lineinput" placeholder="?" /&gt;</t>
  </si>
  <si>
    <t>74 + 97 = 37 + 60- &lt;input type="number" id ="imp3pg088q7_1" class="lineinput" placeholder="?" /&gt; &lt;br&gt; &lt;input type="number" id ="imp3pg088q7_2" class="lineinput" placeholder="?" /&gt; - &lt;input type="number" id ="imp3pg088q7_3" class="lineinput" placeholder="?" /&gt; &lt;br&gt; = &lt;input type="number" id ="imp3pg088q7_4" class="lineinput" placeholder="?" /&gt;</t>
  </si>
  <si>
    <t>56 + 26 = 56 + 30- &lt;input type="number" id ="imp3pg088q8_1" class="lineinput" placeholder="?" /&gt; &lt;br&gt; &lt;input type="number" id ="imp3pg088q8_2" class="lineinput" placeholder="?" /&gt; - &lt;input type="number" id ="imp3pg088q8_3" class="lineinput" placeholder="?" /&gt; &lt;br&gt; = &lt;input type="number" id ="imp3pg088q8_4" class="lineinput" placeholder="?" /&gt;</t>
  </si>
  <si>
    <t>29 + 34 = 29 + 40 - &lt;input type="number" id ="imp3pg088q9_1" class="lineinput" placeholder="?" /&gt; &lt;br&gt; = &lt;input type="number" id ="imp3pg088q9_2" class="lineinput" placeholder="?" /&gt; - &lt;input type="number" id ="imp3pg088q9_3" class="lineinput" placeholder="?" /&gt; &lt;br&gt; &lt;input type="number" id ="imp3pg088q9_4" class="lineinput" placeholder="?" /&gt;</t>
  </si>
  <si>
    <t>18 + 95 = 18 + &lt;input type="number" id ="imp3pg088q10_1" class="lineinput" placeholder="?" /&gt; - &lt;input type="number" id ="imp3pg088q10_2" class="lineinput" placeholder="?" /&gt; &lt;br&gt; &lt;input type="number" id ="imp3pg088q10_3" class="lineinput" placeholder="?" /&gt; - &lt;input type="number" id ="imp3pg088q10_4" class="lineinput" placeholder="?" /&gt; &lt;br&gt; = 113</t>
  </si>
  <si>
    <t>56-25 = 56-20-5 &lt;br&gt; = &lt;input type="number" id ="imp3pg088q1_1" class="lineinput" placeholder="?" /&gt; - 5 &lt;br&gt; &lt;input type="number" id ="imp3pg088q1_2" class="lineinput" placeholder="?" /&gt;</t>
  </si>
  <si>
    <t>43-11 = 43 -&lt;input type="number" id ="imp3pg089q2_1" class="lineinput" placeholder="?" /&gt;- 1 &lt;br&gt; = &lt;input type="number" id ="imp3pg089q2_2" class="lineinput" placeholder="?" /&gt; - 1 &lt;br&gt; = &lt;input type="number" id ="imp3pg089q2_3" class="lineinput" placeholder="?" /&gt;</t>
  </si>
  <si>
    <t>97-34 = 67 - &lt;input type="number" id ="imp3pg089q3_1" class="lineinput" placeholder="?" /&gt; &lt;br&gt; = &lt;input type="number" id ="imp3pg089q3_2" class="lineinput" placeholder="?" /&gt;</t>
  </si>
  <si>
    <t>89-75 = &lt;input type="number" id ="imp3pg089q4_1" class="lineinput" placeholder="?" /&gt; - &lt;input type="number" id ="imp3pg089q4_2" class="lineinput" placeholder="?" /&gt; &lt;br&gt; = &lt;input type="number" id ="imp3pg089q4_3" class="lineinput" placeholder="?" /&gt;</t>
  </si>
  <si>
    <t>35-18 = 35-20 + 2 &lt;br&gt; = &lt;input type="number" id ="imp3pg089q5_1" class="lineinput" placeholder="?" /&gt; + 2 ,br&gt; = &lt;input type="number" id ="imp3pg089q5_2" class="lineinput" placeholder="?" /&gt;</t>
  </si>
  <si>
    <t>47-29 = 47-30 + 1 &lt;br&gt; = &lt;input type="number" id ="imp3pg089q6_1" class="lineinput" placeholder="?" /&gt; + &lt;input type="number" id ="imp3pg089q6_2" class="lineinput" placeholder="?" /&gt; &lt;br&gt; = &lt;input type="number" id ="imp3pg089q6_3" class="lineinput" placeholder="?" /&gt;</t>
  </si>
  <si>
    <t>63-15 = 63-20 + &lt;input type="number" id ="imp3pg089q7_1" class="lineinput" placeholder="?" /&gt; &lt;br&gt; = &lt;input type="number" id ="imp3pg089q7_2" class="lineinput" placeholder="?" /&gt; + &lt;input type="number" id ="imp3pg089q7_3" class="lineinput" placeholder="?" /&gt; &lt;br&gt; = &lt;input type="number" id ="imp3pg089q7_4" class="lineinput" placeholder="?" /&gt;</t>
  </si>
  <si>
    <t>81-52 = 81 - &lt;input type="number" id ="imp3pg089q8_1" class="lineinput" placeholder="?" /&gt; + &lt;input type="number" id ="imp3pg089q8_2" class="lineinput" placeholder="?" /&gt; &lt;br&gt; = &lt;input type="number" id ="imp3pg089q8_3" class="lineinput" placeholder="?" /&gt; + &lt;input type="number" id ="imp3pg089q8_4" class="lineinput" placeholder="?" /&gt; &lt;br&gt; = 29</t>
  </si>
  <si>
    <t>70-37 = 70 - &lt;input type="number" id ="imp3pg090q9_1" class="lineinput" placeholder="?" /&gt; + &lt;input type="number" id ="imp3pg090q9_2" class="lineinput" placeholder="?" /&gt; &lt;br&gt; = &lt;input type="number" id ="imp3pg090q9_3" class="lineinput" placeholder="?" /&gt; + &lt;input type="number" id ="imp3pg090q9_4" class="lineinput" placeholder="?" /&gt; &lt;br&gt; = 33</t>
  </si>
  <si>
    <t>94-45 = 94 - &lt;input type="number" id ="imp3pg090q10_1" class="lineinput" placeholder="?" /&gt; + &lt;input type="number" id ="imp3pg090q10_2" class="lineinput" placeholder="?" /&gt; &lt;br&gt; = &lt;input type="number" id ="imp3pg090q10_3" class="lineinput" placeholder="?" /&gt; + 5 &lt;br&gt; = &lt;input type="number" id ="imp3pg090q10_4" class="lineinput" placeholder="?" /&gt;</t>
  </si>
  <si>
    <t>6 x 30 = 6 x 3 tens &lt;br&gt; = &lt;input type="number" id ="imp3pg090q1_1" class="lineinput" placeholder="?" /&gt; tens &lt;br&gt; = &lt;input type="number" id ="imp3pg090q1_2" class="lineinput" placeholder="?" /&gt;</t>
  </si>
  <si>
    <t>5 x 80 = 5 x &lt;input type="number" id ="imp3pg090q2_1" class="lineinput" placeholder="?" /&gt; tens &lt;br&gt; = &lt;input type="number" id ="imp3pg090q2_2" class="lineinput" placeholder="?" /&gt; tens &lt;br&gt; &lt;input type="number" id ="imp3pg090q2_3" class="lineinput" placeholder="?" /&gt;</t>
  </si>
  <si>
    <t>7 x 70 = 7 x &lt;input type="number" id ="imp3pg090q3_1" class="lineinput" placeholder="?" /&gt; tens &lt;br&gt; = &lt;input type="number" id ="imp3pg090q3_2" class="lineinput" placeholder="?" /&gt; tens &lt;br&gt; &lt;input type="number" id ="imp3pg090q3_3" class="lineinput" placeholder="?" /&gt;</t>
  </si>
  <si>
    <t>2 x 900 = 2 x 9 hundreds &lt;br&gt; = &lt;input type="number" id ="imp3pg090q4_1" class="lineinput" placeholder="?" /&gt; hundreds &lt;br&gt; = &lt;input type="number" id ="imp3pg090q4_2" class="lineinput" placeholder="?" /&gt;</t>
  </si>
  <si>
    <t>4 x 600 = 4 x &lt;input type="number" id ="imp3pg091q5_1" class="lineinput" placeholder="?" /&gt; hundreds &lt;br&gt; = &lt;input type="number" id ="imp3pg091q5_2" class="lineinput" placeholder="?" /&gt; hundreds &lt;br&gt; = &lt;input type="number" id ="imp3pg091q5_3" class="lineinput" placeholder="?" /&gt;</t>
  </si>
  <si>
    <t>8 x 300 = 8 x &lt;input type="number" id ="imp3pg091q6_1" class="lineinput" placeholder="?" /&gt; hundreds &lt;br&gt; = &lt;input type="number" id ="imp3pg091q6_2" class="lineinput" placeholder="?" /&gt; hundreds &lt;br&gt; = &lt;input type="number" id ="imp3pg091q6_3" class="lineinput" placeholder="?" /&gt;</t>
  </si>
  <si>
    <t>9 x 40 = &lt;input type="number" id ="imp3pg091q7_1" class="lineinput" placeholder="?" /&gt;tens &lt;br&gt; = &lt;input type="number" id ="imp3pg091q7_2" class="lineinput" placeholder="?" /&gt;</t>
  </si>
  <si>
    <t>7 x 500 = &lt;input type="number" id ="imp3pg091q8_1" class="lineinput" placeholder="?" /&gt; hundreds &lt;br&gt; = &lt;input type="number" id ="imp3pg091q8_2" class="lineinput" placeholder="?" /&gt;</t>
  </si>
  <si>
    <t>6 x 20 = &lt;input type="number" id ="imp3pg091q9_1" class="lineinput" placeholder="?" /&gt;</t>
  </si>
  <si>
    <t>3 x 700 = &lt;input type="number" id ="imp3pg091q10_1" class="lineinput" placeholder="?" /&gt;</t>
  </si>
  <si>
    <t>60 + 3 = 6tens + 3 &lt;br&gt; = &lt;input type="number" id ="imp3pg091q1_1" class="lineinput" placeholder="?" /&gt; tens &lt;br&gt; = &lt;input type="number" id ="imp3pg091q1_2" class="lineinput" placeholder="?" /&gt;</t>
  </si>
  <si>
    <t>320 + 4 = &lt;input type="number" id ="imp3pg091q2_1" class="lineinput" placeholder="?" /&gt;tens + 4 &lt;br&gt; = &lt;input type="number" id ="imp3pg091q2_2 class="lineinput" placeholder="?" /&gt; tens &lt;br&gt; = &lt;input type="number" id ="imp3pg91q2_3" class="lineinput" placeholder="?" /&gt;</t>
  </si>
  <si>
    <t>630 + 7 = &lt;input type="number" id ="imp3pg092q3_1" class="lineinput" placeholder="?" /&gt;tens + 7 &lt;br&gt; = &lt;input type="number" id ="imp3pg092q3_2" class="lineinput" placeholder="?" /&gt; tens &lt;br&gt; = &lt;input type="number" id ="imp3pg092q3_3" class="lineinput" placeholder="?" /&gt;</t>
  </si>
  <si>
    <t>2100 + 3 = 21 hundreds + 3 &lt;br&gt; = &lt;input type="number" id ="imp3pg092q4_1" class="lineinput" placeholder="?" /&gt; hundreds &lt;br&gt; = &lt;input type="number" id ="imp3pg092q4_2" class="lineinput" placeholder="?" /&gt;</t>
  </si>
  <si>
    <t>4800 + 6 = &lt;input type="number" id ="imp3pg092q5_1" class="lineinput" placeholder="?" /&gt; hundreds + 6 &lt;br&gt; = &lt;input type="number" id ="imp3pg092q5_2" class="lineinput" placeholder="?" /&gt; hundreds &lt;br&gt; = &lt;input type="number" id ="imp3pg092q5_3" class="lineinput" placeholder="?" /&gt;</t>
  </si>
  <si>
    <t>1800 + 2 = &lt;input type="number" id ="imp3pg092q6_1" class="lineinput" placeholder="?" /&gt; hundreds + 2 &lt;br&gt; = &lt;input type="number" id ="imp3pg092q6_2" class="lineinput" placeholder="?" /&gt; hudnreds &lt;br&gt; = &lt;input type="number" id ="imp3pg092q6_3" class="lineinput" placeholder="?" /&gt;</t>
  </si>
  <si>
    <t>540 + 9 = &lt;input type="number" id ="imp3pg092q7_1" class="lineinput" placeholder="?" /&gt; tens &lt;br&gt; = &lt;input type="number" id ="imp3pg092q7_2" class="lineinput" placeholder="?" /&gt;</t>
  </si>
  <si>
    <t>2700 + 3 = &lt;input type="number" id ="imp3pg092q8_1" class="lineinput" placeholder="?" /&gt; hundreds &lt;br&gt; = &lt;input type="number" id ="imp3pg092q8_2" class="lineinput" placeholder="?" /&gt;</t>
  </si>
  <si>
    <t>720 + 8 = &lt;input type="number" id ="imp3pg092q9_1" class="lineinput" placeholder="?" /&gt;</t>
  </si>
  <si>
    <t>3500 + 5 = &lt;input type="number" id ="imp3pg092q10_1" class="lineinput" placeholder="?" /&gt;</t>
  </si>
  <si>
    <t>Alina had $80. She spent $27 and saved the rest. How much did she save? &lt;br&gt; $ &lt;input type="number" id ="imp3pg093q1_1" class="lineinput" placeholder="?" /&gt;</t>
  </si>
  <si>
    <t>There are 38 children and 93 adults in a concert. How many people are there altogether? &lt;br&gt; &lt;input type="number" id ="imp3pg093q2_1" class="lineinput" placeholder="?" /&gt; people</t>
  </si>
  <si>
    <t>Freda saved $29. Lynn saved $19 more than her. How much did Lynn save? &lt;br&gt; $ &lt;input type="number" id ="imp3pg093q3_1" class="lineinput" placeholder="?" /&gt;</t>
  </si>
  <si>
    <t>A pet shop has 75 guppies. 32 guppies are sold. How many guppies are left? &lt;br&gt; &lt;input type="number" id ="imp3pg093q4_1" class="lineinput" placeholder="?" /&gt; guppies.</t>
  </si>
  <si>
    <t>There are 93 pupils in a hall. 49 of them are boys. How many girls are there? &lt;br&gt; &lt;input type="number" id ="imp3pg094q5_1" class="lineinput" placeholder="?" /&gt; girls</t>
  </si>
  <si>
    <t>Dillan has 35 marbles. He has 15 marbles fewer than Mark. Howmany marbles does Mark have? &lt;br&gt; &lt;input type="number" id ="imp3pg094q6_1" class="lineinput" placeholder="?" /&gt; marbles</t>
  </si>
  <si>
    <t>Mr Hong is 28 years old. He is 13 years younger than Mr Goh. How old is Mr Goh? &lt;br&gt; He is &lt;input type="number" id ="imp3pg094q7_1" class="lineinput" placeholder="?" /&gt; years old.</t>
  </si>
  <si>
    <t>Ronald spent $17 on his lunch and had $28 left. How much money did he have at first? &lt;br&gt; $ &lt;input type="number" id ="imp3pg094q8_1" class="lineinput" placeholder="?" /&gt;</t>
  </si>
  <si>
    <t>Roy paid $57 for a dictionary and a storybook. The storybook cost $24. Find the cost of the dictionary. &lt;br&gt; $ &lt;input type="number" id ="imp3pg095q9_1" class="lineinput" placeholder="?" /&gt;</t>
  </si>
  <si>
    <t>There are 49 workers in a factory. 18 of them are female. &lt;br&gt; (1) How many male workers are there? &lt;br&gt; There are &lt;input type="number" id ="imp3pg095q10a_1" class="lineinput" placeholder="?" /&gt; male worker.</t>
  </si>
  <si>
    <t>There are 49 workers in a factory. 18 of them are female. &lt;br&gt; (2) How many more male than female workers are there? &lt;br&gt; &lt;input type="number" id ="imp3pg095q10b_1" class="lineinput" placeholder="?" /&gt;</t>
  </si>
  <si>
    <t>The heart beats 70 times a minute. How many times does it beat in 7 minutes? &lt;br&gt; &lt;input type="number" id ="imp3pg095q1_1" class="lineinput" placeholder="?" /&gt;</t>
  </si>
  <si>
    <t>A calculator costs $30 each. Find the cost of 6 calculators.&lt;br&gt; $ &lt;input type="number" id ="imp3pg096q2_1" class="lineinput" placeholder="?" /&gt;</t>
  </si>
  <si>
    <t>200 tomatoes are packed into bags of 5. How many bags are there? &lt;br&gt; &lt;input type="number" id ="imp3pg096q3_1" class="lineinput" placeholder="?" /&gt;</t>
  </si>
  <si>
    <t>A florist sold flowers in bunches of 8. She sold 60 bunches. How many flowers did she sell? &lt;br&gt; &lt;input type="number" id ="imp3pg096q4_1" class="lineinput" placeholder="?" /&gt;</t>
  </si>
  <si>
    <t>A wire of length 360 cm long is cut into equal pieces. Each piece is 9 cm long. How many pieces are there? &lt;br&gt; &lt;input type="number" id ="imp3pg096q5_1" class="lineinput" placeholder="?" /&gt;</t>
  </si>
  <si>
    <t>90 people grouped themselves into 3 equal groups. How many people are there in each group? &lt;br&gt; &lt;input type="number" id ="imp3pg097q6_1" class="lineinput" placeholder="?" /&gt;</t>
  </si>
  <si>
    <t>Mdm Zoe made some pineapple tarts and packed them into packets of 4. She packed a total of 500 packets. How many pineapple tarts did she make? &lt;br&gt; &lt;input type="number" id ="imp3pg097q7_1" class="lineinput" placeholder="?" /&gt;</t>
  </si>
  <si>
    <t>Mr Ahmad uses 200 litres of petrol in one month. How much petrol will he use in 5 months in litres? &lt;br&gt; &lt;input type="number" id ="imp3pg097q8_1" class="lineinput" placeholder="?" /&gt;</t>
  </si>
  <si>
    <t>1 $$ kg$$ of cherries is sold for $9. Find the cost of 20 $$ kg$$ of cherries. &lt;br&gt; $ &lt;input type="number" id ="imp3pg097q9_1" class="lineinput" placeholder="?" /&gt;</t>
  </si>
  <si>
    <t>At a book fair, Mr Sam bought some discounted books for $120. Each book cost $4. &lt;br&gt; (1) How many books did he buy? &lt;br&gt; &lt;input type="number" id ="imp3pg098q10a_1" class="lineinput" placeholder="?" /&gt;</t>
  </si>
  <si>
    <t>At a book fair, Mr Sam bought some discounted books for $120. Each book cost $4. &lt;br&gt; (2) Later, he sold all the books at $7 each. How much money did he receive from the sale of the books? &lt;br&gt; $ &lt;input type="number" id ="imp3pg098q10b_1" class="lineinput" placeholder="?" /&gt;</t>
  </si>
  <si>
    <t>Put your answer to 2 decimal places. &lt;br&gt; $2.35 + $3.60 &lt;br&gt; $ &lt;input type="number" id ="imp3pg099q1_1" class="lineinput" placeholder="?" /&gt;</t>
  </si>
  <si>
    <t>Put your answer to 2 decimal places. &lt;br&gt; $5.00 + $1.45 &lt;br&gt; $ &lt;input type="number" id ="imp3pg099q2_1" class="lineinput" placeholder="?" /&gt;</t>
  </si>
  <si>
    <t>Put your answer to 2 decimal places. &lt;br&gt; $4.10 + $0.80 &lt;br&gt; $ &lt;input type="number" id ="imp3pg099q3_1" class="lineinput" placeholder="?" /&gt;</t>
  </si>
  <si>
    <t>Put your answer to 2 decimal places. &lt;br&gt;$6.15 + $2.35 &lt;br&gt; $&lt;input type="number" id ="imp3pg099q4_1" class="lineinput" placeholder="?" /&gt;</t>
  </si>
  <si>
    <t>Put your answer to 2 decimal places. &lt;br&gt; $0.75+.$2.65 &lt;br&gt; $ &lt;input type="number" id ="imp3pg099q5_1" class="lineinput" placeholder="?" /&gt;</t>
  </si>
  <si>
    <t>Put your answer to 2 decimal places. &lt;br&gt; $0.85 + $0.95 &lt;br&gt; $ &lt;input type="number" id ="imp3pg099q6_1" class="lineinput" placeholder="?" /&gt;</t>
  </si>
  <si>
    <t>Put your answer to 2 decimal places. &lt;br&gt; $3.45 + $5.70 &lt;br&gt; $ &lt;input type="number" id ="imp3pg099q7_1" class="lineinput" placeholder="?" /&gt;</t>
  </si>
  <si>
    <t>Put your answer to 2 decimal places. &lt;br&gt; $7.40 + $8.95 &lt;br&gt; $ &lt;input type="number" id ="imp3pg099q8_1" class="lineinput" placeholder="?" /&gt;</t>
  </si>
  <si>
    <t>Put your answer to 2 decimal places. &lt;br&gt; $11.55 + $6.15 &lt;br&gt; $ &lt;input type="number" id ="imp3pg099q9_1" class="lineinput" placeholder="?" /&gt;</t>
  </si>
  <si>
    <t>Put your answer to 2 decimal places. &lt;br&gt; $18.05 + $13.95 &lt;br&gt; $ &lt;input type="number" id ="imp3pg099q10_1" class="lineinput" placeholder="?" /&gt;</t>
  </si>
  <si>
    <t>Put your answer to 2 decimal places. &lt;br&gt; $1.75 — $0.25 &lt;br&gt; $ &lt;input type="number" id ="imp3pg100q1_1" class="lineinput" placeholder="?" /&gt;</t>
  </si>
  <si>
    <t>Put your answer to 2 decimal places. &lt;br&gt; $3.85 — $1 .60 &lt;br&gt; $ &lt;input type="number" id ="imp3pg100q2_1" class="lineinput" placeholder="?" /&gt;</t>
  </si>
  <si>
    <t>Put your answer to 2 decimal places. &lt;br&gt; $2.90 — $0.35 &lt;br&gt; $ &lt;input type="number" id ="imp3pg100q3_1" class="lineinput" placeholder="?" /&gt;</t>
  </si>
  <si>
    <t>Put your answer to 2 decimal places. &lt;br&gt; $1.40 — $0.90 &lt;br&gt; $ &lt;input type="number" id ="imp3pg100q4_1" class="lineinput" placeholder="?" /&gt;</t>
  </si>
  <si>
    <t>Put your answer to 2 decimal places. &lt;br&gt; $5.10 — $2.30 &lt;br&gt; $ &lt;input type="number" id ="imp3pg100q5_1" class="lineinput" placeholder="?" /&gt;</t>
  </si>
  <si>
    <t>Put your answer to 2 decimal places. &lt;br&gt; $6.05 — $4.50 &lt;br&gt; $ &lt;input type="number" id ="imp3pg100q6_1" class="lineinput" placeholder="?" /&gt;</t>
  </si>
  <si>
    <t>Put your answer to 2 decimal places. &lt;br&gt; $9.30 — $6.55 &lt;br&gt; $ &lt;input type="number" id ="imp3pg100q7_1" class="lineinput" placeholder="?" /&gt;</t>
  </si>
  <si>
    <t>Put your answer to 2 decimal places. &lt;br&gt; $17.15 — $13.95 &lt;br&gt; $ &lt;input type="number" id ="imp3pg100q8_1" class="lineinput" placeholder="?" /&gt;</t>
  </si>
  <si>
    <t>Put your answer to 2 decimal places. &lt;br&gt; $26.60 — $8.95 &lt;br&gt; $ &lt;input type="number" id ="imp3pg100q9_1" class="lineinput" placeholder="?" /&gt;</t>
  </si>
  <si>
    <t>Put your answer to 2 decimal places. &lt;br&gt; $20- $11.05 &lt;br&gt; $ &lt;input type="number" id ="imp3pg100q10_1" class="lineinput" placeholder="?" /&gt;</t>
  </si>
  <si>
    <t>Answer to 2 decimal places. Maisurah had $35.25 in a bank. She deposits another $45.60. How much money does she have in the bank now? &lt;br&gt; $ &lt;input type="number" id ="imp3pg101q1_1" class="lineinput" placeholder="?" /&gt;</t>
  </si>
  <si>
    <t>Answer to 2 decimal places. Sahesh had $30. He bought a book and had $13.20 left. How much did he spend on the book? &lt;br&gt; $ &lt;input type="number" id ="imp3pg101q2_1" class="lineinput" placeholder="?" /&gt;</t>
  </si>
  <si>
    <t>Answer to 2 decimal places. Susan has $46 and Nancy has $60.45. How much more money does Nancy have than Susan? &lt;br&gt; $ &lt;input type="number" id ="imp3pg102q3_1" class="lineinput" placeholder="?" /&gt;</t>
  </si>
  <si>
    <t>Answer to 2 decimal places. Si Min had some money. She bought a box of strawberries which cost $9.45 and was left with $10.55. How much money did she have at first? &lt;br&gt; $ &lt;input type="number" id ="imp3pg102q4_1" class="lineinput" placeholder="?" /&gt;</t>
  </si>
  <si>
    <t>Answer to 2 decimal places. Lucy has $4.50. She needs $8.60 more to buy a storybook. Find the cost of the storybook. &lt;br&gt; $ &lt;input type="number" id ="imp3pg102q5_1" class="lineinput" placeholder="?" /&gt;</t>
  </si>
  <si>
    <t>Answer to 2 decimal places. Mr Tan had $50. He bought a lamp which cost $12.80. How much money did he have left? &lt;br&gt; $ &lt;input type="number" id ="imp3pg103q6_1" class="lineinput" placeholder="?" /&gt;</t>
  </si>
  <si>
    <t>Answer to 2 decimal places. Michael bought a ball for $12.75. He gave the cashier 2 ten-dollar notes. How much change did he receive? &lt;br&gt; $ &lt;input type="number" id ="imp3pg103q7_1" class="lineinput" placeholder="?" /&gt;</t>
  </si>
  <si>
    <t>Answer to 2 decimal places. Mrs Peters spent $85.75 at the market. She spent $13.50 less than Mrs Jones. How much did Mrs Jones spend? &lt;br&gt; $ &lt;input type="number" id ="imp3pg103q8_1" class="lineinput" placeholder="?" /&gt;</t>
  </si>
  <si>
    <t>Answer to 2 decimal places. The usual price of a watch was $90. At a sale, it was sold at a discount for $63.70. How much cheaper was the watch at the sale? &lt;br&gt; $ &lt;input type="number" id ="imp3pg104q9_1" class="lineinput" placeholder="?" /&gt;</t>
  </si>
  <si>
    <t>Answer to 2 decimal places. Rashid had $5 in his ez-link card. He took a bus home and scanned his card when he alighted. He had $4.56 left. How much did the bus ride cost? &lt;br&gt; $ &lt;input type="number" id ="imp3pg104q10_1" class="lineinput" placeholder="?" /&gt;</t>
  </si>
  <si>
    <t>A stapler costs $3.60. &lt;br&gt;A ruler costs $1.70 less than the stapler. &lt;br&gt;Find the total cost of a ruler and a stapler. &lt;br&gt; $ &lt;input type="number" id ="imp3pg106q1_1" class="lineinput" placeholder="?" /&gt;</t>
  </si>
  <si>
    <t>Kris spent $20 on a blouse and a skirt. &lt;br&gt;A skirt cost $9.45. &lt;br&gt;How much more did the blouse cost than the skirt? &lt;br&gt; $ &lt;input type="number" id ="imp3pg106q2_1" class="lineinput" placeholder="?" /&gt;</t>
  </si>
  <si>
    <t>A packet of peanuts costs $2.35. &lt;br&gt;A packet of peanuts costs $1.95 less than a packet of cashew nuts. &lt;br&gt;Find the total cost of a packet of peanuts and a packet of cashew nuts. &lt;br&gt; $ &lt;input type="number" id ="imp3pg107q3_1" class="lineinput" placeholder="?" /&gt;</t>
  </si>
  <si>
    <t>Farhan has $56.90. &lt;br&gt;He has $7.45 more than Wee Seng. &lt;br&gt;How much money do Farhan and Wee Seng have altogether? &lt;br&gt; $ &lt;input type="number" id ="imp3pg107q4_1" class="lineinput" placeholder="?" /&gt;</t>
  </si>
  <si>
    <t>Mr Tan and Mr Soh have $90 altogether. &lt;br&gt;Mr Soh has $15.50. &lt;br&gt;How much more money does Mr Tan have than Mr Soh? &lt;br&gt; $ &lt;input type="number" id ="imp3pg107q5_1" class="lineinput" placeholder="?" /&gt;</t>
  </si>
  <si>
    <t>Willie had $30. &lt;br&gt;He bought a plate of rice for $4.50 and a glass of lemonade for $2.25. &lt;br&gt;How much money did he have left? &lt;hr&gt; He has $ &lt;input type="number" id ="imp3pg108q6_1" class="lineinput" placeholder="?" /&gt; left.</t>
  </si>
  <si>
    <t>Yew Ming had $16. &lt;br&gt;He bought a book for $6.30. &lt;br&gt;He bought a magazine and had $4.90 left. &lt;br&gt;Find the cost of the magazine. &lt;hr&gt; The magazine costs $ &lt;input type="number" id ="imp3pg108q7_1" class="lineinput" placeholder="?" /&gt;.</t>
  </si>
  <si>
    <t>Mrs Lim went to the market with some money. &lt;br&gt;She bought a fish for $5.50 and a chicken for $6.80. &lt;br&gt;She was left with $23. &lt;br&gt;How much money did she bring to the market? &lt;hr&gt; She brought $ &lt;input type="number" id ="imp3pg108q8_1" class="lineinput" placeholder="?" /&gt; to the market.</t>
  </si>
  <si>
    <t>Mei Li went to school with some pocket money. &lt;br&gt;During recess, she bought a plate of rice for $2.30 and a bottle of fruit juice for $1.80. &lt;br&gt;She found that she was left with $7.70. &lt;br&gt;How much pocket money did Mei Li bring to school? &lt;hr&gt; Mei Li brought $ &lt;input type="number" id ="imp3pg109q9_1" class="lineinput" placeholder="?" /&gt; to school.</t>
  </si>
  <si>
    <t>A ticket to a show cost $8.50. &lt;br&gt;Gerald bought Z tickets. &lt;br&gt;He gave the cashier 2 ten-dollar notes. &lt;br&gt;How much change did he receive? &lt;hr&gt; He received $ &lt;input type="number" id ="imp3pg109q10_1" class="lineinput" placeholder="?" /&gt;.</t>
  </si>
  <si>
    <t>A marker costs $4.35. &lt;br&gt;A pen costs $3 more than the marker. &lt;br&gt;The pen costs $2.80 more than a pencil box. &lt;br&gt;How much does the pencil box cost? &lt;hr&gt; The pencil box costs $ &lt;input type="number" id ="imp3pg109q1_1" class="lineinput" placeholder="?" /&gt;.</t>
  </si>
  <si>
    <t>Josie has $50.20. &lt;br&gt;She has $23.80 more than Nurul. &lt;br&gt;Nurul has $4.10 less than Karthi. &lt;br&gt;How much money does Karthi have? &lt;hr&gt; Karthi has $ &lt;input type="number" id ="imp3pg110q2_1" class="lineinput" placeholder="?" /&gt;.</t>
  </si>
  <si>
    <t>The total cost of a washing machine, a vacuum cleaner and an oven is $945. &lt;br&gt;The oven costs $238.50 and the washing machine costs $540. &lt;br&gt;Find the cost of the vacuum cleaner. &lt;hr&gt; The vacuum cleaner costs $ &lt;input type="number" id ="imp3pg110q3_1" class="lineinput" placeholder="?" /&gt;.</t>
  </si>
  <si>
    <t>An umbrella costs $14.70. &lt;br&gt;The umbrella costs $6.10 more than a raincoat. &lt;br&gt;A jacket costs $8.25 more than the raincoat. &lt;br&gt;Find the cost of the jacket. &lt;hr&gt; The jacket costs $ &lt;input type="number" id ="imp3pg110q4_1" class="lineinput" placeholder="?" /&gt;.</t>
  </si>
  <si>
    <t>Jason went to a cinema and spent $17.15 on a ticket, a packet of popcorn and a cup of drink. &lt;br&gt;The packet of popcorn cost $4.25 and the cup of drink cost $3.40. &lt;br&gt;What was the price of the ticket? &lt;hr&gt; The ticket costs $ &lt;input type="number" id ="imp3pg111q5_1" class="lineinput" placeholder="?" /&gt;.</t>
  </si>
  <si>
    <t>Halim bought a pencil and a book. &lt;br&gt;He gave the cashier 2 five-dollar notes and received a change of $1.40. &lt;br&gt;The pencil cost $2.15. &lt;br&gt;How much did the book cost? &lt;hr&gt; The book costs $ &lt;input type="number" id ="imp3pg111q6_1" class="lineinput" placeholder="?" /&gt;.</t>
  </si>
  <si>
    <t>Linda went to a bookshop and bought a storybook and a packet of erasers. &lt;br&gt;The total cost of the two items was $12. &lt;br&gt;The storybook cost $2 more than the packet of erasers. &lt;br&gt;Find the cost of the packet of erasers. &lt;hr&gt; The packet of erasers costs $ &lt;input type="number" id ="imp3pg111q7_1" class="lineinput" placeholder="?" /&gt;.</t>
  </si>
  <si>
    <t>Mr Tan bought a bag and a wallet. The total cost was $180. The bag cost $70 more than the wallet. Find the cost of the bag. &lt;hr&gt; The bag costs $ &lt;input type="number" id ="imp3pg112q8_1" class="lineinput" placeholder="?" /&gt;.</t>
  </si>
  <si>
    <t>The total cost of an LCD TV and a DVD player was $721. The DVD player cost $265 less than the LCD TV. How much did the LCD TV cost? &lt;hr&gt; The LCD TV costs $ &lt;input type="number" id ="imp3pg112q9_1" class="lineinput" placeholder="?" /&gt;.</t>
  </si>
  <si>
    <t>Mrs Diana bought a chair and a table for $45. The table cost $19 more than the chair. &lt;br&gt;How much did the chair cost? &lt;hr&gt; The chair costs $ &lt;input type="number" id ="imp3pg112q10_1" class="lineinput" placeholder="?" /&gt;.</t>
  </si>
  <si>
    <t>1 m = &lt;input type="number" id ="imp3pg132q2a_1" class="lineinput" placeholder="?" /&gt; cm</t>
  </si>
  <si>
    <t>2 m = &lt;input type="number" id ="imp3pg132q2b_1" class="lineinput" placeholder="?" /&gt; cm</t>
  </si>
  <si>
    <t>6 m = &lt;input type="number" id ="imp3pg132q2c_1" class="lineinput" placeholder="?" /&gt; cm</t>
  </si>
  <si>
    <t>9 m = &lt;input type="number" id ="imp3pg132q2d_1" class="lineinput" placeholder="?" /&gt; cm</t>
  </si>
  <si>
    <t>300 cm = &lt;input type="number" id ="imp3pg132q3a_1" class="lineinput" placeholder="?" /&gt; m</t>
  </si>
  <si>
    <t>500 cm = &lt;input type="number" id ="imp3pg132q3b_1" class="lineinput" placeholder="?" /&gt; m</t>
  </si>
  <si>
    <t>700 cm = &lt;input type="number" id ="imp3pg132q3c_1" class="lineinput" placeholder="?" /&gt; m</t>
  </si>
  <si>
    <t>800 cm = &lt;input type="number" id ="imp3pg132q3d_1" class="lineinput" placeholder="?" /&gt; m</t>
  </si>
  <si>
    <t>1 m 54 cm = &lt;input type="number" id ="imp3pg132q4a_1" class="lineinput" placeholder="?" /&gt; cm</t>
  </si>
  <si>
    <t>4 m 93 cm = &lt;input type="number" id ="imp3pg132q4b_1" class="lineinput" placeholder="?" /&gt; cm</t>
  </si>
  <si>
    <t>6 m 20 cm = &lt;input type="number" id ="imp3pg132q4c_1" class="lineinput" placeholder="?" /&gt; cm</t>
  </si>
  <si>
    <t>9 m 2 cm = &lt;input type="number" id ="imp3pg132q4d_1" class="lineinput" placeholder="?" /&gt; cm</t>
  </si>
  <si>
    <t>170 cm = &lt;input type="number" id ="imp3pg132q5a_1" class="lineinput" placeholder="?" /&gt; m &lt;input type="number" id ="imp3pg132q5a_2" class="lineinput" placeholder="?" /&gt; cm</t>
  </si>
  <si>
    <t>328 cm = &lt;input type="number" id ="imp3pg132q5b_1" class="lineinput" placeholder="?" /&gt; m &lt;input type="number" id ="imp3pg132q5b_2" class="lineinput" placeholder="?" /&gt; cm</t>
  </si>
  <si>
    <t>99 cm = &lt;input type="number" id ="imp3pg1032q5c_1" class="lineinput" placeholder="?" /&gt; m &lt;input type="number" id ="imp3pg132q5c_2" class="lineinput" placeholder="?" /&gt; cm</t>
  </si>
  <si>
    <t>804 cm = &lt;input type="number" id ="imp3pg132q5d_1" class="lineinput" placeholder="?" /&gt; m &lt;input type="number" id ="imp3pg132q5d_2" class="lineinput" placeholder="?" /&gt; cm</t>
  </si>
  <si>
    <t>1 km = &lt;input type="number" id ="imp3pg132q6a_1" class="lineinput" placeholder="?" /&gt; m</t>
  </si>
  <si>
    <t>4 km = &lt;input type="number" id ="imp3pg132q6b_1" class="lineinput" placeholder="?" /&gt; m</t>
  </si>
  <si>
    <t>5 km = &lt;input type="number" id ="imp3pg132q6c_1" class="lineinput" placeholder="?" /&gt; m</t>
  </si>
  <si>
    <t>8 km = &lt;input type="number" id ="imp3pg132q6d_1" class="lineinput" placeholder="?" /&gt; m</t>
  </si>
  <si>
    <t>2000 m = &lt;input type="number" id ="imp3pg132q7a_1" class="lineinput" placeholder="?" /&gt; km</t>
  </si>
  <si>
    <t>6000 m = &lt;input type="number" id ="imp3pg132q7b_1" class="lineinput" placeholder="?" /&gt; km</t>
  </si>
  <si>
    <t>7000 m = &lt;input type="number" id ="imp3pg132q7c_1" class="lineinput" placeholder="?" /&gt; km</t>
  </si>
  <si>
    <t>10000 m = &lt;input type="number" id ="imp3pg132q7d_1" class="lineinput" placeholder="?" /&gt; km</t>
  </si>
  <si>
    <t>1 km = &lt;input type="number" id ="imp3pg133q6a_1" class="lineinput" placeholder="?" /&gt; m</t>
  </si>
  <si>
    <t>4 km = &lt;input type="number" id ="imp3pg133q6b_1" class="lineinput" placeholder="?" /&gt; m</t>
  </si>
  <si>
    <t>5 km = &lt;input type="number" id ="imp3pg133q6c_1" class="lineinput" placeholder="?" /&gt; m</t>
  </si>
  <si>
    <t>8 km = &lt;input type="number" id ="imp3pg133q6d_1" class="lineinput" placeholder="?" /&gt; m</t>
  </si>
  <si>
    <t>2000 m = &lt;input type="number" id ="imp3pg133q7a_1" class="lineinput" placeholder="?" /&gt; km</t>
  </si>
  <si>
    <t>6000 m = &lt;input type="number" id ="imp3pg133q7b_1" class="lineinput" placeholder="?" /&gt; km</t>
  </si>
  <si>
    <t>7000 m =&lt;input type="number" id ="imp3pg133q7c_1" class="lineinput" placeholder="?" /&gt; km</t>
  </si>
  <si>
    <t>10000 m = &lt;input type="number" id ="imp3pg133q7d_1" class="lineinput" placeholder="?" /&gt; km</t>
  </si>
  <si>
    <t>1 km240 m = &lt;input type="number" id ="imp3pg133q8a_1" class="lineinput" placeholder="?" /&gt; m</t>
  </si>
  <si>
    <t>2 km10 m = &lt;input type="number" id ="imp3pg133q8b_1" class="lineinput" placeholder="?" /&gt; m</t>
  </si>
  <si>
    <t>3 km957 m = &lt;input type="number" id ="imp3pg133q8c_1" class="lineinput" placeholder="?" /&gt; m</t>
  </si>
  <si>
    <t>4 km16 m = &lt;input type="number" id ="imp3pg133q8d_1" class="lineinput" placeholder="?" /&gt; m</t>
  </si>
  <si>
    <t>1732 m = &lt;input type="number" id ="imp3pg133q9a_1" class="lineinput" placeholder="?" /&gt; km &lt;input type="number" id ="imp3pg133q9a_2" class="lineinput" placeholder="?" /&gt; m</t>
  </si>
  <si>
    <t>1208 m = &lt;input type="number" id ="imp3pg133q9b_1" class="lineinput" placeholder="?" /&gt; km &lt;input type="number" id ="imp3pg133q9b_2" class="lineinput" placeholder="?" /&gt; m</t>
  </si>
  <si>
    <t>2500 m = &lt;input type="number" id ="imp3pg133q9c_1" class="lineinput" placeholder="?" /&gt; km &lt;input type="number" id ="imp3pg133q9c_2" class="lineinput" placeholder="?" /&gt; m</t>
  </si>
  <si>
    <t>3020 m = &lt;input type="number" id ="imp3pg133q9d_1" class="lineinput" placeholder="?" /&gt; km &lt;input type="number" id ="imp3pg133q9d_2" class="lineinput" placeholder="?" /&gt; m</t>
  </si>
  <si>
    <t>3 km 800 m = &lt;input type="number" id ="imp3pg133q10a_1" class="lineinput" placeholder="?" /&gt; m</t>
  </si>
  <si>
    <t>2 m 90 cm = &lt;input type="number" id ="imp3pg133q10b_1" class="lineinput" placeholder="?" /&gt; cm</t>
  </si>
  <si>
    <t>145 cm = &lt;input type="number" id ="imp3pg133q10c_1" class="lineinput" placeholder="?" /&gt; m &lt;input type="number" id ="imp3pg133q10c_2" class="lineinput" placeholder="?" /&gt; cm</t>
  </si>
  <si>
    <t>2890 m = &lt;input type="number" id ="imp3pg133q10d_1" class="lineinput" placeholder="?" /&gt; km &lt;input type="number" id ="imp3pg133q10d_2" class="lineinput" placeholder="?" /&gt; m</t>
  </si>
  <si>
    <t>Read the scale and write the mass of the obiects. &lt;br&gt; (1) The mass of the newspaper is &lt;input type="number" id ="imp3pg134q1a_1" class="lineinput" placeholder="?" /&gt; g.</t>
  </si>
  <si>
    <t>Read the scale and write the mass of the obiects. &lt;br&gt; (2) The mass of the camera is &lt;input type="number" id ="imp3pg134q1b_1" class="lineinput" placeholder="?" /&gt; g.</t>
  </si>
  <si>
    <t>Read the scale and write the mass of the obiects. &lt;br&gt; (3) The mass of the watermelon is &lt;input type="number" id ="imp3pg134q1c_1" class="lineinput" placeholder="?" /&gt; g.</t>
  </si>
  <si>
    <t>Read the scale and write the mass of the obiects. &lt;br&gt; (3) The mass of the laptop is &lt;input type="number" id ="imp3pg134q1d_1" class="lineinput" placeholder="?" /&gt; g.</t>
  </si>
  <si>
    <t>Convert to grams. &lt;br&gt; 1 kg380 g = &lt;input type="number" id ="imp3pg135q2a_1" class="lineinput" placeholder="?" /&gt; g</t>
  </si>
  <si>
    <t>Convert to grams. &lt;br&gt; 2 kg60g = &lt;input type="number" id ="imp3pg135q2b_1" class="lineinput" placeholder="?" /&gt; g</t>
  </si>
  <si>
    <t>Convert to grams. &lt;br&gt; 3 kg108 g = &lt;input type="number" id ="imp3pg135q2c_1" class="lineinput" placeholder="?" /&gt; g</t>
  </si>
  <si>
    <t>Convert to grams. &lt;br&gt; 4 kg6 g = &lt;input type="number" id ="imp3pg135q2d_1" class="lineinput" placeholder="?" /&gt; g</t>
  </si>
  <si>
    <t>Convert to kilograms and grams. &lt;br&gt; 1180 g = &lt;input type="number" id ="imp3pg135q3a_1" class="lineinput" placeholder="?" /&gt; kg &lt;input type="number" id ="imp3pg135q3a_2" class="lineinput" placeholder="?" /&gt; g</t>
  </si>
  <si>
    <t>Convert to kilograms and grams. &lt;br&gt; 2090 g = &lt;input type="number" id ="imp3pg135q3b_1" class="lineinput" placeholder="?" /&gt; kg &lt;input type="number" id ="imp3pg135q3b_2" class="lineinput" placeholder="?" /&gt; g</t>
  </si>
  <si>
    <t>Convert to kilograms and grams. &lt;br&gt; 3001 g = &lt;input type="number" id ="imp3pg135q3c_1" class="lineinput" placeholder="?" /&gt; kg &lt;input type="number" id ="imp3pg135q3c_2" class="lineinput" placeholder="?" /&gt; g</t>
  </si>
  <si>
    <t>Convert to kilograms and grams. &lt;br&gt; 6008 g = &lt;input type="number" id ="imp3pg135q3d_1" class="lineinput" placeholder="?" /&gt; kg( &lt;input type="number" id ="imp3pg135q3d_2" class="lineinput" placeholder="?" /&gt; g</t>
  </si>
  <si>
    <t>Read the scale and state the total volume of water in the container(s). &lt;br&gt; The total volume of water is &lt;input type="number" id ="imp3pg135q4a_1" class="lineinput" placeholder="?" /&gt; $$ml$$</t>
  </si>
  <si>
    <t>Read the scale and state the total volume of water in the container(s). &lt;br&gt; The total volume of water is &lt;input type="number" id ="imp3pg135q4b_1" class="lineinput" placeholder="?" /&gt; $$ml$$.</t>
  </si>
  <si>
    <t>Read the scale and state the total volume of water in the container(s). &lt;br&gt; The total volume of water is &lt;input type="number" id ="imp3pg136q4c_1" class="lineinput" placeholder="?" /&gt; $$ml$$.</t>
  </si>
  <si>
    <t>Read the scale and state the total volume of water in the container(s). &lt;br&gt; The total volume of water is &lt;input type="number" id ="imp3pg136q4d_1" class="lineinput" placeholder="?" /&gt; $$ml$$.</t>
  </si>
  <si>
    <t>Convert to millilitres. &lt;br&gt; 1 $$l$$ 350 $$ml$$ = &lt;input type="number" id ="imp3pg136q5a_1" class="lineinput" placeholder="?" /&gt; $$ml$$</t>
  </si>
  <si>
    <t>Convert to millilitres. &lt;br&gt; 1 $$l$$ 900 $$ml$$ = &lt;input type="number" id ="imp3pg136q5b_1" class="lineinput" placeholder="?" /&gt; $$ml$$</t>
  </si>
  <si>
    <t>Convert to millilitres. &lt;br&gt; 2 $$l$$ 70 $$ml$$ = &lt;input type="number" id ="imp3pg136q5c_1" class="lineinput" placeholder="?" /&gt; $$ml$$</t>
  </si>
  <si>
    <t>Convert to millilitres. &lt;br&gt; 3 $$l$$ 5 $$ml$$ = &lt;input type="number" id ="imp3pg136q5d_1" class="lineinput" placeholder="?" /&gt; $$ml$$</t>
  </si>
  <si>
    <t>Convert to litres and millilitres. &lt;br&gt; 2090 $$ml$$ = &lt;input type="number" id ="imp3pg136q6a_1" class="lineinput" placeholder="?" /&gt; $$l$$ &lt;input type="number" id ="imp3pg136q6a_2" class="lineinput" placeholder="?" /&gt; $$ml$$</t>
  </si>
  <si>
    <t>Convert to litres and millilitres. &lt;br&gt; 3681 $$ml$$ = &lt;input type="number" id ="imp3pg136q6b_1" class="lineinput" placeholder="?" /&gt; $$l$$ &lt;input type="number" id ="imp3pg136q6b_2" class="lineinput" placeholder="?" /&gt; $$ml$$</t>
  </si>
  <si>
    <t>Convert to litres and millilitres. &lt;br&gt; 7005 $$ml$$ = &lt;input type="number" id ="imp3pg136q6c_1" class="lineinput" placeholder="?" /&gt; $$l$$ &lt;input type="number" id ="imp3pg136q6c_2" class="lineinput" placeholder="?" /&gt; $$ml$$</t>
  </si>
  <si>
    <t>Convert to litres and millilitres. &lt;br&gt; 8100 $$ml$$ = &lt;input type="number" id ="imp3pg136q6d_1" class="lineinput" placeholder="?" /&gt; $$l$$ (&lt;input type="number" id ="imp3pg136q6d_2" class="lineinput" placeholder="?" /&gt; $$ml$$</t>
  </si>
  <si>
    <t>Look at the diagram showing the distances between town A and four other towns. The distance from town A to town B is &lt;input type="number" id ="imp3pg137q7a_1" class="lineinput" placeholder="?" /&gt; m.</t>
  </si>
  <si>
    <t>John lives in a high - rise flat. The distance from John's home to the library in metres is &lt;input type="number" id ="imp3pg137q8a_1" class="lineinput" placeholder="?" /&gt; m.</t>
  </si>
  <si>
    <t>Look at the 4 items below. The mass of the helmet in grams is &lt;input type="number" id ="imp3pg138q9a_1" class="lineinput" placeholder="?" /&gt; g.</t>
  </si>
  <si>
    <t>The capacities of the tea pot and the bottle are shown in the diagram below. The total capacity of the teapot and the bottle is &lt;input type="number" id ="imp3pg138q10a_1" class="lineinput" placeholder="?" /&gt; $$l$$ &lt;input type="number" id ="imp3pg138q10a_2" class="lineinput" placeholder="?" /&gt; $$ml$$.</t>
  </si>
  <si>
    <t>The capacities of the tea pot and the bottle are shown in the diagram below. The difference between their capacities is &lt;input type="number" id ="imp3pg138q10b_1" class="lineinput" placeholder="?" /&gt;$$ml$$.</t>
  </si>
  <si>
    <t>The total mass of a book and a pencil box is 480 g. The mass of the book is 190 g. Find the mass of the pencil bo x . &lt;br&gt; The mass is &lt;input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</si>
  <si>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type="number" id ="imp3pg139q2_1" class="lineinput" placeholder="?" /&gt; kg &lt;input type="number" id ="imp3pg139q2_2" class="lineinput" placeholder="?" /&gt; g.</t>
  </si>
  <si>
    <t>A ribbon of length 205 cm is cut into 5 equal pieces. What is the length of each piece? &lt;br&gt; Each piece is &lt;input type="number" id ="imp3pg139q3_1" class="lineinput" placeholder="?" /&gt; cm.</t>
  </si>
  <si>
    <t>A man has 3 containers with 750 $$ml$$ of water each. Find the total amount of water in the 3 containers and give the answer in litres and millilitres. &lt;br&gt;The total amount of water is &lt;input type="number" id ="imp3pg140q4_1" class="lineinput" placeholder="?" /&gt; $$l$$ &lt;input type="number" id ="imp3pg140q4_2" class="lineinput" placeholder="?" /&gt; $$ml$$.</t>
  </si>
  <si>
    <t>Kim Seng is 130 cm tall. His brother Leonard is 14 cm shorter than him. How tall is Leonard? Give your answer in metres and centimetres. &lt;br&gt; Leonard is (&lt;input type="number" id ="imp3pg140q5_1" class="lineinput" placeholder="?" /&gt; m &lt;input type="number" id ="imp3pg140q5_2" class="lineinput" placeholder="?" /&gt; cm tall.</t>
  </si>
  <si>
    <t>Nicholas’ father is 3 times as heavy as Nicholas. Their total mass is 108 kg. How heavy is Nicholas? &lt;br&gt; Nicholas is &lt;input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</si>
  <si>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type="number" id ="imp3pg141q7_1" class="lineinput" placeholder="?" /&gt; km &lt;input type="number" id ="imp3pg141q7_2" class="lineinput" placeholder="?" /&gt; m.</t>
  </si>
  <si>
    <t>A pen is 4 times as heavy as a pencil. The pencil is 48 glighter than the pen. Find the mass of the pencil. &lt;br&gt; The mass of the pencil is &lt;input type="number" id ="imp3pg141q8_1" class="lineinput" placeholder="?" /&gt; g.</t>
  </si>
  <si>
    <t>There is 410 $$ml$$ of juice in a bottle. What is the total amount of juice in 5 bottles? Give gour answer in litres and milliltres. &lt;br&gt; The total amount of juice in 5 bottle is &lt;input type="number" id ="imp3pg141q9_1" class="lineinput" placeholder="?" /&gt; $$l$$ &lt;input type="number" id ="imp3pg141q9_2" class="lineinput" placeholder="?" /&gt; $$ml$$.</t>
  </si>
  <si>
    <t>A taxi driver travels a distance of 184 km every day. What is the total distance he will travel over a week? &lt;br&gt; The total distance he will travel is &lt;input type="number" id ="imp3pg142q10_1" class="lineinput" placeholder="?" /&gt; km.</t>
  </si>
  <si>
    <t>Junaidi's mass is 45 kg. &lt;br&gt;He is 3 kglighter than Kumar. &lt;br&gt;Find the total mass of the two boys. &lt;br&gt; The total mass of the 2 boys is &lt;input type="number" id ="imp3pg144q1_1" class="lineinput" placeholder="?" /&gt; kg.</t>
  </si>
  <si>
    <t>A shopkeeper had 330 kg of rice. &lt;br&gt;He sold 180 kg and packed the remaining rice equally into 5 bags. &lt;br&gt;Find the mass of each bag of rice. &lt;br&gt; The mass of each bag of rice was &lt;input type="number" id ="imp3pg144q2_1" class="lineinput" placeholder="?" /&gt; kg.</t>
  </si>
  <si>
    <t>George had 5 pails. &lt;br&gt;Each pail had a capacitg of 12 $$l$$. &lt;br&gt;He filled them with water to the brim and poured all the water from the pails into a water tank. &lt;br&gt;He then used 29 $$ l$$ of water to bathe. &lt;br&gt; (1) How much water did he pour into the water tank? &lt;br&gt; He poured &lt;input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</si>
  <si>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&lt;br&gt; (2) How much water was left after he had bathed? &lt;br&gt; &lt;input type="number" id ="imp3pg145q3b_1" class="lineinput" placeholder="?" /&gt; $$l$$ of water was left after he had bathed.</t>
  </si>
  <si>
    <t>A rope 45 m long is cut into 3 pieces. &lt;br&gt;One of the pieces is 9 m long and the other two pieces are equal in length. &lt;br&gt;Find the length of each of the other two pieces of rope. &lt;br&gt; The length of each of the other two pieces of rope is &lt;input type="number" id ="imp3pg145q4_1" class="lineinput" placeholder="?" /&gt; cm.</t>
  </si>
  <si>
    <t>Robbie is 139 cm tall. &lt;br&gt;The total height of Robbie and his father is 313 cm. &lt;br&gt;Find the difference in height between Robbie's father and Robbie. &lt;br&gt; The difference in height is &lt;input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</si>
  <si>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type="number" id ="imp3pg146q6_1" class="lineinput" placeholder="?" /&gt; kg &lt;input type="number" id ="imp3pg146q6_1" class="lineinput" placeholder="?" /&gt; g.</t>
  </si>
  <si>
    <t>3 pails of water are needed to fill up a water tank. &lt;br&gt;5 bottles of water are needed to fill up a pail. &lt;br&gt;The water tank has a capacity of 30 litres. &lt;br&gt;Find the capacity of a bottle. &lt;br&gt; The capacity of a bottle is &lt;input type="number" id ="imp3pg146q7_1" class="lineinput" placeholder="?" /&gt; $$l$$.</t>
  </si>
  <si>
    <t>Terence is 3 times as heavy as his brother. &lt;br&gt;He is 48 kg heavier than his brother. &lt;br&gt;What is the total mass of Terence and his brother? &lt;br&gt; The total mass of Terence and his brother is &lt;input type="number" id ="imp3pg146q8_1" class="lineinput" placeholder="?" /&gt; kg.</t>
  </si>
  <si>
    <t>Alicia,Beatrice and Candy have the same mass.They have a total of mass of 114 kg. &lt;br&gt;Find the mass of each girl. &lt;br&gt; The mass of each girl is &lt;input type="number" id ="imp3pg147q9_1" class="lineinput" placeholder="?" /&gt; kg.</t>
  </si>
  <si>
    <t>Gopal bought 6 tins of paint. &lt;br&gt;Each tin contained 25 litres of paint. &lt;br&gt;After painting his house, he had 18 $$l$$ of paint left. &lt;br&gt;How much paint did he use to paint his house? &lt;br&gt; He used &lt;input type="number" id ="imp3pg147q10_1" class="lineinput" placeholder="?" /&gt; $$l$$ of paint for his house.</t>
  </si>
  <si>
    <t>The mass of a mango is twice the mass of an apple. &lt;br&gt;The mass of a papaya is twice the mass of the mango. &lt;br&gt;The total mass of the three fruits is 560 g. &lt;br&gt;Find the mass of the papaya. &lt;br&gt; The papaya's mass is &lt;input type="number" id ="imp3pg147q1_1" class="lineinput" placeholder="?" /&gt; g. &lt;br&gt;</t>
  </si>
  <si>
    <t>Sean is 4 cm taller than Gopal. &lt;br&gt;Sean is 11 cm shorter than Tohari. &lt;br&gt;Tohari is 140 cm tall. &lt;br&gt;Find Gopal's height. &lt;br&gt; Gopal's height is &lt;input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</si>
  <si>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type="number" id ="imp3pg148q3_1" class="lineinput" placeholder="?" /&gt; $$l$$ &lt;input type="number" id ="imp3pg148q3_2" class="lineinput" placeholder="?" /&gt; $$ml$$.</t>
  </si>
  <si>
    <t>The total mass of Billy, Richie and Michael is 117 kg. &lt;br&gt;Richie is 3 times as heavy as Michael. &lt;br&gt;Billy has a mass of 33 kg$. &lt;br&gt;Find the ‘ mass of Michael. &lt;br&gt; Michael is &lt;input type="number" id ="imp3pg149q4_1" class="lineinput" placeholder="?" /&gt; kg.</t>
  </si>
  <si>
    <t>A table and a chair have a total mass of 21 kg. &lt;br&gt;The table is 3 kg heavier than the chair. &lt;br&gt;Find the mass of the table. &lt;br&gt; The table is &lt;input type="number" id ="imp3pg149q5_1" class="lineinput" placeholder="?" /&gt; kg.</t>
  </si>
  <si>
    <t>Julia and Hazel have a total mass of 81 kg. &lt;br&gt;Julia is 9 kg heavier , than Hazel. &lt;br&gt;Find the mass of Hazel. &lt;br&gt; Hazel is &lt;input type="number" id ="imp3pg149q6_1" class="lineinput" placeholder="?" /&gt; kg.</t>
  </si>
  <si>
    <t>Poh Seng and Yi Wei have a total mass of 103 kg. &lt;br&gt;Yi Wei is 5 kg heavier than Poh Seng. &lt;br&gt;What is Yi Wei's mass? &lt;br&gt; Yi Wei is &lt;input type="number" id ="imp3pg150q7_1" class="lineinput" placeholder="?" /&gt; kg.</t>
  </si>
  <si>
    <t>Look at the two beakers below. &lt;br&gt; How much water must be poured from beaker A to beaker B so that both beakers would have the same amount of water? &lt;br&gt; &lt;input type="number" id ="imp3pg150q8_1" class="lineinput" placeholder="?" /&gt; $$ml$$ of water must be poured from beaker A to beaker B.</t>
  </si>
  <si>
    <t>Mrs Lee has 630 g of red beans. &lt;br&gt;Mrs Chin has 40 g of red beans. &lt;br&gt;How much red beans must Mrs Lee give to Mrs Chin so that both of them would have the same mass of red beans? &lt;br&gt; Mrs Lee must give &lt;input type="number" id ="imp3pg151q9_1" class="lineinput" placeholder="?" /&gt; g of red bean to Mrs Chin.</t>
  </si>
  <si>
    <t>A container with 8 marbles has a mass of 155 g. &lt;br&gt;The same container with 5 marbles has a mass of 110 g. &lt;br&gt;Find the mass of each marble.Each marble is &lt;input type="number" id ="imp3pg151q10_1" class="lineinput" placeholder="?" /&gt; g.</t>
  </si>
  <si>
    <t>A class of pupils drew the graph below to show the times when they go to bed. &lt;br&gt; &lt;input type="number" id ="imp3pg156q5a_1" class="lineinput" placeholder="?" /&gt; pupils went to bed at 10 p.m.</t>
  </si>
  <si>
    <t>A class of pupils drew the graph below to show the times when they go to bed. &lt;br&gt; (2) 3 pupils went to bed at &lt;input type="number" id ="imp3pg156q5b_1" class="lineinput" placeholder="?" /&gt; p.m.</t>
  </si>
  <si>
    <t>A class of pupils drew the graph below to show the times when they go to bed. &lt;br&gt; &lt;input type="number" id ="imp3pg156q6a_1" class="lineinput" placeholder="?" /&gt; more pupils went to bed at 9 p.m. than at 11 p.m.</t>
  </si>
  <si>
    <t>A class of pupils drew the graph below to show the times when they go to bed. &lt;br&gt; &lt;input type="number" id ="imp3pg156q7a_1" class="lineinput" placeholder="?" /&gt; pupils went to bed before 10 p.m.</t>
  </si>
  <si>
    <t>A class of pupils drew the graph below to show the times when they go to bed. &lt;br&gt;&lt;input type="number" id ="imp3pg156q7b_1" class="lineinput" placeholder="?" /&gt; pupils went to bed after 10 p.m.</t>
  </si>
  <si>
    <t>All the pupils in a class chose their favourite sport from a list of 5 sports held during the Asian Youth Games and drew the graph below to show the information . &lt;br&gt; &lt;input type="number" id ="imp3pg157q8b_1" class="lineinput" placeholder="?" /&gt; pupils like swimming.</t>
  </si>
  <si>
    <t>All the pupils in a class chose their favourite sport from a list of 5 sports held during the Asian Youth Games and drew the graph below to show the information . &lt;br&gt; &lt;input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</si>
  <si>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type="number" id ="imp3pg157q9b_1" class="lineinput" placeholder="?" /&gt;.</t>
  </si>
  <si>
    <t>All the pupils in a class chose their favourite sport from a list of 5 sports held during the Asian Youth Games and drew the graph below to show the information . &lt;br&gt; (1) There are &lt;input type="number" id ="imp3pg157q10a_1" class="lineinput" placeholder="?" /&gt; pupils in the class.</t>
  </si>
  <si>
    <t>All the pupils in a class chose their favourite sport from a list of 5 sports held during the Asian Youth Games and drew the graph below to show the information . &lt;br&gt; &lt;input type="number" id ="imp3pg157q10b_1" class="lineinput" placeholder="?" /&gt; pupils like table tennis or football.</t>
  </si>
  <si>
    <t>The graph below shows the number of stickers that five boys have collected. &lt;br&gt; (1) Hilmi collected &lt;input type="number" id ="imp3pg158q1a_1" class="lineinput" placeholder="?" /&gt; stickers.</t>
  </si>
  <si>
    <t>The graph below shows the number of stickers that five boys have collected. &lt;br&gt; Nathan collected &lt;input type="number" id ="imp3pg158q3_1" class="lineinput" placeholder="?" /&gt; more stickers than Danny.</t>
  </si>
  <si>
    <t>The graph below shows the number of stickers that five boys have collected. &lt;br&gt; The five boys collected &lt;input type="number" id ="imp3pg158q5_1" class="lineinput" placeholder="?" /&gt; stickers altogether.</t>
  </si>
  <si>
    <t>The graph below shows the pets that a group of pupils would prefer &lt;br&gt; &lt;input type="number" id ="imp3pg159q9_1" class="lineinput" placeholder="?" /&gt; more pupils would prefer a dog to a cat.</t>
  </si>
  <si>
    <t>The graph below shows the number of eggs sold by Mr Boey from Monday to Friday. &lt;br&gt; He sold &lt;input type="number" id ="imp3pg160q3_1" class="lineinput" placeholder="?" /&gt; more eggs on Thursday than on Monday.</t>
  </si>
  <si>
    <t>The graph below shows the number of eggs sold by Mr Boey from Monday to Friday. &lt;br&gt; He sold &lt;input type="number" id ="imp3pg160q5_1" class="lineinput" placeholder="?" /&gt; eggs altogether over the five days.</t>
  </si>
  <si>
    <t>The graph below shows the number of pupils from classes 3F to 3J who keep pets at home. &lt;br&gt; Class 3G has &lt;input type="number" id ="imp3pg161q6_1" class="lineinput" placeholder="?" /&gt; pupils who keep pets at home.</t>
  </si>
  <si>
    <t>The graph below shows the number of pupils from classes 3F to 3J who keep pets at home. &lt;br&gt; here are &lt;input type="number" id ="imp3pg161q8_1" class="lineinput" placeholder="?" /&gt; more pupils in class 3H than in class 3G who keep pets at home.</t>
  </si>
  <si>
    <t>The graph below shows the number of pupils from classes 3F to 3J who keep pets at home. &lt;br&gt; Altogether in the five classes, &lt;input type="number" id ="imp3pg161q10_1" class="lineinput" placeholder="?" /&gt; pupils keep pets at home.</t>
  </si>
  <si>
    <t>The graph below shows the number of people who went to a swimming pool in a week. &lt;br&gt; On Thursday, &lt;input type="number" id ="imp3pg162q1_1" class="lineinput" placeholder="?" /&gt; people went to the swimming pool.</t>
  </si>
  <si>
    <t>The graph below shows the number of people who went to a swimming pool in a week. &lt;br&gt; &lt;input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</si>
  <si>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type="number" id ="imp3pg162q5_1" class="lineinput" placeholder="?" /&gt; children went to the swimming pool.</t>
  </si>
  <si>
    <t>The graph below shows the amount of pocket money in a week that a group of five pupils received. &lt;br&gt; Kristine's pocket money for the week is $ &lt;input type="number" id ="imp3pg163q6_1" class="lineinput" placeholder="?" /&gt;.</t>
  </si>
  <si>
    <t>The graph below shows the amount of pocket money in a week that a group of five pupils received. &lt;br&gt; Alice has $ &lt;input type="number" id ="imp3pg163q7_1" class="lineinput" placeholder="?" /&gt;.</t>
  </si>
  <si>
    <t>The graph below shows the amount of pocket money in a week that a group of five pupils received. &lt;br&gt; Nurul has $ &lt;input type="number" id ="imp3pg163q8_1" class="lineinput" placeholder="?" /&gt; more than Mabel for her pocket money.</t>
  </si>
  <si>
    <t>The graph below shows the amount of pocket money in a week that a group of five pupils received. &lt;br&gt; For the week, Devi only used $26. She saved $ &lt;input type="number" id ="imp3pg163q9_1" class="lineinput" placeholder="?" /&gt;.</t>
  </si>
  <si>
    <t>The graph below shows the amount of pocket money in a week that a group of five pupils received. &lt;br&gt; If Alice spends the same amount of money in school from Monday to Friday, she can spend $ &lt;input type="number" id ="imp3pg163q10_1" class="lineinput" placeholder="?" /&gt; each day.</t>
  </si>
  <si>
    <t>The graph below shows the number of pupils in five classes who passed their Mathematics test. &lt;br&gt; Of the five classes, &lt;input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</si>
  <si>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type="number" id ="imp3pg165q2_1" class="lineinput" placeholder="?" /&gt; pupils passed the test.</t>
  </si>
  <si>
    <t>The graph below shows the number of pupils in five classes who passed their Mathematics test. &lt;br&gt; Altogether in the five classes, &lt;input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</si>
  <si>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type="number" id ="imp3pg165q4_1" class="lineinput" placeholder="?" /&gt; boys passed the Mathematics test.</t>
  </si>
  <si>
    <t>The graph below shows the number of pupils in five classes who passed their Mathematics test. &lt;br&gt; In class 3F, there were 41 pupils. In the same class, &lt;input type="number" id ="imp3pg165q5_1" class="lineinput" placeholder="?" /&gt; pupils did not pass the Mathematics test.</t>
  </si>
  <si>
    <t>The graph below shows the amount of money earned by Mr Chan last week. &lt;br&gt; He earned $ &lt;input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</si>
  <si>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type="number" id ="imp3pg166q9_1" class="lineinput" placeholder="?" /&gt; altogether over the five days.</t>
  </si>
  <si>
    <t>The graph below shows the amount of money earned by Mr Chan last week. &lt;br&gt; If Mr Chan earns the same amount of money every week for 4 weeks, he would have earned $ &lt;input type="number" id ="imp3pg166q10_1" class="lineinput" placeholder="?" /&gt;.</t>
  </si>
  <si>
    <t>The graph below shows the number of lucky draw tickets sold by five girls in a fund - raising event. &lt;br&gt; Hilary sold &lt;input type="number" id ="imp3pg164q2_1" class="lineinput" placeholder="?" /&gt; fewer tickets than Olivia.</t>
  </si>
  <si>
    <t>The graph below shows the number of lucky draw tickets sold by five girls in a fund - raising event. &lt;br&gt; Each ticket was sold for $2. Abigail collected $ &lt;input type="number" id ="imp3pg167q3_1" class="lineinput" placeholder="?" /&gt; from the sale of her tickets.</t>
  </si>
  <si>
    <t>The graph below shows the number of lucky draw tickets sold by five girls in a fund - raising event. &lt;br&gt; Each girl was given 800 tickets to sell. Hilary was left with &lt;input type="number" id ="imp3pg167q4_1" class="lineinput" placeholder="?" /&gt; unsold tickets.</t>
  </si>
  <si>
    <t>The graph below shows the number of lucky draw tickets sold by five girls in a fund - raising event. &lt;br&gt; If Patricia wants to sell twice as many tickets as Lynette, she needs to sell &lt;input type="number" id ="imp3pg167q5_1" class="lineinput" placeholder="?" /&gt; more tickets.</t>
  </si>
  <si>
    <t>Dean and Sean collected &lt;input type="number" id ="imp3pg168q6_1" class="lineinput" placeholder="?" /&gt; stamps altogether.</t>
  </si>
  <si>
    <t>If Sean wants to collec ttwice as many stamps as Edwin, he needs to collect &lt;input type="number" id ="imp3pg168q7_1" class="lineinput" placeholder="?" /&gt; more stamps.</t>
  </si>
  <si>
    <t>If Dean wants to collect thrice as many stamps as Ronnie, he needs to collect &lt;input type="number" id ="imp3pg168q8_1" class="lineinput" placeholder="?" /&gt; more stamps.</t>
  </si>
  <si>
    <t>Edwin has only two types.of stamps, stamps from Singapore and stamps from Malaysia. He has 80 stamps from Malaysia. He has &lt;input type="number" id ="imp3pg168q9_1" class="lineinput" placeholder="?" /&gt; stamps from Singapore.</t>
  </si>
  <si>
    <t>Dean and Edwin are good friends. Dean wants to have the same number of stamps as Edwin. He needs to give Edwin &lt;input type="number" id ="imp3pg168q10_1" class="lineinput" placeholder="?" /&gt; stamps.</t>
  </si>
  <si>
    <t>Look at the diagram and write down the numerator and denominator of the fraction of the shaded part. &lt;br&gt; Numerator = &lt;input type="number" id ="imp3pg169q1b_1" class="lineinput" placeholder="?" /&gt; &lt;br&gt; Denominator = &lt;input type="number" id ="imp3pg169q1b_2" class="lineinput" placeholder="?" /&gt;</t>
  </si>
  <si>
    <t>Look at the diagram and write down the numerator and denominator of the fraction of the shaded part. &lt;br&gt; Numerator = &lt;input type="number" id ="imp3pg169q1c_1" class="lineinput" placeholder="?" /&gt; &lt;br&gt; Denominator = &lt;input type="number" id ="imp3pg169q1c_2" class="lineinput" placeholder="?" /&gt;</t>
  </si>
  <si>
    <t>Look at the diagram and write down the numerator and denominator of the fraction of the shaded part. &lt;br&gt; Numerator = &lt;input type="number" id ="imp3pg169q1d_1" class="lineinput" placeholder="?" /&gt;&lt;br&gt; Denominator = &lt;input type="number" id ="imp3pg169q1d_2" class="lineinput" placeholder="?" /&gt;</t>
  </si>
  <si>
    <t>The numerator of the fraction is 3 less than 8. &lt;br&gt; The denominator of the fraction is 5 less than 11. &lt;br&gt; The fraction is $$ \fac{ }{(1)} &lt;input type="number" id ="imp3pg170q2a_1" class="lineinput" placeholder="?" /&gt;</t>
  </si>
  <si>
    <t>The numerator of the fraction is 3 times of 2. &lt;br&gt; The denominator of the fraction is 4 more than 7. &lt;br&gt; The fraction is $$ \fac{ }{(1)} &lt;input type="number" id ="imp3pg170q2b_1" class="lineinput" placeholder="?" /&gt;</t>
  </si>
  <si>
    <t>The sum of the numerator and denominator is 9. &lt;br&gt; The denominator is greater than the numerator by 1. &lt;br&gt; The fraction is $$ \fac{ }{(1)} &lt;input type="number" id ="imp3pg170q2c_1" class="lineinput" placeholder="?" /&gt;</t>
  </si>
  <si>
    <t>List the first three equivalent fractions. &lt;br&gt; $$ \frac{1}{4}$$ = $$ \frac{&lt;input type="number" id ="imp3pg170q3a_1" class="lineinput" placeholder="?" /&gt;}{8}$$ = $$ \frac{&lt;input type="number" id ="imp3pg170q3a_2" class="lineinput" placeholder="?" /&gt;}{12}$$ = $$ \frac{&lt;input type="number" id ="imp3pg170q3a_3" class="lineinput" placeholder="?" /&gt;}{16}$$</t>
  </si>
  <si>
    <t>List the first three equivalent fractions. &lt;br&gt; $$ \frac{2}{3}$$ = $$ \frac{&lt;input type="number" id ="imp3pg170q3b_1" class="lineinput" placeholder="?" /&gt;}{6}$$ = $$ \frac{&lt;input type="number" id ="imp3pg170q3b_2" class="lineinput" placeholder="?" /&gt;}{9}$$ = $$ \frac{&lt;input type="number" id ="imp3pg170q3b_3" class="lineinput" placeholder="?" /&gt;}{12}$$</t>
  </si>
  <si>
    <t>List the first three equivalent fractions. &lt;br&gt; $$ \frac{2}{5}$$ = $$ \frac{&lt;input type="number" id ="imp3pg170q3c_1" class="lineinput" placeholder="?" /&gt;}{10}$$ = $$ \frac{&lt;input type="number" id ="imp3pg170q3c_2" class="lineinput" placeholder="?" /&gt;}{15}$$ = $$ \frac{&lt;input type="number" id ="imp3pg170q3c_3" class="lineinput" placeholder="?" /&gt;}{20}$$</t>
  </si>
  <si>
    <t>imp3pg170q3d</t>
  </si>
  <si>
    <t>$$ \frac{1}{4}$$ = $$ \frac{5}{&lt;input type="number" id ="imp3pg170q3d_1" class="lineinput" placeholder="?" /&gt;}$$</t>
  </si>
  <si>
    <t>imp3pg170q3e</t>
  </si>
  <si>
    <t>$$ \frac{1}{4}$$ = $$ \frac{6}{&lt;input type="number" id ="imp3pg170q3e_1" class="lineinput" placeholder="?" /&gt;}$$</t>
  </si>
  <si>
    <t>imp3pg170q3f</t>
  </si>
  <si>
    <t>$$ \frac{1}{4}$$ = $$ \frac{7}{&lt;input type="number" id ="imp3pg170q3f_1" class="lineinput" placeholder="?" /&gt;}$$</t>
  </si>
  <si>
    <t>imp3pg170q3g</t>
  </si>
  <si>
    <t>$$ \frac{1}{4}$$ = $$ \frac{8}{&lt;input type="number" id ="imp3pg170q3g_1" class="lineinput" placeholder="?" /&gt;}$$</t>
  </si>
  <si>
    <t>imp3pg170q3h</t>
  </si>
  <si>
    <t>$$ \frac{2}{3}$$ = $$ \frac{10}{&lt;input type="number" id ="imp3pg170q3h_1" class="lineinput" placeholder="?" /&gt;}$$</t>
  </si>
  <si>
    <t>imp3pg170q3i</t>
  </si>
  <si>
    <t>$$ \frac{2}{3}$$ = $$ \frac{12}{&lt;input type="number" id ="imp3pg170q3i_1" class="lineinput" placeholder="?" /&gt;}$$</t>
  </si>
  <si>
    <t>imp3pg170q3j</t>
  </si>
  <si>
    <t>$$ \frac{2}{3}$$ = $$ \frac{14}{&lt;input type="number" id ="imp3pg170q3j_1" class="lineinput" placeholder="?" /&gt;}$$</t>
  </si>
  <si>
    <t>imp3pg170q3k</t>
  </si>
  <si>
    <t>$$ \frac{2}{3}$$ = $$ \frac{&lt;input type="number" id ="imp3pg170q3k_1" class="lineinput" placeholder="?" /&gt;}{24}$$</t>
  </si>
  <si>
    <t>$$ \frac{1}{2}$$ = $$ \frac{&lt;input type="number" id ="imp3pg171q4a_1" class="lineinput" placeholder="?" /&gt;}{6}$$</t>
  </si>
  <si>
    <t>$$ \frac{1}{3}$$ = $$ \frac{&lt;input type="number" id ="imp3pg171q4b_1" class="lineinput" placeholder="?" /&gt;}{15}$$</t>
  </si>
  <si>
    <t>$$ \frac{3}{4}$$ = $$ \frac{&lt;input type="number" id ="imp3pg171q4c_1" class="lineinput" placeholder="?" /&gt;}{15}$$</t>
  </si>
  <si>
    <t>$$ \frac{5}{6}$$ = $$ \frac{&lt;input type="number" id ="imp3pg171q4d_1" class="lineinput" placeholder="?" /&gt;}{18}$$</t>
  </si>
  <si>
    <t>$$ \frac{2}{9}$$ = $$ \frac{&lt;input type="number" id ="imp3pg171q4e_1" class="lineinput" placeholder="?" /&gt;}{36}$$</t>
  </si>
  <si>
    <t>$$ \frac{2}{4}$$ = $$ \frac{10}{&lt;input type="number" id ="imp3pg171q4f_1" class="lineinput" placeholder="?" /&gt;}$$</t>
  </si>
  <si>
    <t>$$ \frac{4}{5}$$ = $$ \frac{12}{&lt;input type="number" id ="imp3pg171q4g_1" class="lineinput" placeholder="?" /&gt;}$$</t>
  </si>
  <si>
    <t>$$ \frac{3}{7}$$ = $$ \frac{9}{&lt;input type="number" id ="imp3pg171q4h_1" class="lineinput" placeholder="?" /&gt;}$$</t>
  </si>
  <si>
    <t>$$ \frac{5}{8}$$ = $$ \frac{20}{&lt;input type="number" id ="imp3pg171q4i_1" class="lineinput" placeholder="?" /&gt;}$$</t>
  </si>
  <si>
    <t>$$ \frac{6}{10}$$ = $$ \frac{30)}{&lt;input type="number" id ="imp3pg171q4j_1" class="lineinput" placeholder="?" /&gt;}$$</t>
  </si>
  <si>
    <t>How many fraction are greater than $$ \frac{1}{2}$$ ? &lt;br&gt; $$ \frac{4}{6}$$ , $$ \frac{3}{8}$$ , $$ \frac{6}{10}$$ , $$ \frac{7}{12}$$ , $$ \frac{4}{9}$$ , &lt;br&gt; &lt;input type="number" id ="imp3pg171q5_1" class="lineinput" placeholder="?" /&gt;</t>
  </si>
  <si>
    <t>How many fraction are smaller than $$ \frac{1}{2}$$ ? &lt;br&gt; $$ \frac{3}{7}$$ , $$ \frac{3}{5}$$ , $$ \frac{5}{11}$$ , $$ \frac{2}{3}$$ , $$ \frac{2}{4}$$ , &lt;br&gt; &lt;input type="number" id ="imp3pg171q6_1" class="lineinput" placeholder="?" /&gt;</t>
  </si>
  <si>
    <t>Find the smallest and largest fractions. &lt;br&gt; $$ \frac{5}{6}$$ , $$ \frac{5}{12}$$ , $$ \frac{2}{3}$$ &lt;br&gt; smallest = $$ \frac{&lt;input type="number" id ="imp3pg172q1a_1" class="lineinput" placeholder="?" /&gt;}{&lt;input type="number" id ="imp3pg172q1a_2" class="lineinput" placeholder="?" /&gt;}$$ &lt;br&gt; largest = $$ \frac{&lt;input type="number" id ="imp3pg172q1a_3" class="lineinput" placeholder="?" /&gt;}{&lt;input type="number" id ="imp3pg172q1a_4" class="lineinput" placeholder="?" /&gt;}$$</t>
  </si>
  <si>
    <t>Find the smallest and largest fractions. &lt;br&gt; $$ \frac{1}{4}$$ , $$ \frac{3}{8}$$ , $$ \frac{1}{3}$$ &lt;br&gt; smallest = $$ \frac{&lt;input type="number" id ="imp3pg172q1b_1" class="lineinput" placeholder="?" /&gt;}{&lt;input type="number" id ="imp3pg172q1b_2" class="lineinput" placeholder="?" /&gt;}$$ &lt;br&gt; largest = $$ \frac{&lt;input type="number" id ="imp3pg172q1b_3" class="lineinput" placeholder="?" /&gt;}{&lt;input type="number" id ="imp3pg172q1b_4" class="lineinput" placeholder="?" /&gt;}$$</t>
  </si>
  <si>
    <t>Find the smallest and largest fractions. &lt;br&gt; $$ \frac{2}{9}$$ , $$ \frac{1}{3}$$ , $$ \frac{1}{2}$$ &lt;br&gt; smallest = $$ \frac{&lt;input type="number" id ="imp3pg173q2a_1" class="lineinput" placeholder="?" /&gt;}{&lt;input type="number" id ="imp3pg173q2a_2" class="lineinput" placeholder="?" /&gt;}$$ &lt;br&gt; largest = $$ \frac{&lt;input type="number" id ="imp3pg173q2a_3" class="lineinput" placeholder="?" /&gt;}{&lt;input type="number" id ="imp3pg173q2a_4" class="lineinput" placeholder="?" /&gt;}$$</t>
  </si>
  <si>
    <t>Find the smallest and largest fractions. &lt;br&gt; $$ \frac{7}{10}$$ , $$ \frac{3}{4}$$ , $$ \frac{4}{5}$$ &lt;br&gt; smallest = $$ \frac{&lt;input type="number" id ="imp3pg173q2b_1" class="lineinput" placeholder="?" /&gt;}{&lt;input type="number" id ="imp3pg173q2b_2" class="lineinput" placeholder="?" /&gt;}$$ &lt;br&gt; largest = $$ \frac{&lt;input type="number" id ="imp3pg173q2b_3" class="lineinput" placeholder="?" /&gt;}{&lt;input type="number" id ="imp3pg173q2b_4" class="lineinput" placeholder="?" /&gt;}$$</t>
  </si>
  <si>
    <t>Add the fractions. Reduce your answer to its simplest form. &lt;br&gt; $$ \frac{1}{8}$$ + $$ \frac{3}{4}$$ = $$ \frac{&lt;input type="number" id ="imp3pg173q3a_1" class="lineinput" placeholder="?" /&gt;}{&lt;input type="number" id ="imp3pg173q3a_2" class="lineinput" placeholder="?" /&gt;}$$</t>
  </si>
  <si>
    <t>Add the fractions. Reduce your answer to its simplest form. &lt;br&gt; $$ \frac{5}{12}$$ + $$ \frac{1}{6}$$ = $$ \frac{&lt;input type="number" id ="imp3pg173q3b_1" class="lineinput" placeholder="?" /&gt;}{&lt;input type="number" id ="imp3pg173q3b_2" class="lineinput" placeholder="?" /&gt;}$$</t>
  </si>
  <si>
    <t>Add the fractions. Reduce your answer to its simplest form. &lt;br&gt; $$ \frac{1}{9$$ + $$ \frac{1}{3}$$ + $$ \frac{4}{3}$$ = $$ \frac{&lt;input type="number" id ="imp3pg173q4a_1" class="lineinput" placeholder="?" /&gt;}{&lt;input type="number" id ="imp3pg173q4a_2" class="lineinput" placeholder="?" /&gt;}$$</t>
  </si>
  <si>
    <t>Add the fractions. Reduce your answer to its simplest form. &lt;br&gt; $$ \frac{2}{5$$ + $$ \frac{1}{10}$$ + $$ \frac{3}{10}$$ = $$ \frac{&lt;input type="number" id ="imp3pg173q4b_1" class="lineinput" placeholder="?" /&gt;}{&lt;input type="number" id ="imp3pg173q4b_2" class="lineinput" placeholder="?" /&gt;}$$</t>
  </si>
  <si>
    <t>Subtract the fractions. Reduce your answer to its simplest form. &lt;br&gt; $$ \frac{3}{4}$$ - $$ \frac{1}{2}$$ = $$ \frac{&lt;input type="number" id ="imp3pg173q5a_1" class="lineinput" placeholder="?" /&gt;}{&lt;input type="number" id ="imp3pg173q5a_2" class="lineinput" placeholder="?" /&gt;}$$</t>
  </si>
  <si>
    <t>Subtract the fractions. Reduce your answer to its simplest form. &lt;br&gt; $$ \frac{2}{3}$$ - $$ \frac{1}{9}$$ = $$ \frac{&lt;input type="number" id ="imp3pg173q5b_1" class="lineinput" placeholder="?" /&gt;}{&lt;input type="number" id ="imp3pg173q5b_2" class="lineinput" placeholder="?" /&gt;}$$</t>
  </si>
  <si>
    <t>Subtract the fractions. Reduce your answer to its simplest form. &lt;br&gt; 1 - $$ \frac{1}{11}$$ - $$ \frac{7}{11}$$ = $$ \frac{&lt;input type="number" id ="imp3pg173q6a_1" class="lineinput" placeholder="?" /&gt;}{&lt;input type="number" id ="imp3pg173q6a_2" class="lineinput" placeholder="?" /&gt;}$$</t>
  </si>
  <si>
    <t>Subtract the fractions. Reduce your answer to its simplest form. &lt;br&gt; 1 - $$ \frac{1}{4}$$ - $$ \frac{5}{8}$$ = $$ \frac{&lt;input type="number" id ="imp3pg173q6b_1" class="lineinput" placeholder="?" /&gt;}{&lt;input type="number" id ="imp3pg173q6b_2" class="lineinput" placeholder="?" /&gt;}$$</t>
  </si>
  <si>
    <t>Complete the models by filling in the missing fractions in the box. &lt;br&gt; $$ \frac{&lt;input type="number" id ="imp3pg174q7a_1" class="lineinput" placeholder="?" /&gt;}{&lt;input type="number" id ="imp3pg174q7a_2" class="lineinput" placeholder="?" /&gt;}$$</t>
  </si>
  <si>
    <t>Complete the models by filling in the missing fractions in the box. &lt;br&gt; $$ \frac{&lt;input type="number" id ="imp3pg174q7b_1" class="lineinput" placeholder="?" /&gt;}{&lt;input type="number" id ="imp3pg174q7b_2" class="lineinput" placeholder="?" /&gt;}$$</t>
  </si>
  <si>
    <t>Complete the models by filling in the missing fractions in the box. &lt;br&gt; $$ \frac{&lt;input type="number" id ="imp3pg174q8a_1" class="lineinput" placeholder="?" /&gt;}{&lt;input type="number" id ="imp3pg174q8a_2" class="lineinput" placeholder="?" /&gt;}$$</t>
  </si>
  <si>
    <t>Complete the models by filling in the missing fractions in the box. &lt;br&gt; $$ \frac{&lt;input type="number" id ="imp3pg174q8b_1" class="lineinput" placeholder="?" /&gt;}{&lt;input type="number" id ="imp3pg174q8b_2" class="lineinput" placeholder="?" /&gt;}$$</t>
  </si>
  <si>
    <t>Complete the models by filling in the missing fractions in the box. &lt;br&gt; $$ \frac{&lt;input type="number" id ="imp3pg174q9a_1" class="lineinput" placeholder="?" /&gt;}{&lt;input type="number" id ="imp3pg174q9a_2" class="lineinput" placeholder="?" /&gt;}$$</t>
  </si>
  <si>
    <t>Complete the models by filling in the missing fractions in the box. &lt;br&gt; $$ \frac{&lt;input type="number" id ="imp3pg14q9a_1" class="lineinput" placeholder="?" /&gt;}{&lt;input type="number" id ="imp3pg174q9b_2" class="lineinput" placeholder="?" /&gt;}$$</t>
  </si>
  <si>
    <t>Subtract $$ \frac{2}{5}$$ from $$ \frac{9}{10}$$ . Give your answer in its simplest form. &lt;br&gt; &lt;input type="number" id ="imp3pg175q1_1" class="lineinput" placeholder="?" /&gt;</t>
  </si>
  <si>
    <t>Add $$ \frac{4}{9}$$ to $$ \frac{1}{3}$$ . Give your answer in its simplest form. &lt;br&gt; &lt;input type="number" id ="imp3pg175q2_1" class="lineinput" placeholder="?" /&gt;</t>
  </si>
  <si>
    <t>Melissa ate $$ \frac{5}{12}$$ of a moon cake.&lt;br&gt;Her sister ate $$ \frac{1}{3}$$ of the same moon cake? How much less moon cake did the person who ate less moon cake eat? &lt;hr&gt; It was $$ \frac{&lt;input type="number" id ="imp3pg177q1_1" class="lineinput" placeholder="?" /&gt;}{&lt;input type="number" id ="imp3pg177q1_2" class="lineinput" placeholder="?" /&gt;}$$ less cake?</t>
  </si>
  <si>
    <t>Mr Tan ordered two pizzas.&lt;br&gt;He cut $$ \frac{5}{12}$$ of the first pizza for Jeremy.&lt;br&gt;He cut $$ \frac{1}{6}$$ of the second pizza for Timothy.&lt;br&gt;How much bigger was the bigger portion of pizza? &lt;hr&gt; It was $$ \frac{&lt;input type="number" id ="imp3pg177q2_1" class="lineinput" placeholder="?" /&gt;}{&lt;input type="number" id ="imp3pg177q2_2" class="lineinput" placeholder="?" /&gt;}$$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</si>
  <si>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\frac{&lt;input type="number" id ="imp3pg177q3_1" class="lineinput" placeholder="?" /&gt;}{&lt;input type="number" id ="imp3pg177q3_2" class="lineinput" placeholder="?" /&gt;}$$ more water.</t>
  </si>
  <si>
    <t>Wilson ate $$ \frac{3}{10}$$ of a pie.&lt;br&gt;Hamish ate $$ \frac{1}{2}$$ of the same pie.&lt;br&gt;What fraction of the pie did they eat altogether? &lt;hr&gt; They ate $$ \frac{&lt;input type="number" id ="imp3pg178q5_1" class="lineinput" placeholder="?" /&gt;}{&lt;input type="number" id ="imp3pg178q5_2" class="lineinput" placeholder="?" /&gt;}$$ of the pie altogether.</t>
  </si>
  <si>
    <t>Keith had a cake.&lt;br&gt;He ate $$ \frac{5}{8}$$ of it.&lt;br&gt;What fraction of the cake was left? &lt;hr&gt;$$ \frac{&lt;input type="number" id ="imp3pg178q6_1" class="lineinput" placeholder="?" /&gt;}{&lt;input type="number" id ="imp3pg178q6_2" class="lineinput" placeholder="?" /&gt;}$$ of the cake was left.</t>
  </si>
  <si>
    <t>Cheryl ate a fraction of a cheese cake.v$$ \frac{3}{7}$$ of it was left.&lt;br&gt;What fraction of the cheese cake did Cheryl eat? &lt;hr&gt; Cheryl ate $$ \frac{&lt;input type="number" id ="imp3pg179q7_1" class="lineinput" placeholder="?" /&gt;}{&lt;input type="number" id ="imp3pg179q7_2" class="lineinput" placeholder="?" /&gt;}$$ of the cheesecake.</t>
  </si>
  <si>
    <t>Shane and Franklin ate $$ \frac{11}{12}$$ of a cake altogether.&lt;br&gt;If Franklin ate $$ \frac{1}{4}$$ of the cake, what fraction of the cake did Shane eat? &lt;hr&gt; Shane ate $$ \frac{&lt;input type="number" id ="imp3pg179q8_1" class="lineinput" placeholder="?" /&gt;}{&lt;input type="number" id ="imp3pg179q8_2" class="lineinput" placeholder="?" /&gt;}$$ of the cake.</t>
  </si>
  <si>
    <t>The mass of a bag is $$ \frac{1}{3}$$ kg.&lt;br&gt;The mass of a ball is $$ \frac{5}{12}$$ kg.&lt;br&gt;Find the total mass of the bag and ball.&lt;hr&gt; The total mass is $$ \frac{&lt;input type="number" id ="imp3pg179q9_1" class="lineinput" placeholder="?" /&gt;}{&lt;input type="number" id ="imp3pg179q9_2" class="lineinput" placeholder="?" /&gt;}$$ kg</t>
  </si>
  <si>
    <t>The mass of a box of chocolate is $$ \frac{5}{6}$$ kg.The mass of the chocolate is $$ \frac{1}{2}$$ kg.&lt;br&gt;Find the mass of the box when it is empty.&lt;hr&gt; The mass of the box is $$ \frac{&lt;input type="number" id ="imp3pg180q10_1" class="lineinput" placeholder="?" /&gt;}{&lt;input type="number" id ="imp3pg180q10_2" class="lineinput" placeholder="?" /&gt;} kg$$ when it's emty.</t>
  </si>
  <si>
    <t>Alfred, Nick and Mark share a cake.&lt;br&gt;Nicke eats $$ \frac{1}{5}$$ of the cake.&lt;br&gt;Mark eats $$ \frac{3}{10}$$ of the cake.&lt;br&gt;The rest is eaten by Alfred.&lt;br&gt;What fraction of the cake is eaten by Alfred? &lt;hr&gt; $$ \frac{&lt;input type="number" id ="imp3pg180q1_1" class="lineinput" placeholder="?" /&gt;}{&lt;input type="number" id ="imp3pg180q1_2" class="lineinput" placeholder="?" /&gt;}$$ of cake was eaten by Alfred.</t>
  </si>
  <si>
    <t>Mavis bought a pie.&lt;br&gt;She gave $$ \frac{5}{9}$$ of it to her sister and $$ \frac{1}{3}$$ of it to Petrina.&lt;br&gt;She kept the rest for herself.&lt;br&gt;What fraction of the pie did she keep for herself? &lt;hr&gt; She kept $$ \frac{(&lt;input type="number" id ="imp3pg181q2_1" class="lineinput" placeholder="?" /&gt;}{&lt;input type="number" id ="imp3pg181q2_2" class="lineinput" placeholder="?" /&gt;}$$ of the pie for herself.</t>
  </si>
  <si>
    <t>Leon ate $$ \frac{1}{6}$$ of a waffle.&lt;br&gt;His brother ate $$ \frac{1}{2}$$ of the same waffle.&lt;br&gt;His sister also ate $$ \frac{1}{6}$$ of the same waffle.&lt;br&gt;What fraction of the waffle did they eat altogether? &lt;hr&gt; They eat $$ \frac{&lt;input type="number" id ="imp3pg181q3_1" class="lineinput" placeholder="?" /&gt;}{&lt;input type="number" id ="imp3pg181q3_2" class="lineinput" placeholder="?" /&gt;}$$ of the waffle altogether.</t>
  </si>
  <si>
    <t>Mrs Jenny bought a watermelon.&lt;br&gt;Her husband ate $$ \frac{5}{12}$$ of the watermelon.&lt;br&gt;Her son ate $$ \frac{1}{12}$$ of the watermelon.&lt;br&gt;What fraction of the watermelon was left? &lt;hr&gt; $$ \frac{&lt;input type="number" id ="imp3pg181q4_1" class="lineinput" placeholder="?" /&gt;}{&lt;input type="number" id ="imp3pg181q4_2" class="lineinput" placeholder="?" /&gt;}$$ of the watermelon was lefr.</t>
  </si>
  <si>
    <t>Mdm Sharifah bought a cake.&lt;br&gt;She gave $$ \frac{2}{5}$$ of it to her daughter.&lt;br&gt;She kept the same fraction of cake for her son and ate the rest.&lt;br&gt;What fraction of the cake did she eat? &lt;hr&gt; She ate $$ \frac{&lt;input type="number" id ="imp3pg182q5_1" class="lineinput" placeholder="?" /&gt;}{&lt;input type="number" id ="imp3pg182q5_2" class="lineinput" placeholder="?" /&gt;}$$ of the cake.</t>
  </si>
  <si>
    <t>How many more parts must be shaded to make $$ \frac{1}{2}$$ of the figure below shaded? &lt;hr&gt; &lt;input type="number" id ="imp3pg182q6_1" class="lineinput" placeholder="?" /&gt; more parts must be shaded.</t>
  </si>
  <si>
    <t>How many more parts must be shaded to make $$ \frac{4}{5}$$ of the figure below shaded? &lt;hr&gt; &lt;input type="number" id ="imp3pg182q7_1" class="lineinput" placeholder="?" /&gt; more parts must be shaded.</t>
  </si>
  <si>
    <t>How many more parts must be shaded to make $$ \frac{5}{8}$$ of the figure below shaded? &lt;hr&gt; &lt;input type="number" id ="imp3pg183q8_1" class="lineinput" placeholder="?" /&gt; more parts must be shaded.</t>
  </si>
  <si>
    <t>How many more parts must be shaded to make $$ \frac{3}{8}$$ of the figure below shaded? &lt;hr&gt; &lt;input type="number" id ="imp3pg183q9_1" class="lineinput" placeholder="?" /&gt; more parts must be shaded.</t>
  </si>
  <si>
    <t>How many shaded parts must be erased so that $$ \frac{1}{3}$$ of the figure below is shaded? &lt;hr&gt; &lt;input type="number" id ="imp3pg183q10_1" class="lineinput" placeholder="?" /&gt; parts must be erased.</t>
  </si>
  <si>
    <t>How many shaded parts must be erased so that $$ \frac{1}{8}$$ of the figure below is shaded? &lt;hr&gt; &lt;input type="number" id ="imp3pg184q1_1" class="lineinput" placeholder="?" /&gt;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</si>
  <si>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\frac{&lt;input type="number" id ="imp3pg185q3_1" class="lineinput" placeholder="?" /&gt;}{&lt;input type="number" id ="imp3pg185q3_2" class="lineinput" placeholder="?" /&gt;}$$ of the pizza.</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</si>
  <si>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\frac{&lt;input type="number" id ="imp3pg186q5_1" class="lineinput" placeholder="?" /&gt;}{&lt;input type="number" id ="imp3pg186q5_2" class="lineinput" placeholder="?" /&gt;}$$ of the cake.</t>
  </si>
  <si>
    <t>A square cake was cut into 9 equal pieces as shown in the diagram below. It was shared among Natasha, Mei Yin and Priga. Priga took $$ \frac{1}{3}$$ of the cake. Mei Yin took $$ \frac{2}{9}$$ of the cake. Natasha took the rest.&lt;br&gt; Who took the smallest share? &lt;br&gt; &lt;input type="number" id ="imp3pg187q6_1" class="lineinput" placeholder="?" /&gt;</t>
  </si>
  <si>
    <t>Read the clock and fill in the missing time and numbers. &lt;br&gt; The time is 3.25. &lt;br&gt; We can also say that it is &lt;input type="number" id ="imp3pg188q1a_1" class="lineinput" placeholder="?" /&gt; minutes past 3.</t>
  </si>
  <si>
    <t>Read the clock and fill in the missing time and numbers. &lt;br&gt; The time is &lt;input type="number" id ="imp3pg188q1b_1" class="lineinput" placeholder="?" /&gt;. &lt;br&gt; We can also say that it is &lt;input type="number" id ="imp3pg188q1b_2" class="lineinput" placeholder="?" /&gt; minutes past &lt;input type="number" id ="imp3pg188q1b_3" class="lineinput" placeholder="?" /&gt;.</t>
  </si>
  <si>
    <t>Read the clock and fill in the missing time and numbers. &lt;br&gt; The time is &lt;input type="number" id ="imp3pg188q1c_1" class="lineinput" placeholder="?" /&gt;. &lt;br&gt; We can also say that it is &lt;input type="number" id ="imp3pg188q1c_2" class="lineinput" placeholder="?" /&gt; minutes past&lt;input type="number" id ="imp3pg188q1c_3" class="lineinput" placeholder="?" /&gt;.</t>
  </si>
  <si>
    <t>Read the clock and fill in the missing time and numbers. &lt;br&gt; The time is 1.40. &lt;br&gt; We can also say that it is &lt;input type="number" id ="imp3pg189q2a_1" class="lineinput" placeholder="?" /&gt; minutes to 2.</t>
  </si>
  <si>
    <t>Read the clock and fill in the missing time and numbers. &lt;br&gt; The time is &lt;input type="number" id ="imp3pg189q2b_1" class="lineinput" placeholder="?" /&gt; &lt;br&gt; We can also say that it is &lt;input type="number" id ="imp3pg189q2b_2" class="lineinput" placeholder="?" /&gt; minutes to 2.</t>
  </si>
  <si>
    <t>Read the clock and fill in the missing time and numbers. &lt;br&gt; The time is &lt;input type="number" id ="imp3pg189q2c_1" class="lineinput" placeholder="?" /&gt; &lt;br&gt; We can also say that it is &lt;input type="number" id ="imp3pg189q2c_2" class="lineinput" placeholder="?" /&gt; minutes to 2.</t>
  </si>
  <si>
    <t>What number should the minute hand be pointing at to show the time. &lt;br&gt; 5 minutes past 6. &lt;br&gt; &lt;input type="number" id ="imp3pg189q3a_1" class="lineinput" placeholder="?" /&gt;</t>
  </si>
  <si>
    <t>What number should the minute hand be pointing at to show the time. &lt;br&gt; 10 minutes to 6 &lt;br&gt; &lt;input type="number" id ="imp3pg189q3b_1" class="lineinput" placeholder="?" /&gt;</t>
  </si>
  <si>
    <t>What number should the minute hand be pointing at to show the time. &lt;br&gt; 20 minutes to 10 &lt;br&gt; &lt;input type="number" id ="imp3pg190q3c_1" class="lineinput" placeholder="?" /&gt;</t>
  </si>
  <si>
    <t>What number should the minute hand be pointing at to show the time. &lt;br&gt; 20 minutes past 10 &lt;br&gt; &lt;input type="number" id ="imp3pg190q3d_1" class="lineinput" placeholder="?" /&gt;</t>
  </si>
  <si>
    <t>Where should the hour hand be pointing to shov the time? &lt;br&gt; 10 minutes past 2 &lt;br&gt; &lt;input type="number" id ="imp3pg190q4a_1" class="lineinput" placeholder="?" /&gt;</t>
  </si>
  <si>
    <t>Where should the hour hand be pointing to shov the time? &lt;br&gt; 10 minutes to 2 &lt;br&gt; &lt;input type="number" id ="imp3pg190q4b_1" class="lineinput" placeholder="?" /&gt;</t>
  </si>
  <si>
    <t>Where should the hour hand be pointing to shov the time? &lt;br&gt; 25 minutes past 7 &lt;br&gt; &lt;input type="number" id ="imp3pg190q4c_1" class="lineinput" placeholder="?" /&gt;</t>
  </si>
  <si>
    <t>Where should the hour hand be pointing to shov the time? &lt;br&gt; 25 minutes to 7 &lt;br&gt; &lt;input type="number" id ="imp3pg190q4d_1" class="lineinput" placeholder="?" /&gt;</t>
  </si>
  <si>
    <t>Fill in the missing numbers. &lt;br&gt; 6.05 is &lt;input type="number" id ="imp3pg191q6a_1" class="lineinput" placeholder="?" /&gt; minutes past 6.</t>
  </si>
  <si>
    <t>Fill in the missing numbers. &lt;br&gt; 12.45 is &lt;input type="number" id ="imp3pg191q6b_1" class="lineinput" placeholder="?" /&gt; minutes to 1.</t>
  </si>
  <si>
    <t>Fill in the missing numbers. &lt;br&gt; 4.13 is 13 minutes past &lt;input type="number" id ="imp3pg191q6c_1" class="lineinput" placeholder="?" /&gt;.</t>
  </si>
  <si>
    <t>Fill in the missing time. &lt;br&gt; &lt;input type="number" id ="imp3pg191q7a_1" class="lineinput" placeholder="?" /&gt; is 24 minutes past 12.</t>
  </si>
  <si>
    <t>Fill in the missing time. &lt;br&gt; &lt;input type="number" id ="imp3pg191q7b_1" class="lineinput" placeholder="?" /&gt; is 15 minutes to 10.</t>
  </si>
  <si>
    <t>Fill in the missing time. &lt;br&gt; &lt;input type="number" id ="imp3pg191q7c_1" class="lineinput" placeholder="?" /&gt; is 6 minutes to 12.</t>
  </si>
  <si>
    <t>Write in minutes.&lt;br&gt; 1h = &lt;input type="number" id ="imp3pg191q8a_1" class="lineinput" placeholder="?" /&gt; min</t>
  </si>
  <si>
    <t>Write in minutes.&lt;br&gt; 2h = 2 x &lt;input type="number" id ="imp3pg191q8b_1" class="lineinput" placeholder="?" /&gt; min = &lt;input type="number" id ="imp3pg191q8b_2" class="lineinput" placeholder="?" /&gt; min</t>
  </si>
  <si>
    <t>Write in minutes.&lt;br&gt; 4h = &lt;input type="number" id ="imp3pg191q8c_1" class="lineinput" placeholder="?" /&gt; x &lt;input type="number" id ="imp3pg191q8c_2" class="lineinput" placeholder="?" /&gt; min =&lt;input type="number" id ="imp3pg191q8c_3" class="lineinput" placeholder="?" /&gt; min</t>
  </si>
  <si>
    <t>Give your answers in minutes. &lt;br&gt; 1h 20min = &lt;input type="number" id ="imp3pg191q9a_1" class="lineinput" placeholder="?" /&gt; min + &lt;input type="number" id ="imp3pg191q9a_2" class="lineinput" placeholder="?" /&gt; min = &lt;input type="number" id ="imp3pg191q9a_3" class="lineinput" placeholder="?" /&gt; min</t>
  </si>
  <si>
    <t>Give your answers in minutes. &lt;br&gt; 2 h 35 min = &lt;input type="number" id ="imp3pg192q9b_1" class="lineinput" placeholder="?" /&gt; min + &lt;input type="number" id ="imp3pg192q9b_2" class="lineinput" placeholder="?" /&gt; min = &lt;input type="number" id ="imp3pg192q9b_3" class="lineinput" placeholder="?" /&gt; min</t>
  </si>
  <si>
    <t>Give your answers in minutes. &lt;br&gt; 3 h 55 min = &lt;input type="number" id ="imp3pg192q9c_1" class="lineinput" placeholder="?" /&gt; min + &lt;input type="number" id ="imp3pg192q9c_2" class="lineinput" placeholder="?" /&gt; min = &lt;input type="number" id ="imp3pg192q9c_3" class="lineinput" placeholder="?" /&gt; min</t>
  </si>
  <si>
    <t>Give your answers in hours and minutes. &lt;br&gt; 95 min = &lt;input type="number" id ="imp3pg192q10a_1" class="lineinput" placeholder="?" /&gt; + &lt;input type="number" id ="imp3pg192q10a_2" class="lineinput" placeholder="?" /&gt; min &lt;br&gt; = &lt;input type="number" id ="imp3pg192q10a_3" class="lineinput" placeholder="?" /&gt; h &lt;input type="number" id ="imp3pg192q10a_4" class="lineinput" placeholder="?" /&gt; min</t>
  </si>
  <si>
    <t>Give your answers in hours and minutes. &lt;br&gt; 115 min = &lt;input type="number" id ="imp3pg192q10b_1" class="lineinput" placeholder="?" /&gt; + &lt;input type="number" id ="imp3pg192q10b_2" class="lineinput" placeholder="?" /&gt; min &lt;br&gt; = &lt;input type="number" id ="imp3pg192q10b_3" class="lineinput" placeholder="?" /&gt; h &lt;input type="number" id ="imp3pg192q10b_4" class="lineinput" placeholder="?" /&gt; min</t>
  </si>
  <si>
    <t>Give your answers in hours and minutes. &lt;br&gt; 140 min = &lt;input type="number" id ="imp3pg192q10c_1" class="lineinput" placeholder="?" /&gt; + &lt;input type="number" id ="imp3pg192q10c_2" class="lineinput" placeholder="?" /&gt; min &lt;br&gt; = &lt;input type="number" id ="imp3pg192q10c_3" class="lineinput" placeholder="?" /&gt; h &lt;input type="number" id ="imp3pg192q10c_4" class="lineinput" placeholder="?" /&gt; min</t>
  </si>
  <si>
    <t>1 h 15 min + 2 h 30 min = &lt;input type="number" id ="imp3pg192q1a_1" class="lineinput" placeholder="?" /&gt; h &lt;input type="number" id ="imp3pg192q1a_2" class="lineinput" placeholder="?" /&gt; min</t>
  </si>
  <si>
    <t>2 h 25 min + 3 h = &lt;input type="number" id ="imp3pg192q1b_1" class="lineinput" placeholder="?" /&gt; h &lt;input type="number" id ="imp3pg192q1b_2" class="lineinput" placeholder="?" /&gt; min</t>
  </si>
  <si>
    <t>3 h 5 min + 1 h 45 min = &lt;input type="number" id ="imp3pg192q1c_1" class="lineinput" placeholder="?" /&gt; h &lt;input type="number" id ="imp3pg192q1c_2" class="lineinput" placeholder="?" /&gt; min</t>
  </si>
  <si>
    <t>1 h 30 min + 50 min = &lt;input type="number" id ="imp3pg192q2a_1" class="lineinput" placeholder="?" /&gt; h &lt;input type="number" id ="imp3pg192q2a_2" class="lineinput" placeholder="?" /&gt; min</t>
  </si>
  <si>
    <t>2 h 50 min + 45 min = &lt;input type="number" id ="imp3pg193q2b_1" class="lineinput" placeholder="?" /&gt; h &lt;input type="number" id ="imp3pg193q2b_2" class="lineinput" placeholder="?" /&gt; min</t>
  </si>
  <si>
    <t>4 h 5 min + 55 min = &lt;input type="number" id ="imp3pg193q2c_1" class="lineinput" placeholder="?" /&gt; h &lt;input type="number" id ="imp3pg193q2c_2" class="lineinput" placeholder="?" /&gt; min</t>
  </si>
  <si>
    <t>1 h 10 min + 1 h 55 min = &lt;input type="number" id ="imp3pg193q3a_1" class="lineinput" placeholder="?" /&gt; h &lt;input type="number" id ="imp3pg193q3b_1" class="lineinput" placeholder="?" /&gt; min</t>
  </si>
  <si>
    <t>2 h 40 min + 3 h 20 min = &lt;input type="number" id ="imp3pg193q3b_1" class="lineinput" placeholder="?" /&gt; h &lt;input type="number" id ="imp3pg193q3b_2" class="lineinput" placeholder="?" /&gt; min</t>
  </si>
  <si>
    <t>4 h 35 min + 2 h 45 min = &lt;input type="number" id ="imp3pg193q3c_1" class="lineinput" placeholder="?" /&gt; h &lt;input type="number" id ="imp3pg193q3c_2" class="lineinput" placeholder="?" /&gt; min</t>
  </si>
  <si>
    <t>2 h 50 min - 1 h = &lt;input type="number" id ="imp3pg193q4a_1" class="lineinput" placeholder="?" /&gt; h &lt;input type="number" id ="imp3pg193q4a_2" class="lineinput" placeholder="?" /&gt; min</t>
  </si>
  <si>
    <t>3 h 45 min - 2 h = &lt;input type="number" id ="imp3pg193q4b_1" class="lineinput" placeholder="?" /&gt; h &lt;input type="number" id ="imp3pg193q4b_2" class="lineinput" placeholder="?" /&gt; min</t>
  </si>
  <si>
    <t>3 h 20 min - 1 h 5 min = &lt;input type="number" id ="imp3pg193q4c_1" class="lineinput" placeholder="?" /&gt; h &lt;input type="number" id ="imp3pg193q4c_2" class="lineinput" placeholder="?" /&gt; min</t>
  </si>
  <si>
    <t>1 h - 50 min = &lt;input type="number" id ="imp3pg193q5a_1" class="lineinput" placeholder="?" /&gt; h &lt;input type="number" id ="imp3pg193q5a_2" class="lineinput" placeholder="?" /&gt; min</t>
  </si>
  <si>
    <t>2 h - 10 min = &lt;input type="number" id ="imp3pg193q5b_1" class="lineinput" placeholder="?" /&gt; h &lt;input type="number" id ="imp3pg193q5b_2" class="lineinput" placeholder="?" /&gt; min</t>
  </si>
  <si>
    <t>3 h - 45 min =&lt;input type="number" id ="imp3pg193q5c_1" class="lineinput" placeholder="?" /&gt; h &lt;input type="number" id ="imp3pg193q5c_2" class="lineinput" placeholder="?" /&gt; min</t>
  </si>
  <si>
    <t>3 h 10 min - 1 h 25 min = &lt;input type="number" id ="imp3pg193q6a_1" class="lineinput" placeholder="?" /&gt; h &lt;input type="number" id ="imp3pg193q6a_2" class="lineinput" placeholder="?" /&gt; min</t>
  </si>
  <si>
    <t>5 h 30 min - 2 h 50 min = &lt;input type="number" id ="imp3pg193q6b_1" class="lineinput" placeholder="?" /&gt; h &lt;input type="number" id ="imp3pg193q6b_2" class="lineinput" placeholder="?" /&gt; min</t>
  </si>
  <si>
    <t>4 h 5 min - 1 h 40 min = &lt;input type="number" id ="imp3pg193q6c_1" class="lineinput" placeholder="?" /&gt; h &lt;input type="number" id ="imp3pg193q6c_2" class="lineinput" placeholder="?" /&gt; min</t>
  </si>
  <si>
    <t>&lt;input type="number" id ="imp3pg194q7a_1" class="lineinput" placeholder="?" /&gt; p.m.</t>
  </si>
  <si>
    <t>&lt;input type="number" id ="imp3pg194q7b_1" class="lineinput" placeholder="?" /&gt; a.m. &lt;input type="number" id ="imp3pg194q7b_2" class="lineinput" placeholder="?" /&gt; a.m.</t>
  </si>
  <si>
    <t>&lt;input type="number" id ="imp3pg194q7c_1" class="lineinput" placeholder="?" /&gt; p.m. &lt;input type="number" id ="imp3pg194q7c_2" class="lineinput" placeholder="?" /&gt; p.m.</t>
  </si>
  <si>
    <t>&lt;input type="number" id ="imp3pg194q8a_1" class="lineinput" placeholder="?" /&gt; p.m. &lt;input type="number" id ="imp3pg14q8a_2" class="lineinput" placeholder="?" /&gt; p.m.</t>
  </si>
  <si>
    <t>&lt;input type="number" id ="imp3pg195q8b_1" class="lineinput" placeholder="?" /&gt; p.m. (&lt;input type="number" id ="imp3pg195q8b_2" class="lineinput" placeholder="?" /&gt; p.m.</t>
  </si>
  <si>
    <t>&lt;input type="number" id ="imp3pg195q9a_1" class="lineinput" placeholder="?" /&gt; min &lt;input type="number" id ="imp3pg195q9a_2" class="lineinput" placeholder="?" /&gt; min</t>
  </si>
  <si>
    <t>&lt;input type="number" id ="imp3pg195q9b_1" class="lineinput" placeholder="?" /&gt; h &lt;input type="number" id ="imp3pg195q9b_2" class="lineinput" placeholder="?" /&gt; min</t>
  </si>
  <si>
    <t>&lt;input type="number" id ="imp3pg195q9c_1" class="lineinput" placeholder="?" /&gt; min &lt;input type="number" id ="imp3pg195q9c_2" class="lineinput" placeholder="?" /&gt; (&lt;input type="number" id ="imp3pg195q9c_3" class="lineinput" placeholder="?" /&gt; min</t>
  </si>
  <si>
    <t>&lt;input type="number" id ="imp3pg196q10a_1" class="lineinput" placeholder="?" /&gt; a.m. &lt;input type="number" id ="imp3pg196q10a_2" class="lineinput" placeholder="?" /&gt; a.m.</t>
  </si>
  <si>
    <t>&lt;input type="number" id ="imp3pg196q10b_1" class="lineinput" placeholder="?" /&gt; p.m. &lt;input type="number" id ="imp3pg196q10b_2" class="lineinput" placeholder="?" /&gt; p.m.&lt;input type="number" id ="imp3pg196q10b_3" class="lineinput" placeholder="?" /&gt; p.m.</t>
  </si>
  <si>
    <t>&lt;input type="number" id ="imp3pg196q10c_1" class="lineinput" placeholder="?" /&gt; a.m. &lt;input type="number" id ="imp3pg196q10c_2" class="lineinput" placeholder="?" /&gt; a.m. &lt;input type="number" id ="imp3pg196q10c_3" class="lineinput" placeholder="?" /&gt; p.m.</t>
  </si>
  <si>
    <t>3 hours after 11.15 p.m. is &lt;input type="number" id ="imp3pg196q1a_1" class="lineinput" placeholder="?" /&gt; a.m.</t>
  </si>
  <si>
    <t>15 minutes after 3.30 p.m. is &lt;input type="number" id ="imp3pg196q1b_1" class="lineinput" placeholder="?" /&gt; p.m.</t>
  </si>
  <si>
    <t>10 minutes before 12.05 p.m. is &lt;input type="number" id ="imp3pg196q1c_1" class="lineinput" placeholder="?" /&gt; a.m.</t>
  </si>
  <si>
    <t>1 hour before 1 a.m. is &lt;input type="number" id ="imp3pg196q1d_1" class="lineinput" placeholder="?" /&gt; a.m.</t>
  </si>
  <si>
    <t>From 7 a.m. to 1 p.m., there are &lt;input type="number" id ="imp3pg197q2a_1" class="lineinput" placeholder="?" /&gt; hours.</t>
  </si>
  <si>
    <t>From 6.45 a.m. to 11.45 a.m., there are &lt;input type="number" id ="imp3pg197q2b_1" class="lineinput" placeholder="?" /&gt; hours.</t>
  </si>
  <si>
    <t>From 4.30 p.m. to 5.10 p.m., there are &lt;input type="number" id ="imp3pg197q2c_1" class="lineinput" placeholder="?" /&gt; minutes.</t>
  </si>
  <si>
    <t>From 11.50 a.m. to 12.15 p.m., there are &lt;input type="number" id ="imp3pg197q2d_1" class="lineinput" placeholder="?" /&gt; minutes.</t>
  </si>
  <si>
    <t>The pupils came to school for a National Day celebration.&lt;br&gt;It started at 7.30 a.m.&lt;br&gt;and ended at 10.15 a.m.&lt;br&gt;How long did the celebration last? &lt;hr&gt; It lasted &lt;input type="number" id ="imp3pg197q3_1" class="lineinput" placeholder="?" /&gt; hours and &lt;input type="number" id ="imp3pg197q3_2" class="lineinput" placeholder="?" /&gt; minutes.</t>
  </si>
  <si>
    <t>The test will start at 8.40 a.m.&lt;br&gt;It will last for 1 h 30 min.&lt;br&gt;What time will the test end? &lt;hr&gt; It will end at &lt;input type="number" id ="imp3pg197q4_1" class="lineinput" placeholder="?" /&gt; a.m.</t>
  </si>
  <si>
    <t>Ali boarded the bus at 5.45 a.m.&lt;br&gt;He reached his school at 7.10 a.m.&lt;br&gt;How long was his bus journey? &lt;hr&gt; It was &lt;input type="number" id ="imp3pg198q5_1" class="lineinput" placeholder="?" /&gt; hours and &lt;input type="number" id ="imp3pg198q5_2" class="lineinput" placeholder="?" /&gt; minutes long.</t>
  </si>
  <si>
    <t>The cleaners started cleaning the hall at 11.40 a.m.&lt;br&gt;They spent 45 minutes cleaning the hall.&lt;br&gt;At what time did they finish cleaning the hall? &lt;hr&gt; They finished cleaning at &lt;input type="number" id ="imp3pg198q6_1" class="lineinput" placeholder="?" /&gt; p.m.</t>
  </si>
  <si>
    <t>Hakim finished his tuition lesson at 3.40 p.m.&lt;br&gt;The lesson lasted for 2 h 15 min.&lt;br&gt;When did his tuition lesson start? &lt;hr&gt; It started at &lt;input type="number" id ="imp3pg198q7_1" class="lineinput" placeholder="?" /&gt; p.m.</t>
  </si>
  <si>
    <t>The pupils in the school band practised for 1 h 50 min.&lt;br&gt;They ended their practice at 5.30 p.m.&lt;br&gt;What time did they begin their practice? &lt;hr&gt; They began at &lt;input type="number" id ="imp3pg199q8_1" class="lineinput" placeholder="?" /&gt; p.m</t>
  </si>
  <si>
    <t>Jeffery spent 35 min bathing.&lt;br&gt;He came out of the bathroom at 8.05 p.m.&lt;br&gt;At what time did he start bathing? &lt;hr&gt; He started at &lt;input type="number" id ="imp3pg199q9_1" class="lineinput" placeholder="?" /&gt; p.m.</t>
  </si>
  <si>
    <t>The movie started at 8.50 p.m.&lt;br&gt;It ended at 11.05 p.m.&lt;br&gt;How long was the movie? &lt;hr&gt; It was &lt;input type="number" id ="imp3pg199q10_1" class="lineinput" placeholder="?" /&gt; h and &lt;input type="number" id ="imp3pg199q10_2" class="lineinput" placeholder="?" /&gt; min long.</t>
  </si>
  <si>
    <t>During a morning recess, Andy looked at his watch and then compared the time with the school clock. He realised that his watch was running slower than the school clock. How much slower is his watch? &lt;br&gt; Andy'a watch is &lt;input type="number" id ="imp3pg202q1_1" class="lineinput" placeholder="?" /&gt; minutes slower.</t>
  </si>
  <si>
    <t>The clock is 45 minutes fast. What is the actual time if it is the evening now? &lt;br&gt; The actual time is &lt;input type="number" id ="imp3pg202q2_1" class="lineinput" placeholder="?" /&gt; p.m.</t>
  </si>
  <si>
    <t>The clock shown is 15 minutes slow. What is the actual time if it is afternoon now? &lt;br&gt; The actual time is &lt;input type="number" id ="imp3pg203q3_1" class="lineinput" placeholder="?" /&gt; p.m.</t>
  </si>
  <si>
    <t>Ivan works as a cashier at a restaurant. He is paid $8 per hour.The chart below shows the number of hours he worked last week. &lt;br&gt; How many hours did he work last week? &lt;br&gt; He worked &lt;input type="number" id ="imp3pg203q4a_1" class="lineinput" placeholder="?" /&gt; h last week.</t>
  </si>
  <si>
    <t>Ivan works as a cashier at a restaurant. He is paid $8 per hour.The chart below shows the number of hours he worked last week. &lt;br&gt; How much did he earn last week? &lt;br&gt; He earned $ &lt;input type="number" id ="imp3pg203q4b_1" class="lineinput" placeholder="?" /&gt; last week.</t>
  </si>
  <si>
    <t>Edward watched a cartoon for 50 min. He then plaged computer games for 1 h 25 min. He stopped plaging computer games at 9.05 p.m. At what time did he start watching the cartoon? &lt;br&gt; He started watching the cartoon at &lt;input type="number" id ="imp3pg204q5_1" class="lineinput" placeholder="?" /&gt; p.m.</t>
  </si>
  <si>
    <t>Bryan looked at his watch. It was 1.45 p.m. He plaged basketball for 1 h 25 min. After that, he went to the library to read a book. He left the library at 3.30 p.m. How long did he stay in the library &lt;br&gt; He stayed in the Library for &lt;input type="number" id ="imp3pg204q6_1" class="lineinput" placeholder="?" /&gt; min.</t>
  </si>
  <si>
    <t>Mr Jalil left his office at 6.15 p.m. and took 40 min to drive from his office to his home. He then took a shower for 15 min. After that, he watched a movie for 2 h 10 min. What time did he finish watching the movie? &lt;br&gt; He finished the movie at &lt;input type="number" id ="imp3pg204q7_1" class="lineinput" placeholder="?" /&gt; p.m.</t>
  </si>
  <si>
    <t>Mrs Sarah was waiting for her daughter at the school gate.The school's clock showed 12.40 p.m. Mrs Sarah's watch was 15 minutes fast. &lt;br&gt; What was the time on Mrs Sarah's watch? &lt;br&gt; It is &lt;input type="number" id ="imp3pg205q8a_1" class="lineinput" placeholder="?" /&gt; p.m. on Mrs Sarah's watch.</t>
  </si>
  <si>
    <t>Mrs Sarah waited 45 minutes for her daughter to come out of the school's gate. What time was it on Mrs Sarah's watch when her daughter came out of the gate? &lt;br&gt; It was &lt;input type="number" id ="imp3pg205q8b_1" class="lineinput" placeholder="?" /&gt; p.m.when Mrs Sarah's daughter came out of the gate.</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</si>
  <si>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&lt;input type="number" id ="imp3pg206q9_1" class="lineinput" placeholder="?" /&gt; a.m.</t>
  </si>
  <si>
    <t>Mr Grove left Bangkok for Singapore at 4.30 a.m. Singapore time. The flight took 2 h 50 min. The journey from the airport to his office was 45 min. He was going to have an important meetingat 8 a.m. What time did he arrive at his office? &lt;br&gt; Mr. Grove arrived at his office at &lt;input type="number" id ="imp3pg206q10_1" class="lineinput" placeholder="?" /&gt; a.m.</t>
  </si>
  <si>
    <t>On a certain day, Mrs Chan asked her domestic helper to record the starting time and ending time of her 9 - year - old son Charles routine and activities in the afternoon. &lt;br&gt; How long did Charles spend taking his shower? &lt;br&gt; Charles spent &lt;input type="number" id ="imp3pg207q1a_1" class="lineinput" placeholder="?" /&gt; minutes taking his shower.</t>
  </si>
  <si>
    <t>On a certain day, Mrs Chan asked her domestic helper to record the starting time and ending time of her 9 - year - old son Charles routine and activities in the afternoon. &lt;br&gt; How long did Charles spend doing his homework? &lt;br&gt; Charles spent &lt;input type="number" id ="imp3pg207q1b_1" class="lineinput" placeholder="?" /&gt; h and (&lt;input type="number" id ="imp3pg207q1b_2" class="lineinput" placeholder="?" /&gt; minutes doing his homework.</t>
  </si>
  <si>
    <t>On a certain day, Mrs Chan asked her domestic helper to record the starting time and ending time of her 9 - year - old son Charles routine and activities in the afternoon. &lt;br&gt; How long did Charles spend cycling and watching television? &lt;br&gt; Charles spent &lt;input type="number" id ="imp3pg208q2_1" class="lineinput" placeholder="?" /&gt; h and &lt;input type="number" id ="imp3pg208q2_2" class="lineinput" placeholder="?" /&gt;minutes cycling and watching television.</t>
  </si>
  <si>
    <t>On a certain day, Mrs Chan asked her domestic helper to record the starting time and ending time of her 9 - year - old son Charles routine and activities in the afternoon. &lt;br&gt; How much longer did Charles spend cycling than watching television?? &lt;br&gt; Charles spent &lt;input type="number" id ="imp3pg208q3_1" class="lineinput" placeholder="?" /&gt; minutes more cycling than watching television.</t>
  </si>
  <si>
    <t>On a certain day, Mrs Chan asked her domestic helper to record the starting time and ending time of her 9 - year - old son Charles routine and activities in the afternoon. &lt;br&gt; How long did the longest activity take? &lt;br&gt; The longest activity tookt &lt;input type="number" id ="imp3pg208q4_1" class="lineinput" placeholder="?" /&gt; h and &lt;input type="number" id ="imp3pg208q4_2" class="lineinput" placeholder="?" /&gt; min.</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</si>
  <si>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&lt;input type="number" id ="imp3pg208q5_1" class="lineinput" placeholder="?" /&gt; minutes to complete question.</t>
  </si>
  <si>
    <t>The table below shows the flight information of a few flights on a certain day from Hong Kong to Singapore. &lt;br&gt; What was the duration of flight DEF 47? &lt;br&gt; The duration of the flight was &lt;input type="number" id ="imp3pg209q6_1" class="lineinput" placeholder="?" /&gt; h &lt;input type="number" id ="imp3pg209q6_2" class="lineinput" placeholder="?" /&gt; min.</t>
  </si>
  <si>
    <t>The table below shows the flight information of a few flights on a certain day from Hong Kong to Singapore. &lt;br&gt; How long was the shortest flight? &lt;br&gt; It was &lt;input type="number" id ="imp3pg209q7_1" class="lineinput" placeholder="?" /&gt; h and &lt;input type="number" id ="imp3pg209q7_2" class="lineinput" placeholder="?" /&gt; min long.</t>
  </si>
  <si>
    <t>The table below shows the flight information of a few flights on a certain day from Hong Kong to Singapore. &lt;br&gt; How long was the longest flight? &lt;br&gt; It was &lt;input type="number" id ="imp3pg210q8_1" class="lineinput" placeholder="?" /&gt; h and &lt;input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</si>
  <si>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</si>
  <si>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&lt;input type="number" id ="imp3pg210q10_1" class="lineinput" placeholder="?" /&gt; h &lt;input type="number" id ="imp3pg210q10_2" class="lineinput" placeholder="?" /&gt; min long.</t>
  </si>
  <si>
    <t>Look at the angles formed below from pairs of lines. &lt;br&gt; Arrange the angles in order. Begin with the smallest. &lt;br&gt; Angle &lt;input type="number" id ="imp3pg211q1c_1" class="lineinput" placeholder="?" /&gt;, angle &lt;input type="number" id ="imp3pg211q1c_2" class="lineinput" placeholder="?" /&gt;, angle &lt;input type="number" id ="imp3pg211q1c_3" class="lineinput" placeholder="?" /&gt;, angle &lt;input type="number" id ="imp3pg211q1c_4" class="lineinput" placeholder="?" /&gt;</t>
  </si>
  <si>
    <t>Figure x has &lt;input type="number" id ="imp3pg211q2_1" class="lineinput" placeholder="?" /&gt; angles.</t>
  </si>
  <si>
    <t>Figure Z has &lt;input type="number" id ="imp3pg212q3_1" class="lineinput" placeholder="?" /&gt; more angles than figure Y.</t>
  </si>
  <si>
    <t>Figure A has &lt;input type="number" id ="imp3pg212q4a_1" class="lineinput" placeholder="?" /&gt; sides and &lt;input type="number" id ="imp3pg212q4a_2" class="lineinput" placeholder="?" /&gt; angles.</t>
  </si>
  <si>
    <t>Figure B has &lt;input type="number" id ="imp3pg212q4b_1" class="lineinput" placeholder="?" /&gt; sides and &lt;input type="number" id ="imp3pg212q4b_2" class="lineinput" placeholder="?" /&gt; angles.</t>
  </si>
  <si>
    <t>Figure C has &lt;input type="number" id ="imp3pg212q4c_1" class="lineinput" placeholder="?" /&gt; sides and &lt;input type="number" id ="imp3pg212q4c_2" class="lineinput" placeholder="?" /&gt; angles.</t>
  </si>
  <si>
    <t>Figure M has &lt;input type="number" id ="imp3pg212q5_1" class="lineinput" placeholder="?" /&gt; right angles.</t>
  </si>
  <si>
    <t>Figure N has &lt;input type="number" id ="imp3pg213q6a_1" class="lineinput" placeholder="?" /&gt; right angles.</t>
  </si>
  <si>
    <t>Figure N has &lt;input type="number" id ="imp3pg213q6b_1" class="lineinput" placeholder="?" /&gt; acute angle(s).</t>
  </si>
  <si>
    <t>Figure N has &lt;input type="number" id ="imp3pg213q6c_1" class="lineinput" placeholder="?" /&gt; obtuse angle(s).</t>
  </si>
  <si>
    <t>The figure on the right has &lt;input type="number" id ="imp3pg213q7_1" class="lineinput" placeholder="?" /&gt; right angles inside it.</t>
  </si>
  <si>
    <t>The figure on the right has &lt;input type="number" id ="imp3pg213q8_1" class="lineinput" placeholder="?" /&gt; obtuse angles inside it.</t>
  </si>
  <si>
    <t>The figure on the right has &lt;input type="number" id ="imp3pg213q9_1" class="lineinput" placeholder="?" /&gt; acute angles inside it.</t>
  </si>
  <si>
    <t>Look at all the angles inside the figures below and count them. &lt;br&gt; &lt;input type="number" id ="imp3pg213q10_1" class="lineinput" placeholder="?" /&gt; Acute angle &lt;input type="number" id ="imp3pg213q10_2" class="lineinput" placeholder="?" /&gt; Right angle &lt;input type="number" id ="imp3pg213q10_3" class="lineinput" placeholder="?" /&gt; Obtuse angle</t>
  </si>
  <si>
    <t>GH is parallel to EF because each point on GH is always &lt;input type="number" id ="imp3pg215q5_1" class="lineinput" placeholder="?" /&gt; square units away from each point on EF.</t>
  </si>
  <si>
    <t>LN is parallel to JM because it is alwags &lt;input type="number" id ="imp3pg216q6_1" class="lineinput" placeholder="?" /&gt;square units away from JM.</t>
  </si>
  <si>
    <t>&lt;input type="number" id ="imp3pg216q7a_1" class="lineinput" placeholder="?" /&gt; is parallel to CD.</t>
  </si>
  <si>
    <t>&lt;input type="number" id ="imp3pg216q7b_1" class="lineinput" placeholder="?" /&gt; is parallel to JK.</t>
  </si>
  <si>
    <t>Name a pair of parallel lines in each figure. &lt;br&gt; &lt;input type="number" id ="imp3pg217q8a_1" class="lineinput" placeholder="?" /&gt; $$ //$$ AB</t>
  </si>
  <si>
    <t>Name a pair of parallel lines in each figure. &lt;br&gt; &lt;input type="number" id ="imp3pg217q8b_1" class="lineinput" placeholder="?" /&gt; $$ //$$ MN</t>
  </si>
  <si>
    <t>Look at the figure on the right and complete the sentences. &lt;br&gt; There are &lt;input type="number" id ="imp3pg217q9a_1" class="lineinput" placeholder="?" /&gt; pairs of parallel lines.</t>
  </si>
  <si>
    <t>Look at the figure on the right and complete the sentences. &lt;br&gt; There are &lt;input type="number" id ="imp3pg217q9b_1" class="lineinput" placeholder="?" /&gt; pairs of perpendicular lines.</t>
  </si>
  <si>
    <t>How many pairs of parallel lines are there in the figure? &lt;br&gt; ____ //_____, _____//______, _____//_____ &lt;br&gt; &lt;input type="number" id ="imp3pg217q10a_1" class="lineinput" placeholder="?" /&gt;</t>
  </si>
  <si>
    <t>There are a total of &lt;input type="number" id ="imp3pg226q5_1" class="lineinput" placeholder="?" /&gt; right angles.</t>
  </si>
  <si>
    <t>How many lines are perpendicular to line BC? &lt;br&gt; &lt;input type="number" id ="imp3pg227q8_1" class="lineinput" placeholder="?" /&gt;</t>
  </si>
  <si>
    <t>There are &lt;input type="number" id ="imp3pg227q3_1" class="lineinput" placeholder="?" /&gt; lines parallel to line QT.</t>
  </si>
  <si>
    <t>Within the shaded square UVZY, there are &lt;input type="number" id ="imp3pg228q5_1" class="lineinput" placeholder="?" /&gt; possible paths from V to Y.</t>
  </si>
  <si>
    <t>Within the shaded square PQUT, there are &lt;input type="number" id ="imp3pg228q6_1" class="lineinput" placeholder="?" /&gt; triangles.</t>
  </si>
  <si>
    <t>Area of the figure = &lt;input type="number" id ="imp3pg229q1a_1" class="lineinput" placeholder="?" /&gt; square units</t>
  </si>
  <si>
    <t>Area of the figure = &lt;input type="number" id ="imp3pg229q1b_1" class="lineinput" placeholder="?" /&gt; square units</t>
  </si>
  <si>
    <t>Area of the figure = &lt;input type="number" id ="imp3pg229q1c_1" class="lineinput" placeholder="?" /&gt; square units</t>
  </si>
  <si>
    <t>Area of the figure = &lt;input type="number" id ="imp3pg229q1d_1" class="lineinput" placeholder="?" /&gt; square units</t>
  </si>
  <si>
    <t>These figures are made of tiles. &lt;hr&gt; Figure &lt;input type="number" id ="imp3pg230q2a_1" class="lineinput" placeholder="?" /&gt; has the greatest area.</t>
  </si>
  <si>
    <t>These figures are made of tiles. &lt;hr&gt; Figure &lt;input type="number" id ="imp3pg230q2b_1" class="lineinput" placeholder="?" /&gt; has the smallest area.</t>
  </si>
  <si>
    <t>The figure below is made up of &lt;input type="number" id ="imp3pg230q3_1" class="lineinput" placeholder="?" /&gt; 1 - cm squares. &lt;hr&gt; The area of the 4 - cm square is &lt;input type="number" id ="imp3pg230q3_2" class="lineinput" placeholder="?" /&gt; $$ cm^2$$ .</t>
  </si>
  <si>
    <t>The area of the figure below is &lt;input type="number" id ="imp3pg230q4_1" class="lineinput" placeholder="?" /&gt; $$ cm^2$$ .</t>
  </si>
  <si>
    <t>The area of figure Y is &lt;input type="number" id ="imp3pg231q5_1" class="lineinput" placeholder="?" /&gt; $$ cm^2$$ .</t>
  </si>
  <si>
    <t>The area of figure Z is &lt;input type="number" id ="imp3pg231q6_1" class="lineinput" placeholder="?" /&gt; $$ cm^2$$ .</t>
  </si>
  <si>
    <t>Figure E is made up of &lt;input type="number" id ="imp3pg231q8a_1" class="lineinput" placeholder="?" /&gt; 1 - m squares.</t>
  </si>
  <si>
    <t>The area of figure E is &lt;input type="number" id ="imp3pg231q8b_1" class="lineinput" placeholder="?" /&gt; $$ m^2$$</t>
  </si>
  <si>
    <t>Figure &lt;input type="number" id ="imp3pg232q9a_1" class="lineinput" placeholder="?" /&gt; has the greatest area.</t>
  </si>
  <si>
    <t>Figure &lt;input type="number" id ="imp3pg232q9b_1" class="lineinput" placeholder="?" /&gt; has the smallest area.</t>
  </si>
  <si>
    <t>The four figures has an area of &lt;input type="number" id ="imp3pg232q10_1" class="lineinput" placeholder="?" /&gt; $$ m^2$$ altogether.</t>
  </si>
  <si>
    <t>Perimeter of the figure = &lt;input type="number" id ="imp3pg233q1a_1" class="lineinput" placeholder="?" /&gt; cm&lt;br&gt; Area of the figure = &lt;input type="number" id ="imp3pg233q1a_2" class="lineinput" placeholder="?" /&gt; $$ cm^2$$</t>
  </si>
  <si>
    <t>Perimeter of the figure = &lt;input type="number" id ="imp3pg233q1b_1" class="lineinput" placeholder="?" /&gt; cm&lt;br&gt; Area of the figure = &lt;input type="number" id ="imp3pg233q1b_2" class="lineinput" placeholder="?" /&gt; $$ cm^2$$</t>
  </si>
  <si>
    <t>Perimeter of the figure = &lt;input type="number" id ="imp3pg233q1c_1" class="lineinput" placeholder="?" /&gt; m&lt;br&gt; Area of the figure = &lt;input type="number" id ="imp3pg233q1c_2" class="lineinput" placeholder="?" /&gt; $$ m^2$$</t>
  </si>
  <si>
    <t>Perimeter of the figure = &lt;input type="number" id ="imp3pg233q1d_1" class="lineinput" placeholder="?" /&gt; m&lt;br&gt; Area of the figure = &lt;input type="number" id ="imp3pg233q1d_2" class="lineinput" placeholder="?" /&gt; $$ m^2$$</t>
  </si>
  <si>
    <t>The perimeter of figure A is &lt;input type="number" id ="imp3pg234q2a_1" class="lineinput" placeholder="?" /&gt; cm.</t>
  </si>
  <si>
    <t>The perimeter of figure D is &lt;input type="number" id ="imp3pg234q2b_1" class="lineinput" placeholder="?" /&gt; cm.</t>
  </si>
  <si>
    <t>The perimeter of figure B is &lt;input type="number" id ="imp3pg234q3_1" class="lineinput" placeholder="?" /&gt; cm more than the perimeter of Figure E.</t>
  </si>
  <si>
    <t>The area of igure A is &lt;input type="number" id ="imp3pg234q4a_1" class="lineinput" placeholder="?" /&gt; $$ cm^2$$ .</t>
  </si>
  <si>
    <t>The area of igure D is &lt;input type="number" id ="imp3pg234q4b_1" class="lineinput" placeholder="?" /&gt; $$ cm^2$$ .</t>
  </si>
  <si>
    <t>The area of figure B is &lt;input type="number" id ="imp3pg234q5_1" class="lineinput" placeholder="?" /&gt; $$ cm^2$$ more than the area of figure E.</t>
  </si>
  <si>
    <t>The five figures have a total area of &lt;input type="number" id ="imp3pg235q10_1" class="lineinput" placeholder="?" /&gt; $$ cm^2$$ .</t>
  </si>
  <si>
    <t>Perimeter of the 7 - cm square = &lt;input type="number" id ="imp3pg235q1a_1" class="lineinput" placeholder="?" /&gt; cm</t>
  </si>
  <si>
    <t>Perimeter of the rectangle = &lt;input type="number" id ="imp3pg235q1b_1" class="lineinput" placeholder="?" /&gt; cm</t>
  </si>
  <si>
    <t>Perimeter of the triangle = &lt;input type="number" id ="imp3pg236q1c_1" class="lineinput" placeholder="?" /&gt; cm</t>
  </si>
  <si>
    <t>Perimeter of the figure = &lt;input type="number" id ="imp3pg236q1d_1" class="lineinput" placeholder="?" /&gt; cm</t>
  </si>
  <si>
    <t>Mr Tan's classroom is rectangular in shape. Find the perimeter of the room. &lt;br&gt; The perimeter is &lt;input type="number" id ="imp3pg236q2_1" class="lineinput" placeholder="?" /&gt; m.</t>
  </si>
  <si>
    <t>The length of a rectangle is 9 cm. Its length is thrice as long as its breadth. &lt;br&gt; Find its breadth. &lt;br&gt; The breadth is &lt;input type="number" id ="imp3pg236q3a_1" class="lineinput" placeholder="?" /&gt; cm.</t>
  </si>
  <si>
    <t>The length of a rectangle is 9 cm. Its length is thrice as long as its breadth. &lt;br&gt; Find its perimeter. &lt;br&gt; The perimeter is &lt;input type="number" id ="imp3pg236q3b_1" class="lineinput" placeholder="?" /&gt; cm.</t>
  </si>
  <si>
    <t>The breadth of a rectangular field is 20 m. Its length is 4 times as long as its breadth. What is the perimeter of the field? &lt;br&gt; The perimeter os &lt;input type="number" id ="imp3pg237q4_1" class="lineinput" placeholder="?" /&gt; m.</t>
  </si>
  <si>
    <t>Mark ran 1 time around the perimeter of a school field. The field is shaped like a square with a length of 45 m. Find the distance that Mark ran. &lt;br&gt; Mark ran &lt;input type="number" id ="imp3pg237q5_1" class="lineinput" placeholder="?" /&gt; m.</t>
  </si>
  <si>
    <t>Area of the square = &lt;input type="number" id ="imp3pg237q6a_1" class="lineinput" placeholder="?" /&gt; $$ m^2$$</t>
  </si>
  <si>
    <t>Area of the rectangle = &lt;input type="number" id ="imp3pg237q6b_1" class="lineinput" placeholder="?" /&gt; $$ cm^2$$</t>
  </si>
  <si>
    <t>Area of the rectangle = &lt;input type="number" id ="imp3pg238q6c_1" class="lineinput" placeholder="?" /&gt; $$ m^2$$</t>
  </si>
  <si>
    <t>Area of the square = &lt;input type="number" id ="imp3pg238q6d_1" class="lineinput" placeholder="?" /&gt; $$ cm^2$$</t>
  </si>
  <si>
    <t>Prisca drew a 6 - cm square on a paper. She then coloured half the square as shown below. Find the area of the coloured portion. &lt;br&gt; The area of the coloured portion is &lt;input type="number" id ="imp3pg238q7_1" class="lineinput" placeholder="?" /&gt; $$ m^2$$ .</t>
  </si>
  <si>
    <t>The length of a rectangle is twice as long as its breadth. Its breadth is 8 cm. Find the area of the rectangle. &lt;br&gt; The rea of the rectangle is &lt;input type="number" id ="imp3pg238q8_1" class="lineinput" placeholder="?" /&gt; $$ cm^2$$ .</t>
  </si>
  <si>
    <t>A rectangular field has a length of 24 m. Its length is 3 times as long as its breadth. What is the area of the field? &lt;br&gt; The area of the field is &lt;input type="number" id ="imp3pg239q9_1" class="lineinput" placeholder="?" /&gt; $$ m^2$$ .</t>
  </si>
  <si>
    <t>The length of a rectangle is 7 cm. Its length is 2 cm longer than its breadth. Find the area of the rectangle. &lt;br&gt; The area of the rectangle is &lt;input type="number" id ="imp3pg239q10_1" class="lineinput" placeholder="?" /&gt; $$ cm^2$$ .</t>
  </si>
  <si>
    <t>The figure below is made up of 3 different rectangles. Find the perimeter of the figure. &lt;br&gt; The perimeter is &lt;input type="number" id ="imp3pg242q1_1" class="lineinput" placeholder="?" /&gt; cm.</t>
  </si>
  <si>
    <t>Leon ran around a square field 3 times to prepare for his race during Sports Day. The length of one side of the field was 75 m long. What was the distance that he ran? &lt;br&gt; He ran &lt;input type="number" id ="imp3pg242q2_1" class="lineinput" placeholder="?" /&gt; m.</t>
  </si>
  <si>
    <t>During a basketball practice, the pupils ran 5 times around the basketball court shown below. What was the distance that they ran? &lt;br&gt; They ran &lt;input type="number" id ="imp3pg242q3_1" class="lineinput" placeholder="?" /&gt; m.</t>
  </si>
  <si>
    <t>A plot of land is 24 mlong and 9 mwide. A farmer wants to grow potatoes on half of the land. What is the area of the land used to grow potatoes? &lt;br&gt; The area is &lt;input type="number" id ="imp3pg243q4_1" class="lineinput" placeholder="?" /&gt; $$ m^2$$ .</t>
  </si>
  <si>
    <t>A rectangular classroom has a length of 15 mand a breadth of 8 m. A teacher divides the classroom into 3 equal sections as shown below. Find the area of one section. &lt;br&gt; The area of one section is &lt;input type="number" id ="imp3pg243q5_1" class="lineinput" placeholder="?" /&gt; $$ m^2$$ .</t>
  </si>
  <si>
    <t>The triangle and square below have the same perimeter. Find the length of the unknown side of the triangle. &lt;br&gt; The length of the unknown side is &lt;input type="number" id ="imp3pg243q6_1" class="lineinput" placeholder="?" /&gt; cm.</t>
  </si>
  <si>
    <t>What is the area of the figure? &lt;br&gt; The area of the figure is &lt;input type="number" id ="imp3pg244q7_1" class="lineinput" placeholder="?" /&gt; $$ cm^2$$ .</t>
  </si>
  <si>
    <t>What is the area of the shaded figure? &lt;br&gt; The rea of the shaded figure is &lt;input type="number" id ="imp3pg244q8_1" class="lineinput" placeholder="?" /&gt; $$ cm^2$$ .</t>
  </si>
  <si>
    <t>What is the perimeter of the figure? &lt;br&gt; The perimeter of the figure is &lt;input type="number" id ="imp3pg24q9_1" class="lineinput" placeholder="?" /&gt; cm.</t>
  </si>
  <si>
    <t>What is the perimeter of the figure? &lt;br&gt; The perimeter of the figure is &lt;input type="number" id ="imp3pg244q10_1" class="lineinput" placeholder="?" /&gt; cm.</t>
  </si>
  <si>
    <t>How many 2 - cm squares can you find in the figure below? &lt;br&gt; &lt;input type="number" id ="imp3pg245q1_1" class="lineinput" placeholder="?" /&gt; 2 - cm squares can be found.</t>
  </si>
  <si>
    <t>How many 3 - cm squarescan gou find in the figure below? &lt;br&gt; &lt;input type="number" id ="imp3pg245q2_1" class="lineinput" placeholder="?" /&gt; 3 - cm squares can be found.</t>
  </si>
  <si>
    <t>How many rectangles with an area of 2 $$ cm^2$$ can you find in the figure below? &lt;br&gt; &lt;input type="number" id ="imp3pg245q3_1" class="lineinput" placeholder="?" /&gt; rectangles with an area of 2 $$ cm^2$$ can be found in the figure.</t>
  </si>
  <si>
    <t>How many rectangles with an area of 3 $$ cm^2$$ can you find in thefigure below? &lt;br&gt; &lt;input type="number" id ="imp3pg246q4_1" class="lineinput" placeholder="?" /&gt; rectangles with an area of 3 $$ cm^2$$ can be found in the figure.</t>
  </si>
  <si>
    <t>How many rectangles with an area of 4 $$ cm^2$$ can you find in the figure below? &lt;br&gt; &lt;input type="number" id ="imp3pg245q5_1" class="lineinput" placeholder="?" /&gt; rectangles with an area of 4 $$ cm^2$$ can be found in the figure.</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</si>
  <si>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</si>
  <si>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</si>
  <si>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</si>
  <si>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</si>
  <si>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</si>
  <si>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</si>
  <si>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</si>
  <si>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</si>
  <si>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</si>
  <si>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</si>
  <si>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</si>
  <si>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</si>
  <si>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</si>
  <si>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</si>
  <si>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</si>
  <si>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</si>
  <si>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</si>
  <si>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</si>
  <si>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</si>
  <si>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</si>
  <si>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</si>
  <si>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</si>
  <si>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</si>
  <si>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</si>
  <si>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</si>
  <si>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</si>
  <si>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</si>
  <si>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</si>
  <si>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</si>
  <si>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</si>
  <si>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</si>
  <si>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</si>
  <si>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</si>
  <si>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</si>
  <si>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</si>
  <si>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</si>
  <si>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</si>
  <si>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</si>
  <si>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</si>
  <si>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</si>
  <si>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</si>
  <si>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</si>
  <si>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</si>
  <si>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</si>
  <si>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</si>
  <si>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</si>
  <si>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</si>
  <si>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</si>
  <si>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</si>
  <si>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</si>
  <si>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</si>
  <si>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</si>
  <si>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</si>
  <si>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</si>
  <si>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</si>
  <si>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</si>
  <si>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</si>
  <si>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</si>
  <si>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</si>
  <si>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</si>
  <si>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</si>
  <si>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</si>
  <si>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</si>
  <si>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</si>
  <si>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</si>
  <si>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</si>
  <si>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</si>
  <si>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</si>
  <si>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</si>
  <si>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</si>
  <si>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</si>
  <si>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</si>
  <si>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</si>
  <si>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</si>
  <si>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</si>
  <si>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</si>
  <si>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</si>
  <si>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</si>
  <si>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</si>
  <si>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</si>
  <si>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</si>
  <si>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</si>
  <si>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</si>
  <si>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</si>
  <si>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</si>
  <si>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</si>
  <si>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</si>
  <si>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</si>
  <si>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</si>
  <si>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</si>
  <si>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</si>
  <si>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</si>
  <si>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</si>
  <si>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</si>
  <si>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</si>
  <si>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</si>
  <si>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</si>
  <si>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</si>
  <si>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</si>
  <si>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</si>
  <si>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</si>
  <si>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</si>
  <si>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</si>
  <si>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</si>
  <si>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</si>
  <si>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</si>
  <si>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</si>
  <si>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</si>
  <si>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</si>
  <si>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</si>
  <si>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</si>
  <si>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</si>
  <si>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</si>
  <si>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</si>
  <si>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</si>
  <si>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</si>
  <si>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</si>
  <si>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</si>
  <si>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</si>
  <si>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</si>
  <si>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</si>
  <si>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</si>
  <si>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</si>
  <si>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</si>
  <si>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</si>
  <si>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</si>
  <si>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</si>
  <si>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</si>
  <si>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</si>
  <si>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</si>
  <si>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</si>
  <si>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</si>
  <si>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</si>
  <si>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</si>
  <si>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</si>
  <si>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</si>
  <si>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</si>
  <si>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</si>
  <si>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</si>
  <si>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</si>
  <si>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</si>
  <si>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</si>
  <si>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</si>
  <si>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</si>
  <si>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</si>
  <si>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</si>
  <si>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</si>
  <si>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</si>
  <si>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</si>
  <si>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</si>
  <si>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</si>
  <si>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</si>
  <si>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</si>
  <si>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</si>
  <si>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</si>
  <si>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</si>
  <si>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</si>
  <si>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</si>
  <si>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</si>
  <si>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</si>
  <si>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</si>
  <si>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</si>
  <si>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</si>
  <si>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</si>
  <si>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</si>
  <si>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</si>
  <si>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</si>
  <si>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</si>
  <si>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</si>
  <si>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</si>
  <si>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</si>
  <si>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</si>
  <si>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</si>
  <si>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</si>
  <si>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</si>
  <si>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</si>
  <si>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</si>
  <si>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</si>
  <si>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</si>
  <si>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</si>
  <si>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</si>
  <si>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</si>
  <si>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</si>
  <si>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</si>
  <si>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</si>
  <si>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</si>
  <si>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</si>
  <si>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</si>
  <si>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</si>
  <si>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</si>
  <si>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</si>
  <si>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</si>
  <si>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</si>
  <si>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</si>
  <si>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</si>
  <si>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</si>
  <si>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</si>
  <si>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</si>
  <si>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</si>
  <si>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</si>
  <si>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</si>
  <si>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</si>
  <si>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</si>
  <si>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</si>
  <si>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</si>
  <si>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</si>
  <si>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</si>
  <si>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</si>
  <si>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</si>
  <si>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</si>
  <si>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</si>
  <si>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</si>
  <si>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</si>
  <si>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</si>
  <si>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</si>
  <si>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</si>
  <si>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</si>
  <si>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</si>
  <si>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</si>
  <si>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</si>
  <si>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</si>
  <si>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</si>
  <si>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</si>
  <si>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</si>
  <si>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</si>
  <si>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</si>
  <si>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</si>
  <si>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</si>
  <si>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</si>
  <si>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</si>
  <si>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</si>
  <si>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</si>
  <si>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</si>
  <si>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</si>
  <si>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</si>
  <si>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</si>
  <si>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</si>
  <si>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</si>
  <si>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</si>
  <si>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</si>
  <si>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</si>
  <si>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</si>
  <si>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</si>
  <si>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</si>
  <si>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</si>
  <si>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</si>
  <si>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</si>
  <si>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</si>
  <si>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</si>
  <si>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</si>
  <si>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</si>
  <si>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</si>
  <si>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</si>
  <si>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</si>
  <si>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</si>
  <si>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</si>
  <si>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</si>
  <si>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</si>
  <si>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</si>
  <si>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</si>
  <si>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</si>
  <si>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</si>
  <si>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</si>
  <si>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</si>
  <si>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</si>
  <si>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</si>
  <si>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</si>
  <si>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</si>
  <si>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</si>
  <si>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</si>
  <si>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</si>
  <si>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</si>
  <si>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</si>
  <si>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</si>
  <si>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</si>
  <si>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</si>
  <si>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</si>
  <si>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</si>
  <si>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</si>
  <si>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</si>
  <si>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</si>
  <si>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</si>
  <si>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</si>
  <si>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</si>
  <si>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</si>
  <si>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</si>
  <si>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</si>
  <si>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</si>
  <si>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</si>
  <si>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</si>
  <si>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</si>
  <si>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</si>
  <si>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</si>
  <si>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</si>
  <si>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</si>
  <si>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</si>
  <si>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</si>
  <si>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</si>
  <si>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</si>
  <si>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</si>
  <si>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</si>
  <si>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</si>
  <si>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</si>
  <si>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</si>
  <si>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</si>
  <si>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</si>
  <si>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</si>
  <si>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</si>
  <si>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</si>
  <si>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</si>
  <si>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</si>
  <si>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</si>
  <si>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</si>
  <si>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</si>
  <si>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</si>
  <si>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</si>
  <si>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</si>
  <si>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</si>
  <si>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</si>
  <si>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</si>
  <si>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</si>
  <si>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</si>
  <si>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</si>
  <si>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</si>
  <si>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</si>
  <si>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</si>
  <si>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</si>
  <si>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</si>
  <si>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</si>
  <si>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</si>
  <si>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</si>
  <si>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</si>
  <si>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</si>
  <si>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</si>
  <si>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</si>
  <si>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</si>
  <si>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</si>
  <si>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</si>
  <si>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</si>
  <si>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</si>
  <si>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</si>
  <si>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</si>
  <si>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</si>
  <si>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</si>
  <si>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</si>
  <si>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</si>
  <si>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</si>
  <si>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</si>
  <si>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</si>
  <si>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</si>
  <si>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</si>
  <si>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</si>
  <si>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</si>
  <si>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</si>
  <si>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</si>
  <si>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</si>
  <si>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</si>
  <si>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</si>
  <si>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</si>
  <si>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</si>
  <si>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</si>
  <si>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</si>
  <si>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</si>
  <si>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</si>
  <si>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</si>
  <si>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</si>
  <si>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</si>
  <si>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</si>
  <si>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</si>
  <si>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</si>
  <si>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</si>
  <si>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</si>
  <si>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</si>
  <si>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</si>
  <si>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</si>
  <si>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</si>
  <si>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</si>
  <si>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</si>
  <si>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</si>
  <si>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</si>
  <si>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</si>
  <si>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</si>
  <si>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</si>
  <si>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</si>
  <si>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</si>
  <si>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</si>
  <si>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</si>
  <si>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</si>
  <si>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</si>
  <si>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</si>
  <si>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</si>
  <si>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</si>
  <si>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</si>
  <si>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</si>
  <si>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</si>
  <si>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</si>
  <si>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</si>
  <si>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</si>
  <si>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</si>
  <si>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</si>
  <si>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</si>
  <si>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</si>
  <si>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</si>
  <si>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</si>
  <si>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</si>
  <si>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</si>
  <si>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</si>
  <si>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</si>
  <si>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</si>
  <si>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</si>
  <si>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</si>
  <si>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</si>
  <si>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</si>
  <si>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</si>
  <si>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</si>
  <si>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</si>
  <si>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</si>
  <si>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</si>
  <si>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</si>
  <si>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</si>
  <si>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</si>
  <si>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</si>
  <si>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</si>
  <si>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</si>
  <si>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</si>
  <si>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</si>
  <si>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</si>
  <si>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</si>
  <si>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</si>
  <si>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</si>
  <si>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</si>
  <si>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</si>
  <si>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</si>
  <si>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</si>
  <si>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</si>
  <si>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</si>
  <si>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</si>
  <si>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</si>
  <si>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</si>
  <si>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</si>
  <si>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</si>
  <si>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</si>
  <si>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</si>
  <si>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</si>
  <si>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</si>
  <si>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</si>
  <si>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</si>
  <si>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</si>
  <si>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</si>
  <si>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</si>
  <si>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</si>
  <si>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</si>
  <si>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</si>
  <si>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</si>
  <si>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</si>
  <si>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</si>
  <si>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</si>
  <si>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</si>
  <si>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</si>
  <si>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</si>
  <si>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</si>
  <si>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</si>
  <si>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</si>
  <si>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</si>
  <si>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</si>
  <si>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</si>
  <si>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</si>
  <si>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</si>
  <si>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</si>
  <si>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</si>
  <si>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</si>
  <si>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</si>
  <si>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</si>
  <si>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</si>
  <si>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</si>
  <si>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</si>
  <si>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</si>
  <si>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</si>
  <si>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</si>
  <si>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</si>
  <si>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</si>
  <si>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</si>
  <si>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</si>
  <si>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</si>
  <si>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</si>
  <si>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</si>
  <si>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</si>
  <si>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</si>
  <si>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</si>
  <si>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</si>
  <si>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</si>
  <si>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</si>
  <si>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</si>
  <si>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</si>
  <si>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</si>
  <si>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</si>
  <si>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</si>
  <si>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</si>
  <si>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</si>
  <si>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</si>
  <si>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</si>
  <si>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</si>
  <si>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</si>
  <si>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</si>
  <si>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</si>
  <si>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</si>
  <si>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</si>
  <si>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</si>
  <si>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</si>
  <si>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</si>
  <si>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</si>
  <si>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</si>
  <si>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</si>
  <si>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</si>
  <si>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</si>
  <si>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</si>
  <si>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</si>
  <si>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</si>
  <si>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</si>
  <si>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</si>
  <si>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</si>
  <si>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</si>
  <si>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</si>
  <si>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</si>
  <si>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</si>
  <si>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</si>
  <si>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</si>
  <si>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</si>
  <si>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</si>
  <si>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</si>
  <si>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</si>
  <si>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</si>
  <si>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</si>
  <si>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</si>
  <si>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</si>
  <si>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</si>
  <si>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</si>
  <si>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</si>
  <si>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</si>
  <si>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</si>
  <si>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</si>
  <si>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</si>
  <si>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</si>
  <si>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</si>
  <si>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</si>
  <si>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</si>
  <si>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</si>
  <si>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</si>
  <si>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</si>
  <si>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</si>
  <si>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</si>
  <si>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</si>
  <si>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</si>
  <si>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</si>
  <si>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</si>
  <si>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</si>
  <si>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</si>
  <si>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</si>
  <si>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</si>
  <si>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</si>
  <si>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</si>
  <si>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</si>
  <si>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</si>
  <si>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</si>
  <si>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</si>
  <si>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</si>
  <si>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</si>
  <si>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</si>
  <si>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</si>
  <si>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</si>
  <si>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</si>
  <si>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</si>
  <si>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</si>
  <si>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</si>
  <si>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</si>
  <si>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</si>
  <si>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</si>
  <si>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</si>
  <si>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</si>
  <si>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</si>
  <si>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</si>
  <si>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</si>
  <si>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</si>
  <si>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</si>
  <si>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</si>
  <si>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</si>
  <si>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</si>
  <si>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</si>
  <si>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</si>
  <si>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</si>
  <si>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</si>
  <si>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</si>
  <si>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</si>
  <si>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</si>
  <si>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</si>
  <si>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</si>
  <si>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</si>
  <si>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</si>
  <si>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</si>
  <si>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</si>
  <si>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</si>
  <si>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</si>
  <si>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</si>
  <si>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</si>
  <si>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</si>
  <si>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</si>
  <si>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</si>
  <si>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</si>
  <si>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</si>
  <si>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</si>
  <si>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</si>
  <si>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</si>
  <si>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</si>
  <si>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</si>
  <si>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</si>
  <si>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</si>
  <si>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</si>
  <si>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</si>
  <si>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</si>
  <si>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</si>
  <si>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</si>
  <si>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</si>
  <si>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</si>
  <si>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</si>
  <si>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</si>
  <si>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</si>
  <si>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</si>
  <si>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</si>
  <si>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</si>
  <si>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</si>
  <si>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</si>
  <si>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</si>
  <si>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</si>
  <si>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</si>
  <si>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</si>
  <si>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</si>
  <si>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</si>
  <si>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</si>
  <si>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</si>
  <si>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</si>
  <si>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</si>
  <si>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</si>
  <si>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</si>
  <si>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</si>
  <si>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</si>
  <si>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</si>
  <si>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</si>
  <si>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</si>
  <si>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</si>
  <si>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</si>
  <si>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</si>
  <si>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</si>
  <si>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</si>
  <si>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</si>
  <si>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</si>
  <si>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</si>
  <si>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</si>
  <si>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</si>
  <si>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</si>
  <si>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</si>
  <si>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</si>
  <si>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</si>
  <si>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</si>
  <si>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</si>
  <si>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</si>
  <si>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</si>
  <si>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</si>
  <si>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</si>
  <si>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</si>
  <si>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</si>
  <si>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</si>
  <si>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</si>
  <si>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</si>
  <si>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</si>
  <si>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</si>
  <si>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</si>
  <si>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</si>
  <si>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</si>
  <si>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</si>
  <si>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</si>
  <si>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</si>
  <si>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</si>
  <si>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</si>
  <si>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</si>
  <si>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</si>
  <si>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</si>
  <si>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</si>
  <si>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</si>
  <si>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</si>
  <si>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</si>
  <si>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</si>
  <si>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</si>
  <si>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</si>
  <si>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</si>
  <si>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</si>
  <si>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</si>
  <si>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</si>
  <si>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</si>
  <si>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</si>
  <si>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</si>
  <si>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</si>
  <si>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</si>
  <si>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</si>
  <si>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</si>
  <si>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</si>
  <si>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</si>
  <si>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</si>
  <si>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</si>
  <si>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</si>
  <si>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</si>
  <si>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</si>
  <si>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</si>
  <si>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</si>
  <si>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</si>
  <si>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</si>
  <si>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</si>
  <si>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</si>
  <si>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</si>
  <si>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</si>
  <si>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</si>
  <si>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</si>
  <si>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</si>
  <si>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</si>
  <si>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</si>
  <si>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</si>
  <si>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</si>
  <si>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</si>
  <si>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</si>
  <si>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</si>
  <si>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</si>
  <si>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</si>
  <si>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</si>
  <si>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</si>
  <si>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</si>
  <si>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</si>
  <si>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</si>
  <si>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</si>
  <si>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</si>
  <si>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</si>
  <si>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</si>
  <si>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</si>
  <si>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</si>
  <si>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</si>
  <si>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</si>
  <si>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</si>
  <si>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</si>
  <si>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</si>
  <si>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</si>
  <si>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</si>
  <si>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</si>
  <si>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</si>
  <si>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</si>
  <si>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</si>
  <si>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</si>
  <si>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</si>
  <si>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</si>
  <si>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</si>
  <si>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</si>
  <si>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</si>
  <si>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</si>
  <si>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</si>
  <si>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</si>
  <si>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</si>
  <si>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</si>
  <si>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</si>
  <si>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</si>
  <si>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</si>
  <si>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</si>
  <si>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</si>
  <si>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</si>
  <si>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</si>
  <si>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</si>
  <si>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</si>
  <si>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</si>
  <si>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</si>
  <si>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</si>
  <si>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</si>
  <si>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</si>
  <si>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</si>
  <si>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</si>
  <si>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</si>
  <si>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</si>
  <si>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</si>
  <si>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</si>
  <si>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</si>
  <si>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</si>
  <si>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</si>
  <si>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</si>
  <si>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</si>
  <si>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</si>
  <si>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</si>
  <si>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</si>
  <si>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</si>
  <si>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</si>
  <si>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</si>
  <si>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</si>
  <si>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</si>
  <si>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</si>
  <si>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</si>
  <si>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</si>
  <si>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</si>
  <si>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</si>
  <si>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</si>
  <si>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</si>
  <si>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</si>
  <si>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</si>
  <si>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</si>
  <si>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</si>
  <si>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</si>
  <si>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</si>
  <si>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</si>
  <si>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</si>
  <si>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</si>
  <si>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</si>
  <si>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</si>
  <si>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</si>
  <si>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</si>
  <si>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</si>
  <si>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</si>
  <si>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</si>
  <si>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</si>
  <si>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</si>
  <si>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</si>
  <si>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</si>
  <si>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</si>
  <si>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</si>
  <si>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</si>
  <si>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</si>
  <si>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</si>
  <si>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</si>
  <si>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</si>
  <si>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</si>
  <si>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</si>
  <si>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</si>
  <si>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</si>
  <si>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</si>
  <si>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</si>
  <si>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</si>
  <si>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</si>
  <si>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</si>
  <si>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</si>
  <si>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</si>
  <si>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</si>
  <si>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</si>
  <si>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</si>
  <si>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</si>
  <si>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</si>
  <si>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</si>
  <si>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</si>
  <si>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</si>
  <si>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</si>
  <si>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</si>
  <si>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</si>
  <si>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</si>
  <si>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</si>
  <si>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</si>
  <si>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</si>
  <si>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</si>
  <si>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</si>
  <si>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</si>
  <si>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</si>
  <si>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</si>
  <si>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</si>
  <si>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</si>
  <si>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</si>
  <si>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</si>
  <si>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</si>
  <si>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</si>
  <si>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</si>
  <si>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</si>
  <si>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</si>
  <si>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</si>
  <si>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</si>
  <si>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</si>
  <si>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</si>
  <si>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</si>
  <si>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</si>
  <si>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</si>
  <si>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</si>
  <si>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</si>
  <si>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</si>
  <si>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</si>
  <si>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</si>
  <si>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</si>
  <si>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</si>
  <si>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</si>
  <si>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</si>
  <si>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</si>
  <si>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</si>
  <si>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</si>
  <si>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</si>
  <si>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</si>
  <si>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</si>
  <si>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</si>
  <si>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</si>
  <si>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</si>
  <si>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</si>
  <si>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</si>
  <si>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</si>
  <si>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</si>
  <si>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</si>
  <si>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</si>
  <si>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</si>
  <si>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</si>
  <si>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</si>
  <si>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</si>
  <si>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</si>
  <si>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</si>
  <si>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</si>
  <si>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</si>
  <si>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</si>
  <si>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</si>
  <si>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</si>
  <si>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</si>
  <si>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</si>
  <si>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</si>
  <si>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</si>
  <si>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</si>
  <si>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</si>
  <si>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</si>
  <si>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</si>
  <si>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</si>
  <si>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</si>
  <si>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</si>
  <si>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</si>
  <si>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</si>
  <si>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</si>
  <si>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</si>
  <si>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</si>
  <si>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</si>
  <si>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</si>
  <si>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</si>
  <si>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</si>
  <si>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</si>
  <si>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</si>
  <si>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</si>
  <si>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</si>
  <si>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</si>
  <si>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</si>
  <si>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</si>
  <si>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</si>
  <si>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</si>
  <si>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</si>
  <si>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</si>
  <si>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</si>
  <si>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</si>
  <si>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</si>
  <si>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</si>
  <si>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</si>
  <si>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</si>
  <si>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</si>
  <si>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</si>
  <si>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</si>
  <si>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</si>
  <si>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</si>
  <si>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</si>
  <si>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</si>
  <si>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</si>
  <si>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</si>
  <si>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</si>
  <si>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</si>
  <si>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</si>
  <si>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</si>
  <si>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</si>
  <si>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</si>
  <si>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</si>
  <si>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</si>
  <si>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</si>
  <si>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</si>
  <si>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</si>
  <si>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</si>
  <si>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</si>
  <si>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</si>
  <si>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</si>
  <si>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</si>
  <si>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</si>
  <si>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</si>
  <si>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</si>
  <si>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</si>
  <si>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</si>
  <si>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</si>
  <si>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</si>
  <si>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</si>
  <si>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</si>
  <si>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</si>
  <si>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</si>
  <si>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</si>
  <si>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</si>
  <si>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</si>
  <si>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</si>
  <si>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</si>
  <si>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</si>
  <si>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</si>
  <si>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</si>
  <si>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</si>
  <si>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</si>
  <si>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</si>
  <si>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</si>
  <si>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</si>
  <si>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</si>
  <si>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</si>
  <si>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</si>
  <si>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</si>
  <si>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</si>
  <si>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</si>
  <si>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</si>
  <si>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</si>
  <si>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</si>
  <si>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</si>
  <si>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</si>
  <si>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</si>
  <si>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</si>
  <si>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</si>
  <si>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</si>
  <si>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</si>
  <si>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</si>
  <si>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</si>
  <si>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</si>
  <si>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</si>
  <si>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</si>
  <si>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</si>
  <si>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</si>
  <si>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</si>
  <si>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</si>
  <si>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</si>
  <si>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</si>
  <si>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</si>
  <si>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</si>
  <si>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</si>
  <si>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</si>
  <si>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</si>
  <si>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</si>
  <si>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</si>
  <si>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</si>
  <si>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</si>
  <si>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</si>
  <si>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</si>
  <si>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</si>
  <si>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</si>
  <si>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</si>
  <si>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</si>
  <si>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</si>
  <si>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</si>
  <si>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</si>
  <si>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</si>
  <si>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</si>
  <si>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</si>
  <si>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</si>
  <si>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</si>
  <si>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</si>
  <si>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</si>
  <si>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</si>
  <si>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</si>
  <si>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</si>
  <si>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</si>
  <si>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</si>
  <si>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</si>
  <si>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</si>
  <si>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</si>
  <si>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</si>
  <si>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</si>
  <si>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</si>
  <si>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</si>
  <si>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</si>
  <si>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</si>
  <si>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</si>
  <si>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</si>
  <si>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</si>
  <si>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</si>
  <si>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</si>
  <si>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</si>
  <si>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</si>
  <si>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</si>
  <si>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</si>
  <si>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</si>
  <si>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</si>
  <si>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</si>
  <si>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</si>
  <si>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</si>
  <si>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</si>
  <si>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</si>
  <si>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</si>
  <si>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</si>
  <si>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</si>
  <si>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</si>
  <si>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</si>
  <si>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</si>
  <si>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</si>
  <si>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</si>
  <si>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</si>
  <si>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</si>
  <si>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</si>
  <si>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</si>
  <si>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</si>
  <si>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</si>
  <si>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</si>
  <si>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</si>
  <si>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</si>
  <si>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</si>
  <si>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</si>
  <si>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</si>
  <si>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</si>
  <si>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</si>
  <si>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</si>
  <si>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</si>
  <si>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</si>
  <si>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</si>
  <si>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</si>
  <si>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</si>
  <si>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</si>
  <si>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</si>
  <si>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</si>
  <si>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</si>
  <si>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</si>
  <si>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</si>
  <si>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</si>
  <si>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</si>
  <si>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</si>
  <si>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</si>
  <si>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</si>
  <si>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</si>
  <si>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</si>
  <si>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</si>
  <si>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</si>
  <si>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</si>
  <si>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</si>
  <si>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</si>
  <si>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</si>
  <si>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</si>
  <si>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</si>
  <si>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</si>
  <si>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</si>
  <si>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</si>
  <si>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</si>
  <si>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</si>
  <si>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</si>
  <si>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</si>
  <si>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</si>
  <si>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</si>
  <si>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</si>
  <si>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</si>
  <si>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</si>
  <si>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</si>
  <si>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</si>
  <si>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</si>
  <si>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</si>
  <si>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</si>
  <si>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</si>
  <si>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</si>
  <si>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</si>
  <si>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</si>
  <si>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</si>
  <si>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</si>
  <si>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</si>
  <si>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</si>
  <si>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</si>
  <si>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</si>
  <si>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</si>
  <si>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</si>
  <si>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</si>
  <si>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</si>
  <si>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</si>
  <si>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</si>
  <si>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</si>
  <si>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</si>
  <si>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</si>
  <si>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</si>
  <si>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</si>
  <si>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</si>
  <si>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</si>
  <si>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</si>
  <si>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</si>
  <si>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</si>
  <si>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</si>
  <si>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</si>
  <si>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</si>
  <si>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</si>
  <si>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</si>
  <si>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</si>
  <si>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</si>
  <si>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</si>
  <si>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</si>
  <si>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</si>
  <si>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</si>
  <si>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</si>
  <si>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</si>
  <si>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</si>
  <si>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</si>
  <si>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</si>
  <si>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</si>
  <si>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</si>
  <si>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</si>
  <si>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</si>
  <si>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</si>
  <si>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</si>
  <si>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</si>
  <si>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</si>
  <si>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</si>
  <si>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</si>
  <si>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</si>
  <si>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</si>
  <si>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</si>
  <si>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</si>
  <si>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</si>
  <si>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</si>
  <si>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</si>
  <si>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</si>
  <si>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</si>
  <si>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</si>
  <si>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</si>
  <si>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</si>
  <si>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</si>
  <si>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</si>
  <si>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</si>
  <si>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</si>
  <si>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</si>
  <si>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</si>
  <si>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</si>
  <si>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</si>
  <si>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</si>
  <si>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</si>
  <si>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</si>
  <si>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</si>
  <si>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</si>
  <si>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</si>
  <si>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</si>
  <si>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</si>
  <si>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</si>
  <si>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</si>
  <si>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</si>
  <si>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</si>
  <si>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</si>
  <si>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</si>
  <si>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</si>
  <si>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</si>
  <si>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</si>
  <si>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</si>
  <si>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</si>
  <si>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</si>
  <si>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</si>
  <si>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</si>
  <si>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</si>
  <si>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</si>
  <si>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</si>
  <si>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</si>
  <si>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</si>
  <si>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</si>
  <si>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</si>
  <si>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</si>
  <si>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</si>
  <si>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</si>
  <si>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</si>
  <si>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</si>
  <si>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</si>
  <si>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</si>
  <si>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</si>
  <si>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</si>
  <si>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</si>
  <si>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</si>
  <si>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</si>
  <si>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</si>
  <si>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</si>
  <si>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</si>
  <si>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</si>
  <si>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</si>
  <si>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</si>
  <si>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</si>
  <si>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</si>
  <si>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</si>
  <si>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</si>
  <si>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</si>
  <si>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</si>
  <si>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</si>
  <si>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</si>
  <si>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</si>
  <si>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</si>
  <si>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</si>
  <si>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</si>
  <si>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</si>
  <si>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</si>
  <si>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</si>
  <si>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</si>
  <si>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</si>
  <si>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</si>
  <si>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</si>
  <si>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</si>
  <si>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</si>
  <si>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</si>
  <si>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</si>
  <si>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</si>
  <si>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</si>
  <si>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</si>
  <si>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</si>
  <si>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</si>
  <si>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</si>
  <si>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</si>
  <si>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</si>
  <si>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</si>
  <si>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</si>
  <si>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</si>
  <si>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</si>
  <si>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</si>
  <si>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</si>
  <si>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</si>
  <si>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</si>
  <si>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</si>
  <si>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</si>
  <si>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</si>
  <si>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</si>
  <si>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</si>
  <si>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</si>
  <si>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</si>
  <si>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</si>
  <si>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</si>
  <si>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</si>
  <si>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</si>
  <si>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</si>
  <si>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</si>
  <si>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</si>
  <si>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</si>
  <si>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</si>
  <si>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</si>
  <si>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</si>
  <si>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</si>
  <si>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</si>
  <si>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</si>
  <si>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</si>
  <si>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</si>
  <si>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</si>
  <si>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</si>
  <si>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</si>
  <si>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</si>
  <si>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</si>
  <si>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</si>
  <si>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</si>
  <si>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</si>
  <si>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</si>
  <si>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</si>
  <si>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</si>
  <si>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</si>
  <si>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</si>
  <si>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</si>
  <si>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</si>
  <si>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</si>
  <si>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</si>
  <si>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</si>
  <si>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</si>
  <si>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</si>
  <si>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</si>
  <si>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</si>
  <si>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</si>
  <si>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</si>
  <si>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</si>
  <si>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</si>
  <si>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</si>
  <si>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</si>
  <si>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</si>
  <si>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</si>
  <si>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</si>
  <si>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</si>
  <si>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</si>
  <si>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</si>
  <si>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</si>
  <si>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</si>
  <si>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</si>
  <si>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</si>
  <si>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</si>
  <si>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</si>
  <si>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</si>
  <si>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</si>
  <si>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</si>
  <si>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</si>
  <si>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</si>
  <si>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</si>
  <si>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</si>
  <si>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</si>
  <si>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</si>
  <si>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</si>
  <si>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</si>
  <si>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</si>
  <si>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</si>
  <si>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</si>
  <si>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</si>
  <si>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</si>
  <si>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</si>
  <si>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</si>
  <si>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</si>
  <si>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</si>
  <si>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</si>
  <si>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</si>
  <si>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</si>
  <si>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</si>
  <si>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</si>
  <si>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</si>
  <si>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</si>
  <si>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</si>
  <si>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</si>
  <si>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</si>
  <si>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</si>
  <si>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</si>
  <si>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</si>
  <si>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</si>
  <si>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</si>
  <si>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</si>
  <si>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</si>
  <si>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</si>
  <si>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</si>
  <si>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</si>
  <si>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</si>
  <si>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</si>
  <si>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</si>
  <si>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</si>
  <si>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</si>
  <si>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</si>
  <si>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</si>
  <si>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</si>
  <si>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</si>
  <si>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</si>
  <si>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</si>
  <si>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</si>
  <si>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</si>
  <si>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</si>
  <si>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</si>
  <si>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</si>
  <si>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</si>
  <si>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</si>
  <si>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</si>
  <si>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</si>
  <si>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</si>
  <si>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</si>
  <si>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</si>
  <si>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</si>
  <si>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</si>
  <si>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</si>
  <si>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</si>
  <si>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</si>
  <si>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</si>
  <si>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</si>
  <si>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</si>
  <si>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</si>
  <si>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</si>
  <si>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</si>
  <si>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</si>
  <si>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</si>
  <si>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</si>
  <si>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</si>
  <si>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</si>
  <si>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</si>
  <si>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</si>
  <si>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</si>
  <si>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</si>
  <si>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</si>
  <si>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</si>
  <si>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</si>
  <si>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</si>
  <si>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</si>
  <si>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</si>
  <si>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</si>
  <si>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</si>
  <si>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</si>
  <si>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</si>
  <si>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</si>
  <si>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</si>
  <si>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</si>
  <si>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</si>
  <si>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</si>
  <si>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</si>
  <si>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</si>
  <si>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</si>
  <si>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</si>
  <si>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</si>
  <si>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</si>
  <si>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</si>
  <si>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</si>
  <si>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</si>
  <si>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</si>
  <si>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</si>
  <si>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</si>
  <si>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</si>
  <si>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</si>
  <si>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</si>
  <si>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</si>
  <si>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</si>
  <si>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</si>
  <si>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</si>
  <si>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</si>
  <si>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</si>
  <si>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</si>
  <si>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</si>
  <si>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</si>
  <si>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</si>
  <si>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</si>
  <si>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</si>
  <si>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</si>
  <si>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</si>
  <si>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</si>
  <si>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</si>
  <si>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</si>
  <si>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</si>
  <si>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</si>
  <si>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</si>
  <si>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</si>
  <si>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</si>
  <si>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</si>
  <si>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</si>
  <si>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</si>
  <si>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</si>
  <si>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</si>
  <si>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</si>
  <si>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</si>
  <si>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</si>
  <si>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</si>
  <si>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</si>
  <si>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</si>
  <si>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</si>
  <si>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</si>
  <si>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</si>
  <si>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</si>
  <si>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</si>
  <si>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</si>
  <si>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</si>
  <si>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</si>
  <si>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</si>
  <si>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</si>
  <si>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</si>
  <si>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</si>
  <si>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</si>
  <si>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</si>
  <si>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</si>
  <si>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</si>
  <si>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</si>
  <si>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</si>
  <si>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</si>
  <si>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</si>
  <si>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</si>
  <si>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</si>
  <si>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</si>
  <si>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</si>
  <si>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</si>
  <si>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</si>
  <si>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</si>
  <si>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</si>
  <si>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</si>
  <si>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</si>
  <si>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</si>
  <si>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</si>
  <si>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</si>
  <si>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</si>
  <si>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</si>
  <si>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</si>
  <si>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</si>
  <si>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</si>
  <si>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</si>
  <si>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</si>
  <si>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</si>
  <si>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</si>
  <si>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</si>
  <si>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</si>
  <si>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</si>
  <si>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</si>
  <si>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</si>
  <si>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</si>
  <si>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</si>
  <si>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</si>
  <si>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</si>
  <si>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</si>
  <si>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</si>
  <si>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</si>
  <si>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</si>
  <si>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</si>
  <si>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</si>
  <si>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</si>
  <si>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</si>
  <si>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</si>
  <si>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</si>
  <si>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</si>
  <si>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</si>
  <si>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</si>
  <si>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</si>
  <si>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</si>
  <si>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</si>
  <si>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</si>
  <si>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</si>
  <si>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</si>
  <si>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</si>
  <si>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</si>
  <si>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</si>
  <si>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</si>
  <si>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</si>
  <si>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</si>
  <si>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</si>
  <si>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</si>
  <si>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</si>
  <si>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</si>
  <si>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</si>
  <si>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</si>
  <si>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</si>
  <si>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</si>
  <si>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</si>
  <si>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</si>
  <si>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</si>
  <si>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</si>
  <si>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</si>
  <si>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</si>
  <si>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</si>
  <si>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</si>
  <si>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</si>
  <si>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</si>
  <si>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</si>
  <si>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</si>
  <si>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</si>
  <si>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</si>
  <si>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</si>
  <si>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</si>
  <si>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</si>
  <si>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</si>
  <si>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</si>
  <si>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</si>
  <si>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</si>
  <si>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</si>
  <si>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</si>
  <si>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</si>
  <si>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</si>
  <si>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</si>
  <si>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</si>
  <si>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</si>
  <si>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</si>
  <si>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</si>
  <si>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</si>
  <si>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</si>
  <si>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</si>
  <si>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</si>
  <si>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</si>
  <si>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</si>
  <si>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</si>
  <si>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</si>
  <si>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</si>
  <si>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</si>
  <si>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</si>
  <si>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</si>
  <si>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</si>
  <si>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</si>
  <si>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</si>
  <si>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</si>
  <si>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</si>
  <si>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</si>
  <si>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</si>
  <si>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</si>
  <si>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</si>
  <si>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</si>
  <si>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</si>
  <si>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</si>
  <si>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</si>
  <si>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</si>
  <si>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</si>
  <si>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</si>
  <si>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</si>
  <si>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</si>
  <si>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</si>
  <si>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</si>
  <si>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</si>
  <si>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</si>
  <si>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</si>
  <si>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</si>
  <si>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</si>
  <si>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</si>
  <si>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</si>
  <si>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</si>
  <si>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</si>
  <si>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</si>
  <si>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</si>
  <si>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</si>
  <si>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</si>
  <si>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</si>
  <si>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</si>
  <si>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</si>
  <si>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</si>
  <si>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</si>
  <si>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</si>
  <si>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</si>
  <si>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</si>
  <si>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</si>
  <si>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</si>
  <si>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This missing number is &lt;input type="number" id ="imp1pg010q6_1"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</si>
  <si>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</si>
  <si>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</si>
  <si>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</si>
  <si>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</si>
  <si>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</si>
  <si>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</si>
  <si>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</si>
  <si>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</si>
  <si>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</si>
  <si>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</si>
  <si>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</si>
  <si>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</si>
  <si>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</si>
  <si>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</si>
  <si>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</si>
  <si>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5 _____ 2 = 3</t>
  </si>
  <si>
    <t>6 ____ 1 = 7</t>
  </si>
  <si>
    <t>3 _____ 6 = 9</t>
  </si>
  <si>
    <t>Amy sees 2 birds on tree. &lt;br&gt; She sees 3 birds on another tree. &lt;br&gt; She sees &lt;input type="number" id ="imp1pg030q6_1" class="lineinput" placeholder="?" /&gt; birds altogether.</t>
  </si>
  <si>
    <t>There are 6 balls on the floor . &lt;br&gt; A boy picks up 2 balls. &lt;br&gt; &lt;input type="number" id ="imp1pg030q7_1" class="lineinput" placeholder="?" /&gt; balls are still on the floor.</t>
  </si>
  <si>
    <t>Googil has 6 balloons. &lt;br&gt; 4 balloons fly away. &lt;br&gt; There are &lt;input type="number" id ="imp1pg031q8_1" class="lineinput" placeholder="?" /&gt; balloons left.</t>
  </si>
  <si>
    <t>Clifford gives 3 selecters to John and 6 selecters to Roy. &lt;br&gt; He gives&lt;input type="number" id ="imp1pg034q7_1" class="lineinput" placeholder="?" /&gt; selecters to the two boys.</t>
  </si>
  <si>
    <t>There are 9 commuters on a train. &lt;br&gt; 6 commuters alight at a station. &lt;br&gt; There are &lt;input type="number" id ="imp1pg034q8_1" class="lineinput" placeholder="?" /&gt; commuters on the train now.</t>
  </si>
  <si>
    <t>Julie has 5 pencils. &lt;br&gt; Her father gives her another 2 pencils. &lt;br&gt; Her friend also gives her 1 more pencil. &lt;br&gt; Julie has &lt;input type="number" id ="imp1pg034q9_1" class="lineinput" placeholder="?" /&gt; pencils now.</t>
  </si>
  <si>
    <t>If ★★★ + ★★ = • , then, • = &lt;input type="number" id ="imp1pg034q10_1" class="lineinput" placeholder="?" /&gt;</t>
  </si>
  <si>
    <t>The 3 shapes that made up the picture are _____, ____ and ____.</t>
  </si>
  <si>
    <t>Select the greatest number.</t>
  </si>
  <si>
    <t>Select the smallest number.</t>
  </si>
  <si>
    <t>15 - 6 = &lt;input type="number" id ="imp1pg069q1_1" class="lineinput" placeholder="?" /&gt;</t>
  </si>
  <si>
    <t>17 - 3 = &lt;input type="number" id ="imp1pg069q2_1" class="lineinput" placeholder="?" /&gt;</t>
  </si>
  <si>
    <t>8 + 3 = &lt;input type="number" id ="imp1pg069q3_1" class="lineinput" placeholder="?" /&gt;</t>
  </si>
  <si>
    <t>14 - 8 = &lt;input type="number" id ="imp1pg069q4_1" class="lineinput" placeholder="?" /&gt;</t>
  </si>
  <si>
    <t>3 less than 16 is &lt;input type="number" id ="imp1pg069q5_1" class="lineinput" placeholder="?" /&gt;</t>
  </si>
  <si>
    <t>6 added to 9 gives &lt;input type="number" id ="imp1pg069q6_1" class="lineinput" placeholder="?" /&gt;</t>
  </si>
  <si>
    <t>7 taken away from 19 gives &lt;input type="number" id ="imp1pg069q7_1" class="lineinput" placeholder="?" /&gt;</t>
  </si>
  <si>
    <t>imp1pg130q1a</t>
  </si>
  <si>
    <t>twenty-one = &lt;input type="number" id ="imp1pg130q1a_1" class="lineinput" placeholder="?" /&gt;</t>
  </si>
  <si>
    <t>imp1pg130q1b</t>
  </si>
  <si>
    <t>25 = _______</t>
  </si>
  <si>
    <t>imp1pg130q1c</t>
  </si>
  <si>
    <t>28 = _______</t>
  </si>
  <si>
    <t>imp1pg130q1d</t>
  </si>
  <si>
    <t>thirty = &lt;input type="number" id ="imp1pg130q1d_1" class="lineinput" placeholder="?" /&gt;</t>
  </si>
  <si>
    <t>imp1pg130q1e</t>
  </si>
  <si>
    <t>32 = _______</t>
  </si>
  <si>
    <t>imp1pg130q1f</t>
  </si>
  <si>
    <t>33 = _______</t>
  </si>
  <si>
    <t>imp1pg130q1g</t>
  </si>
  <si>
    <t>thirty-seven = &lt;input type="number" id ="imp1pg130q1g_1" class="lineinput" placeholder="?" /&gt;</t>
  </si>
  <si>
    <t>imp1pg130q1h</t>
  </si>
  <si>
    <t>40 = _______</t>
  </si>
  <si>
    <t>&lt;input type="number" id ="imp1pg164q7_1" class="lineinput" placeholder="?" /&gt; x &lt;input type="number" id ="imp1pg164q7_2" class="lineinput" placeholder="?" /&gt; = &lt;input type="number" id ="imp1pg164q7_3" class="lineinput" placeholder="?" /&gt;</t>
  </si>
  <si>
    <t>_____ x _____ = _____</t>
  </si>
  <si>
    <t>8 + 8 + 8 + 8 = 4 x &lt;input type="number" id ="imp1pg168q2a_1" class="lineinput" placeholder="?" /&gt;</t>
  </si>
  <si>
    <t>3 + 3 + 3 = 3 x &lt;input type="number" id ="imp1pg168q2b_1" class="lineinput" placeholder="?" /&gt;</t>
  </si>
  <si>
    <t>9 + 9 = &lt;input type="number" id ="imp1pg168q2c_1" class="lineinput" placeholder="?" /&gt; x 9</t>
  </si>
  <si>
    <t>4 + 4 + 4 + 4 + 4 = 5 x &lt;input type="number" id ="imp1pg168q2d_1" class="lineinput" placeholder="?" /&gt;</t>
  </si>
  <si>
    <t>5 x 4 = 4 + &lt;input type="number" id ="imp1pg169q3a_1" class="lineinput" placeholder="?" /&gt; + &lt;input type="number" id ="imp1pg169q3a_2" class="lineinput" placeholder="?" /&gt; + &lt;input type="number" id ="imp1pg169q3a_3" class="lineinput" placeholder="?" /&gt; + &lt;input type="number" id ="imp1pg169q3a_4" class="lineinput" placeholder="?" /&gt;</t>
  </si>
  <si>
    <t>5 x 6 = 6 + &lt;input type="number" id ="imp1pg169q3b_1" class="lineinput" placeholder="?" /&gt; + &lt;input type="number" id ="imp1pg169q3b_2" class="lineinput" placeholder="?" /&gt; + &lt;input type="number" id ="imp1pg169q3b_3" class="lineinput" placeholder="?" /&gt; + &lt;input type="number" id ="imp1pg169q3b_4" class="lineinput" placeholder="?" /&gt;</t>
  </si>
  <si>
    <t>2 x 3 = 3 + &lt;input type="number" id ="imp1pg169q3c_1" class="lineinput" placeholder="?" /&gt;</t>
  </si>
  <si>
    <t>3 x 7 = 7 + &lt;input type="number" id ="imp1pg169q3d_1" class="lineinput" placeholder="?" /&gt; + &lt;input type="number" id ="imp1pg169q3d_2" class="lineinput" placeholder="?" /&gt;</t>
  </si>
  <si>
    <t>4 threes = 3 + 3 + 3 + 3 = &lt;input type="number" id ="imp1pg169q4a_1" class="lineinput" placeholder="?" /&gt;</t>
  </si>
  <si>
    <t>7 twos = 2 + 2 + 2 + 2 + 2 + 2 + 2 = &lt;input type="number" id ="imp1pg169q4b_1" class="lineinput" placeholder="?" /&gt;</t>
  </si>
  <si>
    <t>5 sevens = 7 + 7 + 7 + 7 = &lt;input type="number" id ="imp1pg169q4c_1" class="lineinput" placeholder="?" /&gt;</t>
  </si>
  <si>
    <t>4 tens = 10 + 10 + 10 + 10 = &lt;input type="number" id ="imp1pg169q4d_1" class="lineinput" placeholder="?" /&gt;</t>
  </si>
  <si>
    <t>It is 6 o'clock. &lt;br&gt; The minute hand is pointing at &lt;input type="number" id ="imp1pg184q1_1" class="lineinput" placeholder="?" /&gt; and the hour hand is pointing at &lt;input type="number" id ="imp1pg184q1_2" class="lineinput" placeholder="?" /&gt;.</t>
  </si>
  <si>
    <t>It is 2 o'clock. &lt;br&gt; The minute hand is pointing at &lt;input type="number" id ="imp1pg184q2_1" class="lineinput" placeholder="?" /&gt; and the hour hand is pointing at &lt;input type="number" id ="imp1pg184q2_2" class="lineinput" placeholder="?" /&gt;.</t>
  </si>
  <si>
    <t>It is half past 10. &lt;br&gt; The minute hand is pointing at &lt;input type="number" id ="imp1pg184q3_1" class="lineinput" placeholder="?" /&gt; and the hour hand is between 10 and (&lt;input type="number" id ="imp1pg184q3_2" class="lineinput" placeholder="?" /&gt;.</t>
  </si>
  <si>
    <t>It is half past 3. &lt;br&gt; The minute hand is pointing at &lt;input type="number" id ="imp1pg184q4_1" class="lineinput" placeholder="?" /&gt; and the hour hand is between &lt;input type="number" id ="imp1pg184q4_2" class="lineinput" placeholder="?" /&gt; and &lt;input type="number" id ="imp1pg184q4_3" class="lineinput" placeholder="?" /&gt;.</t>
  </si>
  <si>
    <t>It is half past 7. &lt;br&gt; The minute hand is pointing at &lt;input type="number" id ="imp1pg184q5_1" class="lineinput" placeholder="?" /&gt; and the hour hand is between &lt;input type="number" id ="imp1pg184q5_2" class="lineinput" placeholder="?" /&gt; and &lt;input type="number" id ="imp1pg184q5_3" class="lineinput" placeholder="?" /&gt;.</t>
  </si>
  <si>
    <t>It is half past 12. &lt;br&gt; The minute hand is pointing at &lt;input type="number" id ="imp1pg184q6_1" class="lineinput" placeholder="?" /&gt; and the hour hand is between &lt;input type="number" id ="imp1pg184q6_2" class="lineinput" placeholder="?" /&gt; and &lt;input type="number" id ="imp1pg184q6_3" class="lineinput" placeholder="?" /&gt;.</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</si>
  <si>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</si>
  <si>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</si>
  <si>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</si>
  <si>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</si>
  <si>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</si>
  <si>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</si>
  <si>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</si>
  <si>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</si>
  <si>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</si>
  <si>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</si>
  <si>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60 and 8 make &lt;input type="number" id ="imp1pg189q3a_1" class="lineinput" placeholder="?" /&gt;.</t>
  </si>
  <si>
    <t>1 and 90 make &lt;input type="number" id ="imp1pg189q3b_1" class="lineinput" placeholder="?" /&gt;.</t>
  </si>
  <si>
    <t>40 and 4 make &lt;input type="number" id ="imp1pg189q3c_1" class="lineinput" placeholder="?" /&gt;.</t>
  </si>
  <si>
    <t>60 and &lt;input type="number" id ="imp1pg189q3e_1" class="lineinput" placeholder="?" /&gt; make 61.</t>
  </si>
  <si>
    <t>&lt;input type="number" id ="imp1pg189q3f_1" class="lineinput" placeholder="?" /&gt; and 4 make 54.</t>
  </si>
  <si>
    <t>Click on the greater number.</t>
  </si>
  <si>
    <t>Click on the smaller number.</t>
  </si>
  <si>
    <t>What is the greatest number?</t>
  </si>
  <si>
    <t>What is the greatest number.</t>
  </si>
  <si>
    <t>What is the smallest number.</t>
  </si>
  <si>
    <t>Arrange the numbers in order. Begin with the smallest. &lt;br&gt; 100, 11, 50 &lt;hr&gt; &lt;input type="number" id ="imp1pg193q8_1" class="lineinput" placeholder="?" /&gt;, &lt;input type="number" id ="imp1pg193q8_2" class="lineinput" placeholder="?" /&gt;, &lt;input type="number" id ="imp1pg193q8_3" class="lineinput" placeholder="?" /&gt;</t>
  </si>
  <si>
    <t>Arrange the numbers in order. Begin with the greatest. &lt;br&gt; 8, 88, 28 &lt;hr&gt; &lt;input type="number" id ="imp1pg193q10_1" class="lineinput" placeholder="?" /&gt;, &lt;input type="number" id ="imp1pg193q10_2" class="lineinput" placeholder="?" /&gt;, &lt;input type="number" id ="imp1pg193q10_3" class="lineinput" placeholder="?" /&gt;</t>
  </si>
  <si>
    <t>3 tens 16 ones is the same as &lt;input type="number" id ="imp1pg196q1_1" class="lineinput" placeholder="?" /&gt;.</t>
  </si>
  <si>
    <t>&lt;input type="number" id ="imp1pg196q2_1" class="lineinput" placeholder="?" /&gt; is smaller than 90 but greater than 85.</t>
  </si>
  <si>
    <t>&lt;input type="number" id ="imp1pg196q3_1" class="lineinput" placeholder="?" /&gt; is the same as 8 tens 10 ones.</t>
  </si>
  <si>
    <t>&lt;input type="number" id ="imp1pg196q4_1" class="lineinput" placeholder="?" /&gt; is 2 greater than 18.</t>
  </si>
  <si>
    <t>5 less than 90 is &lt;input type="number" id ="imp1pg196q5_1" class="lineinput" placeholder="?" /&gt;.</t>
  </si>
  <si>
    <t>&lt;input type="number" id ="imp1pg196q6_1" class="lineinput" placeholder="?" /&gt; is 10 tens.</t>
  </si>
  <si>
    <t>The greatest 2-digit number is &lt;input type="number" id ="imp1pg196q7_1" class="lineinput" placeholder="?" /&gt;.</t>
  </si>
  <si>
    <t>6 more than 30 is &lt;input type="number" id ="imp1pg196q8_1" class="lineinput" placeholder="?" /&gt;.</t>
  </si>
  <si>
    <t>&lt;input type="number" id ="imp1pg196q9_1" class="lineinput" placeholder="?" /&gt; is 5 more than 75.</t>
  </si>
  <si>
    <t>The smallest 2-digit number is &lt;input type="number" id ="imp1pg196q10_1" class="lineinput" placeholder="?" /&gt;.</t>
  </si>
  <si>
    <t>9 - 4</t>
  </si>
  <si>
    <t>10 - 6</t>
  </si>
  <si>
    <t>4 - 1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</si>
</sst>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0" borderId="5" xfId="0" applyFont="1" applyBorder="1"/>
    <xf numFmtId="0" fontId="9" fillId="0" borderId="6" xfId="0" applyFont="1" applyBorder="1"/>
    <xf numFmtId="0" fontId="9" fillId="0" borderId="7" xfId="0" applyFont="1" applyBorder="1"/>
    <xf numFmtId="0" fontId="9" fillId="3" borderId="5" xfId="0" applyFont="1" applyFill="1" applyBorder="1"/>
    <xf numFmtId="0" fontId="9" fillId="3" borderId="7" xfId="0" applyFont="1" applyFill="1" applyBorder="1"/>
    <xf numFmtId="0" fontId="9" fillId="3" borderId="6" xfId="0" applyFont="1" applyFill="1" applyBorder="1"/>
    <xf numFmtId="0" fontId="9" fillId="0" borderId="5" xfId="0" applyFont="1" applyBorder="1" applyAlignment="1">
      <alignment horizontal="right"/>
    </xf>
    <xf numFmtId="0" fontId="9" fillId="0" borderId="6" xfId="0" applyFont="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0" fontId="9" fillId="7" borderId="1" xfId="0" applyFont="1" applyFill="1" applyBorder="1" applyAlignment="1">
      <alignment horizontal="left"/>
    </xf>
    <xf numFmtId="16" fontId="1" fillId="0" borderId="0" xfId="0" quotePrefix="1" applyNumberFormat="1" applyFont="1"/>
    <xf numFmtId="16" fontId="9" fillId="0" borderId="1" xfId="0" quotePrefix="1"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5015</v>
      </c>
      <c r="B2" s="15">
        <v>2</v>
      </c>
      <c r="C2" s="15">
        <v>41</v>
      </c>
      <c r="D2" s="15">
        <v>1</v>
      </c>
      <c r="E2" s="14" t="s">
        <v>12329</v>
      </c>
      <c r="F2" s="15">
        <v>2</v>
      </c>
      <c r="G2" s="14"/>
      <c r="H2" s="14"/>
      <c r="I2" s="14"/>
      <c r="J2" s="15">
        <v>2</v>
      </c>
      <c r="K2" s="14"/>
      <c r="L2" s="14"/>
      <c r="M2" s="14"/>
      <c r="N2" s="14"/>
      <c r="O2" s="14"/>
      <c r="P2" s="14" t="s">
        <v>6692</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topLeftCell="F111" workbookViewId="0">
      <selection activeCell="F130" sqref="F130"/>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8159</v>
      </c>
      <c r="G2" s="14" t="s">
        <v>1056</v>
      </c>
      <c r="H2" s="14" t="s">
        <v>1057</v>
      </c>
      <c r="I2" s="14" t="s">
        <v>1058</v>
      </c>
      <c r="J2" s="14" t="s">
        <v>1059</v>
      </c>
      <c r="K2" s="14">
        <v>3</v>
      </c>
      <c r="L2" s="14"/>
      <c r="M2" s="14"/>
      <c r="N2" s="14"/>
      <c r="O2" s="14"/>
      <c r="P2" s="14"/>
      <c r="Q2" s="14" t="s">
        <v>3733</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8159</v>
      </c>
      <c r="G3" s="14" t="s">
        <v>1061</v>
      </c>
      <c r="H3" s="14" t="s">
        <v>1056</v>
      </c>
      <c r="I3" s="14" t="s">
        <v>1062</v>
      </c>
      <c r="J3" s="14" t="s">
        <v>1063</v>
      </c>
      <c r="K3" s="14">
        <v>3</v>
      </c>
      <c r="L3" s="14"/>
      <c r="M3" s="14"/>
      <c r="N3" s="14"/>
      <c r="O3" s="14"/>
      <c r="P3" s="14"/>
      <c r="Q3" s="14" t="s">
        <v>3734</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8159</v>
      </c>
      <c r="G4" s="14" t="s">
        <v>1065</v>
      </c>
      <c r="H4" s="14" t="s">
        <v>1066</v>
      </c>
      <c r="I4" s="14" t="s">
        <v>1057</v>
      </c>
      <c r="J4" s="14" t="s">
        <v>1059</v>
      </c>
      <c r="K4" s="14">
        <v>1</v>
      </c>
      <c r="L4" s="14"/>
      <c r="M4" s="14"/>
      <c r="N4" s="14"/>
      <c r="O4" s="14"/>
      <c r="P4" s="14"/>
      <c r="Q4" s="14" t="s">
        <v>3735</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8159</v>
      </c>
      <c r="G5" s="14" t="s">
        <v>1056</v>
      </c>
      <c r="H5" s="14" t="s">
        <v>1058</v>
      </c>
      <c r="I5" s="14" t="s">
        <v>1063</v>
      </c>
      <c r="J5" s="14" t="s">
        <v>1062</v>
      </c>
      <c r="K5" s="14">
        <v>1</v>
      </c>
      <c r="L5" s="14"/>
      <c r="M5" s="14"/>
      <c r="N5" s="14"/>
      <c r="O5" s="14"/>
      <c r="P5" s="14"/>
      <c r="Q5" s="14" t="s">
        <v>3736</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8159</v>
      </c>
      <c r="G6" s="14" t="s">
        <v>1059</v>
      </c>
      <c r="H6" s="14" t="s">
        <v>1058</v>
      </c>
      <c r="I6" s="14" t="s">
        <v>1062</v>
      </c>
      <c r="J6" s="14" t="s">
        <v>1057</v>
      </c>
      <c r="K6" s="14">
        <v>2</v>
      </c>
      <c r="L6" s="14"/>
      <c r="M6" s="14"/>
      <c r="N6" s="14"/>
      <c r="O6" s="14"/>
      <c r="P6" s="14"/>
      <c r="Q6" s="14" t="s">
        <v>3737</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8159</v>
      </c>
      <c r="G7" s="14" t="s">
        <v>1061</v>
      </c>
      <c r="H7" s="14" t="s">
        <v>1065</v>
      </c>
      <c r="I7" s="14" t="s">
        <v>1066</v>
      </c>
      <c r="J7" s="14" t="s">
        <v>1056</v>
      </c>
      <c r="K7" s="14">
        <v>0</v>
      </c>
      <c r="L7" s="14"/>
      <c r="M7" s="14"/>
      <c r="N7" s="14"/>
      <c r="O7" s="14"/>
      <c r="P7" s="14"/>
      <c r="Q7" s="14" t="s">
        <v>3738</v>
      </c>
      <c r="R7" s="14"/>
      <c r="S7" s="14"/>
      <c r="T7" s="14"/>
      <c r="U7" s="14"/>
      <c r="V7" s="14"/>
      <c r="W7" s="14"/>
      <c r="X7" s="14"/>
      <c r="Y7" s="14"/>
      <c r="Z7" s="14"/>
      <c r="AA7" s="14"/>
      <c r="AB7" s="14"/>
      <c r="AC7" s="14"/>
    </row>
    <row r="8" spans="1:29" ht="16.5" thickBot="1" x14ac:dyDescent="0.3">
      <c r="A8" s="14">
        <v>7</v>
      </c>
      <c r="B8" s="14" t="s">
        <v>2240</v>
      </c>
      <c r="C8" s="37">
        <v>1</v>
      </c>
      <c r="D8" s="14">
        <v>3</v>
      </c>
      <c r="E8" s="14">
        <v>1</v>
      </c>
      <c r="F8" s="14" t="s">
        <v>8159</v>
      </c>
      <c r="G8" s="14" t="s">
        <v>1070</v>
      </c>
      <c r="H8" s="14" t="s">
        <v>1063</v>
      </c>
      <c r="I8" s="14" t="s">
        <v>1056</v>
      </c>
      <c r="J8" s="14" t="s">
        <v>1058</v>
      </c>
      <c r="K8" s="14">
        <v>2</v>
      </c>
      <c r="L8" s="14"/>
      <c r="M8" s="14"/>
      <c r="N8" s="14"/>
      <c r="O8" s="14"/>
      <c r="P8" s="14"/>
      <c r="Q8" s="14" t="s">
        <v>3739</v>
      </c>
      <c r="R8" s="14"/>
      <c r="S8" s="14"/>
      <c r="T8" s="14"/>
      <c r="U8" s="14"/>
      <c r="V8" s="14"/>
      <c r="W8" s="14"/>
      <c r="X8" s="14"/>
      <c r="Y8" s="14"/>
      <c r="Z8" s="14"/>
      <c r="AA8" s="14"/>
      <c r="AB8" s="14"/>
      <c r="AC8" s="14"/>
    </row>
    <row r="9" spans="1:29" ht="16.5" thickBot="1" x14ac:dyDescent="0.3">
      <c r="A9" s="14">
        <v>8</v>
      </c>
      <c r="B9" s="14" t="s">
        <v>2241</v>
      </c>
      <c r="C9" s="37">
        <v>1</v>
      </c>
      <c r="D9" s="14">
        <v>3</v>
      </c>
      <c r="E9" s="14">
        <v>1</v>
      </c>
      <c r="F9" s="14" t="s">
        <v>8159</v>
      </c>
      <c r="G9" s="14" t="s">
        <v>749</v>
      </c>
      <c r="H9" s="14" t="s">
        <v>1071</v>
      </c>
      <c r="I9" s="14" t="s">
        <v>1061</v>
      </c>
      <c r="J9" s="14" t="s">
        <v>1066</v>
      </c>
      <c r="K9" s="14">
        <v>0</v>
      </c>
      <c r="L9" s="14"/>
      <c r="M9" s="14"/>
      <c r="N9" s="14"/>
      <c r="O9" s="14"/>
      <c r="P9" s="14"/>
      <c r="Q9" s="14" t="s">
        <v>3740</v>
      </c>
      <c r="R9" s="14"/>
      <c r="S9" s="14"/>
      <c r="T9" s="14"/>
      <c r="U9" s="14"/>
      <c r="V9" s="14"/>
      <c r="W9" s="14"/>
      <c r="X9" s="14"/>
      <c r="Y9" s="14"/>
      <c r="Z9" s="14"/>
      <c r="AA9" s="14"/>
      <c r="AB9" s="14"/>
      <c r="AC9" s="14"/>
    </row>
    <row r="10" spans="1:29" ht="16.5" thickBot="1" x14ac:dyDescent="0.3">
      <c r="A10" s="14">
        <v>9</v>
      </c>
      <c r="B10" s="14" t="s">
        <v>2242</v>
      </c>
      <c r="C10" s="37">
        <v>1</v>
      </c>
      <c r="D10" s="14">
        <v>3</v>
      </c>
      <c r="E10" s="14">
        <v>1</v>
      </c>
      <c r="F10" s="14" t="s">
        <v>8159</v>
      </c>
      <c r="G10" s="14" t="s">
        <v>749</v>
      </c>
      <c r="H10" s="14" t="s">
        <v>1056</v>
      </c>
      <c r="I10" s="14" t="s">
        <v>1061</v>
      </c>
      <c r="J10" s="14" t="s">
        <v>1065</v>
      </c>
      <c r="K10" s="14">
        <v>3</v>
      </c>
      <c r="L10" s="14"/>
      <c r="M10" s="14"/>
      <c r="N10" s="14"/>
      <c r="O10" s="14"/>
      <c r="P10" s="14"/>
      <c r="Q10" s="14" t="s">
        <v>3741</v>
      </c>
      <c r="R10" s="14"/>
      <c r="S10" s="14"/>
      <c r="T10" s="14"/>
      <c r="U10" s="14"/>
      <c r="V10" s="14"/>
      <c r="W10" s="14"/>
      <c r="X10" s="14"/>
      <c r="Y10" s="14"/>
      <c r="Z10" s="14"/>
      <c r="AA10" s="14"/>
      <c r="AB10" s="14"/>
      <c r="AC10" s="14"/>
    </row>
    <row r="11" spans="1:29" ht="16.5" thickBot="1" x14ac:dyDescent="0.3">
      <c r="A11" s="14">
        <v>10</v>
      </c>
      <c r="B11" s="14" t="s">
        <v>2243</v>
      </c>
      <c r="C11" s="37">
        <v>1</v>
      </c>
      <c r="D11" s="14">
        <v>3</v>
      </c>
      <c r="E11" s="14">
        <v>1</v>
      </c>
      <c r="F11" s="14" t="s">
        <v>8159</v>
      </c>
      <c r="G11" s="14" t="s">
        <v>1057</v>
      </c>
      <c r="H11" s="14" t="s">
        <v>1056</v>
      </c>
      <c r="I11" s="14" t="s">
        <v>1063</v>
      </c>
      <c r="J11" s="14" t="s">
        <v>1062</v>
      </c>
      <c r="K11" s="14">
        <v>0</v>
      </c>
      <c r="L11" s="14"/>
      <c r="M11" s="14"/>
      <c r="N11" s="14"/>
      <c r="O11" s="14"/>
      <c r="P11" s="14"/>
      <c r="Q11" s="14" t="s">
        <v>3742</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8160</v>
      </c>
      <c r="G12" s="14"/>
      <c r="H12" s="14"/>
      <c r="I12" s="14"/>
      <c r="J12" s="14"/>
      <c r="K12" s="37">
        <v>2</v>
      </c>
      <c r="L12" s="36" t="s">
        <v>3743</v>
      </c>
      <c r="M12" s="14"/>
      <c r="N12" s="36" t="s">
        <v>3744</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8160</v>
      </c>
      <c r="G13" s="14"/>
      <c r="H13" s="14"/>
      <c r="I13" s="14"/>
      <c r="J13" s="14"/>
      <c r="K13" s="37">
        <v>2</v>
      </c>
      <c r="L13" s="36" t="s">
        <v>3745</v>
      </c>
      <c r="M13" s="14"/>
      <c r="N13" s="36" t="s">
        <v>3746</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8160</v>
      </c>
      <c r="G14" s="14"/>
      <c r="H14" s="14"/>
      <c r="I14" s="14"/>
      <c r="J14" s="14"/>
      <c r="K14" s="37">
        <v>1</v>
      </c>
      <c r="L14" s="36" t="s">
        <v>3747</v>
      </c>
      <c r="M14" s="36" t="s">
        <v>3748</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8160</v>
      </c>
      <c r="G15" s="14"/>
      <c r="H15" s="14"/>
      <c r="I15" s="14"/>
      <c r="J15" s="14"/>
      <c r="K15" s="37">
        <v>2</v>
      </c>
      <c r="L15" s="36" t="s">
        <v>3749</v>
      </c>
      <c r="M15" s="14"/>
      <c r="N15" s="36" t="s">
        <v>3750</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10771</v>
      </c>
      <c r="H16" s="49" t="s">
        <v>10772</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10771</v>
      </c>
      <c r="H17" s="49" t="s">
        <v>10772</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10771</v>
      </c>
      <c r="H18" s="49" t="s">
        <v>10772</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10771</v>
      </c>
      <c r="H19" s="49" t="s">
        <v>10772</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12331</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12332</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12333</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12334</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12335</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12336</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12337</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12338</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12339</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12340</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12341</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12342</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12343</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12344</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12345</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12346</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12347</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12348</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12349</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12350</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12351</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12352</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12353</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12354</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2">
        <v>47</v>
      </c>
      <c r="B48" s="83" t="s">
        <v>1129</v>
      </c>
      <c r="C48" s="84">
        <v>2</v>
      </c>
      <c r="D48" s="84">
        <v>6</v>
      </c>
      <c r="E48" s="84">
        <v>2</v>
      </c>
      <c r="F48" s="83" t="s">
        <v>12355</v>
      </c>
      <c r="G48" s="83">
        <v>5</v>
      </c>
      <c r="H48" s="83">
        <v>3</v>
      </c>
      <c r="I48" s="82"/>
      <c r="J48" s="82"/>
      <c r="K48" s="84">
        <v>3</v>
      </c>
      <c r="L48" s="82"/>
      <c r="M48" s="82"/>
      <c r="N48" s="82"/>
      <c r="O48" s="82"/>
      <c r="P48" s="82"/>
      <c r="Q48" s="82"/>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12356</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12357</v>
      </c>
      <c r="G50" s="37">
        <v>1</v>
      </c>
      <c r="H50" s="14"/>
      <c r="I50" s="14"/>
      <c r="J50" s="14"/>
      <c r="K50" s="37">
        <v>1</v>
      </c>
      <c r="L50" s="14"/>
      <c r="M50" s="14"/>
      <c r="N50" s="14"/>
      <c r="O50" s="14"/>
      <c r="P50" s="14"/>
      <c r="Q50" s="36" t="s">
        <v>3751</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12358</v>
      </c>
      <c r="G51" s="37">
        <v>6</v>
      </c>
      <c r="H51" s="14"/>
      <c r="I51" s="14"/>
      <c r="J51" s="14"/>
      <c r="K51" s="37">
        <v>6</v>
      </c>
      <c r="L51" s="14"/>
      <c r="M51" s="14"/>
      <c r="N51" s="14"/>
      <c r="O51" s="14"/>
      <c r="P51" s="14"/>
      <c r="Q51" s="36" t="s">
        <v>3752</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12359</v>
      </c>
      <c r="G52" s="37">
        <v>8</v>
      </c>
      <c r="H52" s="14"/>
      <c r="I52" s="14"/>
      <c r="J52" s="14"/>
      <c r="K52" s="37">
        <v>5</v>
      </c>
      <c r="L52" s="14"/>
      <c r="M52" s="14"/>
      <c r="N52" s="14"/>
      <c r="O52" s="14"/>
      <c r="P52" s="14"/>
      <c r="Q52" s="36" t="s">
        <v>3753</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12360</v>
      </c>
      <c r="G53" s="37">
        <v>4</v>
      </c>
      <c r="H53" s="14"/>
      <c r="I53" s="14"/>
      <c r="J53" s="14"/>
      <c r="K53" s="37">
        <v>4</v>
      </c>
      <c r="L53" s="14"/>
      <c r="M53" s="14"/>
      <c r="N53" s="14"/>
      <c r="O53" s="14"/>
      <c r="P53" s="14"/>
      <c r="Q53" s="36" t="s">
        <v>3754</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12361</v>
      </c>
      <c r="G54" s="37">
        <v>1</v>
      </c>
      <c r="H54" s="14"/>
      <c r="I54" s="14"/>
      <c r="J54" s="14"/>
      <c r="K54" s="37">
        <v>1</v>
      </c>
      <c r="L54" s="14"/>
      <c r="M54" s="14"/>
      <c r="N54" s="14"/>
      <c r="O54" s="14"/>
      <c r="P54" s="14"/>
      <c r="Q54" s="36" t="s">
        <v>3755</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16114</v>
      </c>
      <c r="G55" s="37">
        <v>3</v>
      </c>
      <c r="H55" s="14"/>
      <c r="I55" s="14"/>
      <c r="J55" s="14"/>
      <c r="K55" s="37">
        <v>3</v>
      </c>
      <c r="L55" s="14"/>
      <c r="M55" s="14"/>
      <c r="N55" s="14"/>
      <c r="O55" s="14"/>
      <c r="P55" s="14"/>
      <c r="Q55" s="36" t="s">
        <v>3756</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12362</v>
      </c>
      <c r="G56" s="37">
        <v>6</v>
      </c>
      <c r="H56" s="14"/>
      <c r="I56" s="14"/>
      <c r="J56" s="14"/>
      <c r="K56" s="37">
        <v>6</v>
      </c>
      <c r="L56" s="14"/>
      <c r="M56" s="14"/>
      <c r="N56" s="14"/>
      <c r="O56" s="14"/>
      <c r="P56" s="14"/>
      <c r="Q56" s="36" t="s">
        <v>3757</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12363</v>
      </c>
      <c r="G57" s="37">
        <v>4</v>
      </c>
      <c r="H57" s="14"/>
      <c r="I57" s="14"/>
      <c r="J57" s="14"/>
      <c r="K57" s="37">
        <v>4</v>
      </c>
      <c r="L57" s="14"/>
      <c r="M57" s="14"/>
      <c r="N57" s="14"/>
      <c r="O57" s="14"/>
      <c r="P57" s="14"/>
      <c r="Q57" s="36" t="s">
        <v>3758</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12364</v>
      </c>
      <c r="G58" s="37">
        <v>1</v>
      </c>
      <c r="H58" s="14"/>
      <c r="I58" s="14"/>
      <c r="J58" s="14"/>
      <c r="K58" s="37">
        <v>1</v>
      </c>
      <c r="L58" s="14"/>
      <c r="M58" s="14"/>
      <c r="N58" s="14"/>
      <c r="O58" s="14"/>
      <c r="P58" s="14"/>
      <c r="Q58" s="36" t="s">
        <v>3759</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12365</v>
      </c>
      <c r="G59" s="37">
        <v>3</v>
      </c>
      <c r="H59" s="14"/>
      <c r="I59" s="14"/>
      <c r="J59" s="14"/>
      <c r="K59" s="37">
        <v>3</v>
      </c>
      <c r="L59" s="14"/>
      <c r="M59" s="14"/>
      <c r="N59" s="14"/>
      <c r="O59" s="14"/>
      <c r="P59" s="14"/>
      <c r="Q59" s="36" t="s">
        <v>3760</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3761</v>
      </c>
      <c r="H60" s="36" t="s">
        <v>3762</v>
      </c>
      <c r="I60" s="36" t="s">
        <v>3763</v>
      </c>
      <c r="J60" s="36" t="s">
        <v>3764</v>
      </c>
      <c r="K60" s="37">
        <v>0</v>
      </c>
      <c r="L60" s="14"/>
      <c r="M60" s="14"/>
      <c r="N60" s="14"/>
      <c r="O60" s="14"/>
      <c r="P60" s="14"/>
      <c r="Q60" s="36" t="s">
        <v>3765</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3766</v>
      </c>
      <c r="H61" s="36" t="s">
        <v>3767</v>
      </c>
      <c r="I61" s="36" t="s">
        <v>3768</v>
      </c>
      <c r="J61" s="36" t="s">
        <v>3769</v>
      </c>
      <c r="K61" s="37">
        <v>2</v>
      </c>
      <c r="L61" s="14"/>
      <c r="M61" s="14"/>
      <c r="N61" s="14"/>
      <c r="O61" s="14"/>
      <c r="P61" s="14"/>
      <c r="Q61" s="36" t="s">
        <v>3770</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3771</v>
      </c>
      <c r="H62" s="36" t="s">
        <v>3772</v>
      </c>
      <c r="I62" s="36" t="s">
        <v>3773</v>
      </c>
      <c r="J62" s="36" t="s">
        <v>3774</v>
      </c>
      <c r="K62" s="37">
        <v>3</v>
      </c>
      <c r="L62" s="14"/>
      <c r="M62" s="14"/>
      <c r="N62" s="14"/>
      <c r="O62" s="14"/>
      <c r="P62" s="14"/>
      <c r="Q62" s="36" t="s">
        <v>3775</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3776</v>
      </c>
      <c r="H63" s="36" t="s">
        <v>3777</v>
      </c>
      <c r="I63" s="36" t="s">
        <v>3778</v>
      </c>
      <c r="J63" s="36" t="s">
        <v>3779</v>
      </c>
      <c r="K63" s="37">
        <v>1</v>
      </c>
      <c r="L63" s="14"/>
      <c r="M63" s="14"/>
      <c r="N63" s="14"/>
      <c r="O63" s="14"/>
      <c r="P63" s="14"/>
      <c r="Q63" s="36" t="s">
        <v>3780</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3781</v>
      </c>
      <c r="I64" s="36" t="s">
        <v>3782</v>
      </c>
      <c r="J64" s="36" t="s">
        <v>1149</v>
      </c>
      <c r="K64" s="37">
        <v>3</v>
      </c>
      <c r="L64" s="14"/>
      <c r="M64" s="14"/>
      <c r="N64" s="14"/>
      <c r="O64" s="14"/>
      <c r="P64" s="14"/>
      <c r="Q64" s="36" t="s">
        <v>3783</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3784</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3785</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3786</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3787</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3788</v>
      </c>
      <c r="R69" s="14"/>
      <c r="S69" s="14"/>
      <c r="T69" s="14"/>
      <c r="U69" s="14"/>
      <c r="V69" s="14"/>
      <c r="W69" s="14"/>
      <c r="X69" s="14"/>
      <c r="Y69" s="14"/>
      <c r="Z69" s="14"/>
      <c r="AA69" s="14"/>
      <c r="AB69" s="14"/>
      <c r="AC69" s="14"/>
    </row>
    <row r="70" spans="1:29" ht="16.5" thickBot="1" x14ac:dyDescent="0.3">
      <c r="A70" s="72">
        <v>69</v>
      </c>
      <c r="B70" s="85" t="s">
        <v>1176</v>
      </c>
      <c r="C70" s="69">
        <v>2</v>
      </c>
      <c r="D70" s="86">
        <v>9</v>
      </c>
      <c r="E70" s="86">
        <v>1</v>
      </c>
      <c r="F70" s="85" t="s">
        <v>12366</v>
      </c>
      <c r="G70" s="86">
        <v>9</v>
      </c>
      <c r="H70" s="87"/>
      <c r="I70" s="87"/>
      <c r="J70" s="87"/>
      <c r="K70" s="86">
        <v>9</v>
      </c>
      <c r="L70" s="87"/>
      <c r="M70" s="87"/>
      <c r="N70" s="87"/>
      <c r="O70" s="87"/>
      <c r="P70" s="87"/>
      <c r="Q70" s="87"/>
      <c r="R70" s="14"/>
      <c r="S70" s="14"/>
      <c r="T70" s="14"/>
      <c r="U70" s="14"/>
      <c r="V70" s="14"/>
      <c r="W70" s="14"/>
      <c r="X70" s="14"/>
      <c r="Y70" s="14"/>
      <c r="Z70" s="14"/>
      <c r="AA70" s="14"/>
      <c r="AB70" s="14"/>
      <c r="AC70" s="14"/>
    </row>
    <row r="71" spans="1:29" ht="16.5" thickBot="1" x14ac:dyDescent="0.3">
      <c r="A71" s="14">
        <v>70</v>
      </c>
      <c r="B71" s="85" t="s">
        <v>1177</v>
      </c>
      <c r="C71" s="69">
        <v>2</v>
      </c>
      <c r="D71" s="37">
        <v>9</v>
      </c>
      <c r="E71" s="37">
        <v>1</v>
      </c>
      <c r="F71" s="36" t="s">
        <v>12367</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5" t="s">
        <v>1178</v>
      </c>
      <c r="C72" s="69">
        <v>2</v>
      </c>
      <c r="D72" s="37">
        <v>9</v>
      </c>
      <c r="E72" s="37">
        <v>1</v>
      </c>
      <c r="F72" s="36" t="s">
        <v>12368</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5" t="s">
        <v>1179</v>
      </c>
      <c r="C73" s="69">
        <v>2</v>
      </c>
      <c r="D73" s="37">
        <v>9</v>
      </c>
      <c r="E73" s="37">
        <v>1</v>
      </c>
      <c r="F73" s="36" t="s">
        <v>12369</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5" t="s">
        <v>1180</v>
      </c>
      <c r="C74" s="69">
        <v>2</v>
      </c>
      <c r="D74" s="37">
        <v>9</v>
      </c>
      <c r="E74" s="37">
        <v>1</v>
      </c>
      <c r="F74" s="36" t="s">
        <v>12370</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5" t="s">
        <v>1181</v>
      </c>
      <c r="C75" s="69">
        <v>2</v>
      </c>
      <c r="D75" s="37">
        <v>8</v>
      </c>
      <c r="E75" s="37">
        <v>2</v>
      </c>
      <c r="F75" s="36" t="s">
        <v>12371</v>
      </c>
      <c r="G75" s="37">
        <v>3</v>
      </c>
      <c r="H75" s="14"/>
      <c r="I75" s="14"/>
      <c r="J75" s="14"/>
      <c r="K75" s="37">
        <v>3</v>
      </c>
      <c r="L75" s="14"/>
      <c r="M75" s="14"/>
      <c r="N75" s="14"/>
      <c r="O75" s="14"/>
      <c r="P75" s="14"/>
      <c r="Q75" s="36" t="s">
        <v>3789</v>
      </c>
      <c r="R75" s="14"/>
      <c r="S75" s="14"/>
      <c r="T75" s="14"/>
      <c r="U75" s="14"/>
      <c r="V75" s="14"/>
      <c r="W75" s="14"/>
      <c r="X75" s="14"/>
      <c r="Y75" s="14"/>
      <c r="Z75" s="14"/>
      <c r="AA75" s="14"/>
      <c r="AB75" s="14"/>
      <c r="AC75" s="14"/>
    </row>
    <row r="76" spans="1:29" ht="16.5" thickBot="1" x14ac:dyDescent="0.3">
      <c r="A76" s="14">
        <v>75</v>
      </c>
      <c r="B76" s="85" t="s">
        <v>1182</v>
      </c>
      <c r="C76" s="69">
        <v>2</v>
      </c>
      <c r="D76" s="37">
        <v>8</v>
      </c>
      <c r="E76" s="37">
        <v>2</v>
      </c>
      <c r="F76" s="36" t="s">
        <v>12372</v>
      </c>
      <c r="G76" s="37">
        <v>3</v>
      </c>
      <c r="H76" s="14"/>
      <c r="I76" s="14"/>
      <c r="J76" s="14"/>
      <c r="K76" s="37">
        <v>3</v>
      </c>
      <c r="L76" s="14"/>
      <c r="M76" s="14"/>
      <c r="N76" s="14"/>
      <c r="O76" s="14"/>
      <c r="P76" s="14"/>
      <c r="Q76" s="36" t="s">
        <v>3790</v>
      </c>
      <c r="R76" s="14"/>
      <c r="S76" s="14"/>
      <c r="T76" s="14"/>
      <c r="U76" s="14"/>
      <c r="V76" s="14"/>
      <c r="W76" s="14"/>
      <c r="X76" s="14"/>
      <c r="Y76" s="14"/>
      <c r="Z76" s="14"/>
      <c r="AA76" s="14"/>
      <c r="AB76" s="14"/>
      <c r="AC76" s="14"/>
    </row>
    <row r="77" spans="1:29" ht="16.5" thickBot="1" x14ac:dyDescent="0.3">
      <c r="A77" s="14">
        <v>76</v>
      </c>
      <c r="B77" s="85" t="s">
        <v>1183</v>
      </c>
      <c r="C77" s="69">
        <v>2</v>
      </c>
      <c r="D77" s="37">
        <v>8</v>
      </c>
      <c r="E77" s="37">
        <v>2</v>
      </c>
      <c r="F77" s="36" t="s">
        <v>12373</v>
      </c>
      <c r="G77" s="37">
        <v>1</v>
      </c>
      <c r="H77" s="14"/>
      <c r="I77" s="14"/>
      <c r="J77" s="14"/>
      <c r="K77" s="37">
        <v>1</v>
      </c>
      <c r="L77" s="14"/>
      <c r="M77" s="14"/>
      <c r="N77" s="14"/>
      <c r="O77" s="14"/>
      <c r="P77" s="14"/>
      <c r="Q77" s="36" t="s">
        <v>3791</v>
      </c>
      <c r="R77" s="14"/>
      <c r="S77" s="14"/>
      <c r="T77" s="14"/>
      <c r="U77" s="14"/>
      <c r="V77" s="14"/>
      <c r="W77" s="14"/>
      <c r="X77" s="14"/>
      <c r="Y77" s="14"/>
      <c r="Z77" s="14"/>
      <c r="AA77" s="14"/>
      <c r="AB77" s="14"/>
      <c r="AC77" s="14"/>
    </row>
    <row r="78" spans="1:29" ht="16.5" thickBot="1" x14ac:dyDescent="0.3">
      <c r="A78" s="14">
        <v>77</v>
      </c>
      <c r="B78" s="85" t="s">
        <v>1184</v>
      </c>
      <c r="C78" s="69">
        <v>2</v>
      </c>
      <c r="D78" s="37">
        <v>8</v>
      </c>
      <c r="E78" s="37">
        <v>2</v>
      </c>
      <c r="F78" s="36" t="s">
        <v>12374</v>
      </c>
      <c r="G78" s="37">
        <v>3</v>
      </c>
      <c r="H78" s="14"/>
      <c r="I78" s="14"/>
      <c r="J78" s="14"/>
      <c r="K78" s="37">
        <v>3</v>
      </c>
      <c r="L78" s="14"/>
      <c r="M78" s="14"/>
      <c r="N78" s="14"/>
      <c r="O78" s="14"/>
      <c r="P78" s="14"/>
      <c r="Q78" s="36" t="s">
        <v>3792</v>
      </c>
      <c r="R78" s="14"/>
      <c r="S78" s="14"/>
      <c r="T78" s="14"/>
      <c r="U78" s="14"/>
      <c r="V78" s="14"/>
      <c r="W78" s="14"/>
      <c r="X78" s="14"/>
      <c r="Y78" s="14"/>
      <c r="Z78" s="14"/>
      <c r="AA78" s="14"/>
      <c r="AB78" s="14"/>
      <c r="AC78" s="14"/>
    </row>
    <row r="79" spans="1:29" ht="16.5" thickBot="1" x14ac:dyDescent="0.3">
      <c r="A79" s="14">
        <v>78</v>
      </c>
      <c r="B79" s="85" t="s">
        <v>1185</v>
      </c>
      <c r="C79" s="69">
        <v>2</v>
      </c>
      <c r="D79" s="37">
        <v>8</v>
      </c>
      <c r="E79" s="37">
        <v>2</v>
      </c>
      <c r="F79" s="36" t="s">
        <v>12375</v>
      </c>
      <c r="G79" s="37">
        <v>5</v>
      </c>
      <c r="H79" s="14"/>
      <c r="I79" s="14"/>
      <c r="J79" s="14"/>
      <c r="K79" s="37">
        <v>5</v>
      </c>
      <c r="L79" s="14"/>
      <c r="M79" s="14"/>
      <c r="N79" s="14"/>
      <c r="O79" s="14"/>
      <c r="P79" s="14"/>
      <c r="Q79" s="36" t="s">
        <v>3793</v>
      </c>
      <c r="R79" s="14"/>
      <c r="S79" s="14"/>
      <c r="T79" s="14"/>
      <c r="U79" s="14"/>
      <c r="V79" s="14"/>
      <c r="W79" s="14"/>
      <c r="X79" s="14"/>
      <c r="Y79" s="14"/>
      <c r="Z79" s="14"/>
      <c r="AA79" s="14"/>
      <c r="AB79" s="14"/>
      <c r="AC79" s="14"/>
    </row>
    <row r="80" spans="1:29" ht="16.5" thickBot="1" x14ac:dyDescent="0.3">
      <c r="A80" s="14">
        <v>79</v>
      </c>
      <c r="B80" s="85" t="s">
        <v>1186</v>
      </c>
      <c r="C80" s="69">
        <v>2</v>
      </c>
      <c r="D80" s="37">
        <v>8</v>
      </c>
      <c r="E80" s="37">
        <v>3</v>
      </c>
      <c r="F80" s="36" t="s">
        <v>12376</v>
      </c>
      <c r="G80" s="37">
        <v>2</v>
      </c>
      <c r="H80" s="14"/>
      <c r="I80" s="14"/>
      <c r="J80" s="14"/>
      <c r="K80" s="37">
        <v>2</v>
      </c>
      <c r="L80" s="14"/>
      <c r="M80" s="14"/>
      <c r="N80" s="14"/>
      <c r="O80" s="14"/>
      <c r="P80" s="14"/>
      <c r="Q80" s="36" t="s">
        <v>3794</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12377</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5" t="s">
        <v>1190</v>
      </c>
      <c r="C82" s="69">
        <v>2</v>
      </c>
      <c r="D82" s="37">
        <v>8</v>
      </c>
      <c r="E82" s="37">
        <v>3</v>
      </c>
      <c r="F82" s="36" t="s">
        <v>12378</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3795</v>
      </c>
      <c r="G83" s="89" t="s">
        <v>1192</v>
      </c>
      <c r="H83" s="90"/>
      <c r="I83" s="89" t="s">
        <v>1193</v>
      </c>
      <c r="J83" s="90"/>
      <c r="K83" s="37">
        <v>0</v>
      </c>
      <c r="L83" s="14"/>
      <c r="M83" s="14"/>
      <c r="N83" s="14"/>
      <c r="O83" s="14"/>
      <c r="P83" s="14"/>
      <c r="Q83" s="36" t="s">
        <v>3796</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3797</v>
      </c>
      <c r="H84" s="36" t="s">
        <v>3798</v>
      </c>
      <c r="I84" s="36" t="s">
        <v>3799</v>
      </c>
      <c r="J84" s="14"/>
      <c r="K84" s="37">
        <v>2</v>
      </c>
      <c r="L84" s="14"/>
      <c r="M84" s="14"/>
      <c r="N84" s="14"/>
      <c r="O84" s="14"/>
      <c r="P84" s="14"/>
      <c r="Q84" s="36" t="s">
        <v>3800</v>
      </c>
      <c r="R84" s="14"/>
      <c r="S84" s="14"/>
      <c r="T84" s="14"/>
      <c r="U84" s="14"/>
      <c r="V84" s="14"/>
      <c r="W84" s="14"/>
      <c r="X84" s="14"/>
      <c r="Y84" s="14"/>
      <c r="Z84" s="14"/>
      <c r="AA84" s="14"/>
      <c r="AB84" s="14"/>
      <c r="AC84" s="14"/>
    </row>
    <row r="85" spans="1:29" ht="16.5" thickBot="1" x14ac:dyDescent="0.3">
      <c r="A85" s="14">
        <v>84</v>
      </c>
      <c r="B85" s="85" t="s">
        <v>1196</v>
      </c>
      <c r="C85" s="69">
        <v>2</v>
      </c>
      <c r="D85" s="37">
        <v>9</v>
      </c>
      <c r="E85" s="37">
        <v>1</v>
      </c>
      <c r="F85" s="36" t="s">
        <v>12379</v>
      </c>
      <c r="G85" s="14"/>
      <c r="H85" s="14"/>
      <c r="I85" s="14"/>
      <c r="J85" s="14"/>
      <c r="K85" s="36">
        <v>4</v>
      </c>
      <c r="L85" s="14"/>
      <c r="M85" s="14"/>
      <c r="N85" s="14"/>
      <c r="O85" s="14"/>
      <c r="P85" s="14"/>
      <c r="Q85" s="36" t="s">
        <v>3801</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3802</v>
      </c>
      <c r="R86" s="14"/>
      <c r="S86" s="14"/>
      <c r="T86" s="14"/>
      <c r="U86" s="14"/>
      <c r="V86" s="14"/>
      <c r="W86" s="14"/>
      <c r="X86" s="14"/>
      <c r="Y86" s="14"/>
      <c r="Z86" s="14"/>
      <c r="AA86" s="14"/>
      <c r="AB86" s="14"/>
      <c r="AC86" s="14"/>
    </row>
    <row r="87" spans="1:29" ht="16.5" thickBot="1" x14ac:dyDescent="0.3">
      <c r="A87" s="14">
        <v>86</v>
      </c>
      <c r="B87" s="85" t="s">
        <v>1201</v>
      </c>
      <c r="C87" s="69">
        <v>2</v>
      </c>
      <c r="D87" s="37">
        <v>18</v>
      </c>
      <c r="E87" s="37">
        <v>3</v>
      </c>
      <c r="F87" s="36" t="s">
        <v>12380</v>
      </c>
      <c r="G87" s="37">
        <v>2</v>
      </c>
      <c r="H87" s="14"/>
      <c r="I87" s="14"/>
      <c r="J87" s="14"/>
      <c r="K87" s="37">
        <v>2</v>
      </c>
      <c r="L87" s="14"/>
      <c r="M87" s="14"/>
      <c r="N87" s="14"/>
      <c r="O87" s="14"/>
      <c r="P87" s="14"/>
      <c r="Q87" s="36" t="s">
        <v>3803</v>
      </c>
      <c r="R87" s="14"/>
      <c r="S87" s="14"/>
      <c r="T87" s="14"/>
      <c r="U87" s="14"/>
      <c r="V87" s="14"/>
      <c r="W87" s="14"/>
      <c r="X87" s="14"/>
      <c r="Y87" s="14"/>
      <c r="Z87" s="14"/>
      <c r="AA87" s="14"/>
      <c r="AB87" s="14"/>
      <c r="AC87" s="14"/>
    </row>
    <row r="88" spans="1:29" ht="16.5" thickBot="1" x14ac:dyDescent="0.3">
      <c r="A88" s="14">
        <v>87</v>
      </c>
      <c r="B88" s="85" t="s">
        <v>1202</v>
      </c>
      <c r="C88" s="69">
        <v>2</v>
      </c>
      <c r="D88" s="37">
        <v>18</v>
      </c>
      <c r="E88" s="37">
        <v>3</v>
      </c>
      <c r="F88" s="36" t="s">
        <v>12381</v>
      </c>
      <c r="G88" s="37">
        <v>4</v>
      </c>
      <c r="H88" s="14"/>
      <c r="I88" s="14"/>
      <c r="J88" s="14"/>
      <c r="K88" s="37">
        <v>4</v>
      </c>
      <c r="L88" s="14"/>
      <c r="M88" s="14"/>
      <c r="N88" s="14"/>
      <c r="O88" s="14"/>
      <c r="P88" s="14"/>
      <c r="Q88" s="36" t="s">
        <v>3804</v>
      </c>
      <c r="R88" s="14"/>
      <c r="S88" s="14"/>
      <c r="T88" s="14"/>
      <c r="U88" s="14"/>
      <c r="V88" s="14"/>
      <c r="W88" s="14"/>
      <c r="X88" s="14"/>
      <c r="Y88" s="14"/>
      <c r="Z88" s="14"/>
      <c r="AA88" s="14"/>
      <c r="AB88" s="14"/>
      <c r="AC88" s="14"/>
    </row>
    <row r="89" spans="1:29" ht="16.5" thickBot="1" x14ac:dyDescent="0.3">
      <c r="A89" s="14">
        <v>88</v>
      </c>
      <c r="B89" s="85" t="s">
        <v>1203</v>
      </c>
      <c r="C89" s="69">
        <v>2</v>
      </c>
      <c r="D89" s="37">
        <v>18</v>
      </c>
      <c r="E89" s="37">
        <v>3</v>
      </c>
      <c r="F89" s="36" t="s">
        <v>12382</v>
      </c>
      <c r="G89" s="37">
        <v>1</v>
      </c>
      <c r="H89" s="14"/>
      <c r="I89" s="14"/>
      <c r="J89" s="14"/>
      <c r="K89" s="37">
        <v>1</v>
      </c>
      <c r="L89" s="14"/>
      <c r="M89" s="14"/>
      <c r="N89" s="14"/>
      <c r="O89" s="14"/>
      <c r="P89" s="14"/>
      <c r="Q89" s="36" t="s">
        <v>3805</v>
      </c>
      <c r="R89" s="14"/>
      <c r="S89" s="14"/>
      <c r="T89" s="14"/>
      <c r="U89" s="14"/>
      <c r="V89" s="14"/>
      <c r="W89" s="14"/>
      <c r="X89" s="14"/>
      <c r="Y89" s="14"/>
      <c r="Z89" s="14"/>
      <c r="AA89" s="14"/>
      <c r="AB89" s="14"/>
      <c r="AC89" s="14"/>
    </row>
    <row r="90" spans="1:29" ht="16.5" thickBot="1" x14ac:dyDescent="0.3">
      <c r="A90" s="14">
        <v>89</v>
      </c>
      <c r="B90" s="85" t="s">
        <v>1204</v>
      </c>
      <c r="C90" s="69">
        <v>2</v>
      </c>
      <c r="D90" s="37">
        <v>18</v>
      </c>
      <c r="E90" s="37">
        <v>3</v>
      </c>
      <c r="F90" s="36" t="s">
        <v>12383</v>
      </c>
      <c r="G90" s="37">
        <v>4</v>
      </c>
      <c r="H90" s="14"/>
      <c r="I90" s="14"/>
      <c r="J90" s="14"/>
      <c r="K90" s="37">
        <v>4</v>
      </c>
      <c r="L90" s="14"/>
      <c r="M90" s="14"/>
      <c r="N90" s="14"/>
      <c r="O90" s="14"/>
      <c r="P90" s="14"/>
      <c r="Q90" s="36" t="s">
        <v>3806</v>
      </c>
      <c r="R90" s="14"/>
      <c r="S90" s="14"/>
      <c r="T90" s="14"/>
      <c r="U90" s="14"/>
      <c r="V90" s="14"/>
      <c r="W90" s="14"/>
      <c r="X90" s="14"/>
      <c r="Y90" s="14"/>
      <c r="Z90" s="14"/>
      <c r="AA90" s="14"/>
      <c r="AB90" s="14"/>
      <c r="AC90" s="14"/>
    </row>
    <row r="91" spans="1:29" ht="16.5" thickBot="1" x14ac:dyDescent="0.3">
      <c r="A91" s="14">
        <v>90</v>
      </c>
      <c r="B91" s="85" t="s">
        <v>1205</v>
      </c>
      <c r="C91" s="69">
        <v>2</v>
      </c>
      <c r="D91" s="37">
        <v>18</v>
      </c>
      <c r="E91" s="37">
        <v>3</v>
      </c>
      <c r="F91" s="36" t="s">
        <v>12384</v>
      </c>
      <c r="G91" s="37">
        <v>6</v>
      </c>
      <c r="H91" s="14"/>
      <c r="I91" s="14"/>
      <c r="J91" s="14"/>
      <c r="K91" s="37">
        <v>6</v>
      </c>
      <c r="L91" s="14"/>
      <c r="M91" s="14"/>
      <c r="N91" s="14"/>
      <c r="O91" s="14"/>
      <c r="P91" s="14"/>
      <c r="Q91" s="36" t="s">
        <v>3807</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6837</v>
      </c>
      <c r="G92" s="36" t="s">
        <v>1207</v>
      </c>
      <c r="H92" s="36" t="s">
        <v>6838</v>
      </c>
      <c r="I92" s="36" t="s">
        <v>1208</v>
      </c>
      <c r="J92" s="36" t="s">
        <v>50</v>
      </c>
      <c r="K92" s="37">
        <v>0</v>
      </c>
      <c r="L92" s="14"/>
      <c r="M92" s="14"/>
      <c r="N92" s="14"/>
      <c r="O92" s="14"/>
      <c r="P92" s="14"/>
      <c r="Q92" s="36" t="s">
        <v>3808</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6837</v>
      </c>
      <c r="G93" s="36" t="s">
        <v>1210</v>
      </c>
      <c r="H93" s="36" t="s">
        <v>6839</v>
      </c>
      <c r="I93" s="36" t="s">
        <v>1211</v>
      </c>
      <c r="J93" s="36" t="s">
        <v>50</v>
      </c>
      <c r="K93" s="37">
        <v>2</v>
      </c>
      <c r="L93" s="14"/>
      <c r="M93" s="14"/>
      <c r="N93" s="14"/>
      <c r="O93" s="14"/>
      <c r="P93" s="14"/>
      <c r="Q93" s="36" t="s">
        <v>3809</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3810</v>
      </c>
      <c r="G94" s="36">
        <v>2</v>
      </c>
      <c r="H94" s="36">
        <v>4</v>
      </c>
      <c r="I94" s="36">
        <v>3</v>
      </c>
      <c r="J94" s="36">
        <v>4</v>
      </c>
      <c r="K94" s="37">
        <v>0</v>
      </c>
      <c r="L94" s="14"/>
      <c r="M94" s="14"/>
      <c r="N94" s="14"/>
      <c r="O94" s="14"/>
      <c r="P94" s="14"/>
      <c r="Q94" s="36" t="s">
        <v>3811</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3810</v>
      </c>
      <c r="G95" s="36">
        <v>4</v>
      </c>
      <c r="H95" s="36">
        <v>8</v>
      </c>
      <c r="I95" s="36">
        <v>10</v>
      </c>
      <c r="J95" s="36">
        <v>12</v>
      </c>
      <c r="K95" s="37">
        <v>2</v>
      </c>
      <c r="L95" s="14"/>
      <c r="M95" s="14"/>
      <c r="N95" s="14"/>
      <c r="O95" s="14"/>
      <c r="P95" s="14"/>
      <c r="Q95" s="36" t="s">
        <v>3812</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3810</v>
      </c>
      <c r="G96" s="36">
        <v>2</v>
      </c>
      <c r="H96" s="36">
        <v>7</v>
      </c>
      <c r="I96" s="36">
        <v>4</v>
      </c>
      <c r="J96" s="36">
        <v>5</v>
      </c>
      <c r="K96" s="37">
        <v>3</v>
      </c>
      <c r="L96" s="14"/>
      <c r="M96" s="14"/>
      <c r="N96" s="14"/>
      <c r="O96" s="14"/>
      <c r="P96" s="14"/>
      <c r="Q96" s="36" t="s">
        <v>3813</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3810</v>
      </c>
      <c r="G97" s="36">
        <v>5</v>
      </c>
      <c r="H97" s="36">
        <v>4</v>
      </c>
      <c r="I97" s="36">
        <v>7</v>
      </c>
      <c r="J97" s="36">
        <v>8</v>
      </c>
      <c r="K97" s="37">
        <v>2</v>
      </c>
      <c r="L97" s="14"/>
      <c r="M97" s="14"/>
      <c r="N97" s="14"/>
      <c r="O97" s="14"/>
      <c r="P97" s="14"/>
      <c r="Q97" s="36" t="s">
        <v>3814</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16115</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16116</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16117</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16118</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16119</v>
      </c>
      <c r="G102" s="36" t="s">
        <v>1237</v>
      </c>
      <c r="H102" s="36" t="s">
        <v>6840</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16120</v>
      </c>
      <c r="G103" s="36" t="s">
        <v>1240</v>
      </c>
      <c r="H103" s="36" t="s">
        <v>16121</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16122</v>
      </c>
      <c r="G104" s="36" t="s">
        <v>1243</v>
      </c>
      <c r="H104" s="36" t="s">
        <v>6841</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16123</v>
      </c>
      <c r="G105" s="36" t="s">
        <v>1246</v>
      </c>
      <c r="H105" s="36" t="s">
        <v>6842</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16124</v>
      </c>
      <c r="G106" s="36" t="s">
        <v>6843</v>
      </c>
      <c r="H106" s="36" t="s">
        <v>6844</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16125</v>
      </c>
      <c r="G107" s="36" t="s">
        <v>1251</v>
      </c>
      <c r="H107" s="36" t="s">
        <v>6845</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16126</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16127</v>
      </c>
      <c r="G109" s="36" t="s">
        <v>6846</v>
      </c>
      <c r="H109" s="36" t="s">
        <v>6847</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16128</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16129</v>
      </c>
      <c r="G111" s="36" t="s">
        <v>1260</v>
      </c>
      <c r="H111" s="36" t="s">
        <v>6848</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5" t="s">
        <v>1261</v>
      </c>
      <c r="C112" s="69">
        <v>2</v>
      </c>
      <c r="D112" s="37">
        <v>10</v>
      </c>
      <c r="E112" s="37">
        <v>1</v>
      </c>
      <c r="F112" s="36" t="s">
        <v>12385</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5" t="s">
        <v>1262</v>
      </c>
      <c r="C113" s="69">
        <v>2</v>
      </c>
      <c r="D113" s="37">
        <v>10</v>
      </c>
      <c r="E113" s="37">
        <v>1</v>
      </c>
      <c r="F113" s="41" t="s">
        <v>12386</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5" t="s">
        <v>1263</v>
      </c>
      <c r="C114" s="69">
        <v>2</v>
      </c>
      <c r="D114" s="37">
        <v>10</v>
      </c>
      <c r="E114" s="37">
        <v>1</v>
      </c>
      <c r="F114" s="36" t="s">
        <v>12387</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5" t="s">
        <v>1264</v>
      </c>
      <c r="C115" s="69">
        <v>2</v>
      </c>
      <c r="D115" s="37">
        <v>10</v>
      </c>
      <c r="E115" s="37">
        <v>1</v>
      </c>
      <c r="F115" s="36" t="s">
        <v>12388</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5" t="s">
        <v>1265</v>
      </c>
      <c r="C116" s="69">
        <v>2</v>
      </c>
      <c r="D116" s="37">
        <v>10</v>
      </c>
      <c r="E116" s="37">
        <v>1</v>
      </c>
      <c r="F116" s="36" t="s">
        <v>12389</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5" t="s">
        <v>1266</v>
      </c>
      <c r="C117" s="69">
        <v>2</v>
      </c>
      <c r="D117" s="37">
        <v>10</v>
      </c>
      <c r="E117" s="37">
        <v>1</v>
      </c>
      <c r="F117" s="36" t="s">
        <v>12390</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5" t="s">
        <v>1267</v>
      </c>
      <c r="C118" s="69">
        <v>2</v>
      </c>
      <c r="D118" s="37">
        <v>10</v>
      </c>
      <c r="E118" s="37">
        <v>1</v>
      </c>
      <c r="F118" s="36" t="s">
        <v>12391</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5" t="s">
        <v>1268</v>
      </c>
      <c r="C119" s="69">
        <v>2</v>
      </c>
      <c r="D119" s="37">
        <v>10</v>
      </c>
      <c r="E119" s="37">
        <v>1</v>
      </c>
      <c r="F119" s="36" t="s">
        <v>12392</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5" t="s">
        <v>1269</v>
      </c>
      <c r="C120" s="69">
        <v>2</v>
      </c>
      <c r="D120" s="37">
        <v>10</v>
      </c>
      <c r="E120" s="37">
        <v>1</v>
      </c>
      <c r="F120" s="36" t="s">
        <v>12393</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5" t="s">
        <v>1270</v>
      </c>
      <c r="C121" s="69">
        <v>2</v>
      </c>
      <c r="D121" s="37">
        <v>10</v>
      </c>
      <c r="E121" s="37">
        <v>1</v>
      </c>
      <c r="F121" s="36" t="s">
        <v>12394</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5" t="s">
        <v>1271</v>
      </c>
      <c r="C122" s="69">
        <v>1</v>
      </c>
      <c r="D122" s="37">
        <v>10</v>
      </c>
      <c r="E122" s="37">
        <v>1</v>
      </c>
      <c r="F122" s="59" t="s">
        <v>16130</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5" t="s">
        <v>1272</v>
      </c>
      <c r="C123" s="69">
        <v>1</v>
      </c>
      <c r="D123" s="37">
        <v>10</v>
      </c>
      <c r="E123" s="37">
        <v>1</v>
      </c>
      <c r="F123" s="59" t="s">
        <v>16131</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5" t="s">
        <v>1273</v>
      </c>
      <c r="C124" s="69">
        <v>1</v>
      </c>
      <c r="D124" s="37">
        <v>10</v>
      </c>
      <c r="E124" s="37">
        <v>1</v>
      </c>
      <c r="F124" s="59" t="s">
        <v>16132</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3815</v>
      </c>
      <c r="G125" s="36" t="s">
        <v>535</v>
      </c>
      <c r="H125" s="36" t="s">
        <v>1275</v>
      </c>
      <c r="I125" s="36" t="s">
        <v>536</v>
      </c>
      <c r="J125" s="36" t="s">
        <v>538</v>
      </c>
      <c r="K125" s="37">
        <v>0</v>
      </c>
      <c r="L125" s="14"/>
      <c r="M125" s="14"/>
      <c r="N125" s="14"/>
      <c r="O125" s="14"/>
      <c r="P125" s="14"/>
      <c r="Q125" s="36" t="s">
        <v>3816</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3817</v>
      </c>
      <c r="G126" s="36" t="s">
        <v>1277</v>
      </c>
      <c r="H126" s="36" t="s">
        <v>540</v>
      </c>
      <c r="I126" s="36" t="s">
        <v>1278</v>
      </c>
      <c r="J126" s="36" t="s">
        <v>8161</v>
      </c>
      <c r="K126" s="37">
        <v>1</v>
      </c>
      <c r="L126" s="14"/>
      <c r="M126" s="14"/>
      <c r="N126" s="14"/>
      <c r="O126" s="14"/>
      <c r="P126" s="14"/>
      <c r="Q126" s="36" t="s">
        <v>3818</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3815</v>
      </c>
      <c r="G127" s="36" t="s">
        <v>1280</v>
      </c>
      <c r="H127" s="36" t="s">
        <v>1281</v>
      </c>
      <c r="I127" s="36" t="s">
        <v>1282</v>
      </c>
      <c r="J127" s="36" t="s">
        <v>1283</v>
      </c>
      <c r="K127" s="37">
        <v>3</v>
      </c>
      <c r="L127" s="14"/>
      <c r="M127" s="14"/>
      <c r="N127" s="14"/>
      <c r="O127" s="14"/>
      <c r="P127" s="14"/>
      <c r="Q127" s="36" t="s">
        <v>3819</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102" t="s">
        <v>552</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1287</v>
      </c>
      <c r="G129" s="103" t="s">
        <v>16219</v>
      </c>
      <c r="H129" s="36" t="s">
        <v>1288</v>
      </c>
      <c r="I129" s="103" t="s">
        <v>16218</v>
      </c>
      <c r="J129" s="103" t="s">
        <v>16220</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1289</v>
      </c>
      <c r="C130" s="37">
        <v>2</v>
      </c>
      <c r="D130" s="37">
        <v>10</v>
      </c>
      <c r="E130" s="37">
        <v>1</v>
      </c>
      <c r="F130" s="59" t="s">
        <v>16133</v>
      </c>
      <c r="G130" s="37">
        <v>5</v>
      </c>
      <c r="H130" s="14"/>
      <c r="I130" s="14"/>
      <c r="J130" s="14"/>
      <c r="K130" s="37">
        <v>5</v>
      </c>
      <c r="L130" s="14"/>
      <c r="M130" s="14"/>
      <c r="N130" s="14"/>
      <c r="O130" s="14"/>
      <c r="P130" s="14"/>
      <c r="Q130" s="36" t="s">
        <v>3820</v>
      </c>
      <c r="R130" s="14"/>
      <c r="S130" s="14"/>
      <c r="T130" s="14"/>
      <c r="U130" s="14"/>
      <c r="V130" s="14"/>
      <c r="W130" s="14"/>
      <c r="X130" s="14"/>
      <c r="Y130" s="14"/>
      <c r="Z130" s="14"/>
      <c r="AA130" s="14"/>
      <c r="AB130" s="14"/>
      <c r="AC130" s="14"/>
    </row>
    <row r="131" spans="1:29" ht="16.5" thickBot="1" x14ac:dyDescent="0.3">
      <c r="A131" s="14">
        <v>130</v>
      </c>
      <c r="B131" s="36" t="s">
        <v>1290</v>
      </c>
      <c r="C131" s="37">
        <v>2</v>
      </c>
      <c r="D131" s="37">
        <v>10</v>
      </c>
      <c r="E131" s="37">
        <v>1</v>
      </c>
      <c r="F131" s="59" t="s">
        <v>16134</v>
      </c>
      <c r="G131" s="37">
        <v>4</v>
      </c>
      <c r="H131" s="14"/>
      <c r="I131" s="14"/>
      <c r="J131" s="14"/>
      <c r="K131" s="37">
        <v>4</v>
      </c>
      <c r="L131" s="14"/>
      <c r="M131" s="14"/>
      <c r="N131" s="14"/>
      <c r="O131" s="14"/>
      <c r="P131" s="14"/>
      <c r="Q131" s="36" t="s">
        <v>3821</v>
      </c>
      <c r="R131" s="14"/>
      <c r="S131" s="14"/>
      <c r="T131" s="14"/>
      <c r="U131" s="14"/>
      <c r="V131" s="14"/>
      <c r="W131" s="14"/>
      <c r="X131" s="14"/>
      <c r="Y131" s="14"/>
      <c r="Z131" s="14"/>
      <c r="AA131" s="14"/>
      <c r="AB131" s="14"/>
      <c r="AC131" s="14"/>
    </row>
    <row r="132" spans="1:29" ht="16.5" thickBot="1" x14ac:dyDescent="0.3">
      <c r="A132" s="14">
        <v>131</v>
      </c>
      <c r="B132" s="36" t="s">
        <v>1291</v>
      </c>
      <c r="C132" s="37">
        <v>2</v>
      </c>
      <c r="D132" s="37">
        <v>10</v>
      </c>
      <c r="E132" s="37">
        <v>1</v>
      </c>
      <c r="F132" s="59" t="s">
        <v>16135</v>
      </c>
      <c r="G132" s="37">
        <v>2</v>
      </c>
      <c r="H132" s="14"/>
      <c r="I132" s="14"/>
      <c r="J132" s="14"/>
      <c r="K132" s="37">
        <v>2</v>
      </c>
      <c r="L132" s="14"/>
      <c r="M132" s="14"/>
      <c r="N132" s="14"/>
      <c r="O132" s="14"/>
      <c r="P132" s="14"/>
      <c r="Q132" s="36" t="s">
        <v>3822</v>
      </c>
      <c r="R132" s="14"/>
      <c r="S132" s="14"/>
      <c r="T132" s="14"/>
      <c r="U132" s="14"/>
      <c r="V132" s="14"/>
      <c r="W132" s="14"/>
      <c r="X132" s="14"/>
      <c r="Y132" s="14"/>
      <c r="Z132" s="14"/>
      <c r="AA132" s="14"/>
      <c r="AB132" s="14"/>
      <c r="AC132" s="14"/>
    </row>
    <row r="133" spans="1:29" ht="16.5" thickBot="1" x14ac:dyDescent="0.3">
      <c r="A133" s="14">
        <v>132</v>
      </c>
      <c r="B133" s="36" t="s">
        <v>1292</v>
      </c>
      <c r="C133" s="37">
        <v>1</v>
      </c>
      <c r="D133" s="37">
        <v>10</v>
      </c>
      <c r="E133" s="37">
        <v>1</v>
      </c>
      <c r="F133" s="59" t="s">
        <v>1293</v>
      </c>
      <c r="G133" s="50">
        <v>37135</v>
      </c>
      <c r="H133" s="36" t="s">
        <v>1294</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1295</v>
      </c>
      <c r="C134" s="37">
        <v>2</v>
      </c>
      <c r="D134" s="37">
        <v>10</v>
      </c>
      <c r="E134" s="37">
        <v>1</v>
      </c>
      <c r="F134" s="59" t="s">
        <v>16136</v>
      </c>
      <c r="G134" s="37">
        <v>9</v>
      </c>
      <c r="H134" s="14"/>
      <c r="I134" s="14"/>
      <c r="J134" s="14"/>
      <c r="K134" s="37">
        <v>9</v>
      </c>
      <c r="L134" s="14"/>
      <c r="M134" s="14"/>
      <c r="N134" s="14"/>
      <c r="O134" s="14"/>
      <c r="P134" s="14"/>
      <c r="Q134" s="36" t="s">
        <v>3823</v>
      </c>
      <c r="R134" s="14"/>
      <c r="S134" s="14"/>
      <c r="T134" s="14"/>
      <c r="U134" s="14"/>
      <c r="V134" s="14"/>
      <c r="W134" s="14"/>
      <c r="X134" s="14"/>
      <c r="Y134" s="14"/>
      <c r="Z134" s="14"/>
      <c r="AA134" s="14"/>
      <c r="AB134" s="14"/>
      <c r="AC134" s="14"/>
    </row>
    <row r="135" spans="1:29" ht="16.5" thickBot="1" x14ac:dyDescent="0.3">
      <c r="A135" s="14">
        <v>134</v>
      </c>
      <c r="B135" s="36" t="s">
        <v>1296</v>
      </c>
      <c r="C135" s="37">
        <v>2</v>
      </c>
      <c r="D135" s="37">
        <v>10</v>
      </c>
      <c r="E135" s="37">
        <v>1</v>
      </c>
      <c r="F135" s="59" t="s">
        <v>16137</v>
      </c>
      <c r="G135" s="37">
        <v>3</v>
      </c>
      <c r="H135" s="14"/>
      <c r="I135" s="14"/>
      <c r="J135" s="14"/>
      <c r="K135" s="37">
        <v>3</v>
      </c>
      <c r="L135" s="14"/>
      <c r="M135" s="14"/>
      <c r="N135" s="14"/>
      <c r="O135" s="14"/>
      <c r="P135" s="14"/>
      <c r="Q135" s="36" t="s">
        <v>3824</v>
      </c>
      <c r="R135" s="14"/>
      <c r="S135" s="14"/>
      <c r="T135" s="14"/>
      <c r="U135" s="14"/>
      <c r="V135" s="14"/>
      <c r="W135" s="14"/>
      <c r="X135" s="14"/>
      <c r="Y135" s="14"/>
      <c r="Z135" s="14"/>
      <c r="AA135" s="14"/>
      <c r="AB135" s="14"/>
      <c r="AC135" s="14"/>
    </row>
    <row r="136" spans="1:29" ht="16.5" thickBot="1" x14ac:dyDescent="0.3">
      <c r="A136" s="14">
        <v>135</v>
      </c>
      <c r="B136" s="36" t="s">
        <v>1297</v>
      </c>
      <c r="C136" s="37">
        <v>2</v>
      </c>
      <c r="D136" s="37">
        <v>10</v>
      </c>
      <c r="E136" s="37">
        <v>1</v>
      </c>
      <c r="F136" s="59" t="s">
        <v>16138</v>
      </c>
      <c r="G136" s="37">
        <v>8</v>
      </c>
      <c r="H136" s="14"/>
      <c r="I136" s="14"/>
      <c r="J136" s="14"/>
      <c r="K136" s="37">
        <v>8</v>
      </c>
      <c r="L136" s="14"/>
      <c r="M136" s="14"/>
      <c r="N136" s="14"/>
      <c r="O136" s="14"/>
      <c r="P136" s="14"/>
      <c r="Q136" s="36" t="s">
        <v>3825</v>
      </c>
      <c r="R136" s="14"/>
      <c r="S136" s="14"/>
      <c r="T136" s="14"/>
      <c r="U136" s="14"/>
      <c r="V136" s="14"/>
      <c r="W136" s="14"/>
      <c r="X136" s="14"/>
      <c r="Y136" s="14"/>
      <c r="Z136" s="14"/>
      <c r="AA136" s="14"/>
      <c r="AB136" s="14"/>
      <c r="AC136" s="14"/>
    </row>
    <row r="137" spans="1:29" ht="16.5" thickBot="1" x14ac:dyDescent="0.3">
      <c r="A137" s="14">
        <v>136</v>
      </c>
      <c r="B137" s="36" t="s">
        <v>1298</v>
      </c>
      <c r="C137" s="37">
        <v>2</v>
      </c>
      <c r="D137" s="37">
        <v>10</v>
      </c>
      <c r="E137" s="37">
        <v>1</v>
      </c>
      <c r="F137" s="59" t="s">
        <v>16139</v>
      </c>
      <c r="G137" s="37">
        <v>5</v>
      </c>
      <c r="H137" s="14"/>
      <c r="I137" s="14"/>
      <c r="J137" s="14"/>
      <c r="K137" s="37">
        <v>5</v>
      </c>
      <c r="L137" s="14"/>
      <c r="M137" s="14"/>
      <c r="N137" s="14"/>
      <c r="O137" s="14"/>
      <c r="P137" s="14"/>
      <c r="Q137" s="36" t="s">
        <v>3826</v>
      </c>
      <c r="R137" s="14"/>
      <c r="S137" s="14"/>
      <c r="T137" s="14"/>
      <c r="U137" s="14"/>
      <c r="V137" s="14"/>
      <c r="W137" s="14"/>
      <c r="X137" s="14"/>
      <c r="Y137" s="14"/>
      <c r="Z137" s="14"/>
      <c r="AA137" s="14"/>
      <c r="AB137" s="14"/>
      <c r="AC137" s="14"/>
    </row>
    <row r="138" spans="1:29" ht="16.5" thickBot="1" x14ac:dyDescent="0.3">
      <c r="A138" s="14">
        <v>137</v>
      </c>
      <c r="B138" s="36" t="s">
        <v>1299</v>
      </c>
      <c r="C138" s="37">
        <v>1</v>
      </c>
      <c r="D138" s="37">
        <v>25</v>
      </c>
      <c r="E138" s="37">
        <v>1</v>
      </c>
      <c r="F138" s="59" t="s">
        <v>1300</v>
      </c>
      <c r="G138" s="36" t="s">
        <v>725</v>
      </c>
      <c r="H138" s="36" t="s">
        <v>1301</v>
      </c>
      <c r="I138" s="36" t="s">
        <v>724</v>
      </c>
      <c r="J138" s="36" t="s">
        <v>1302</v>
      </c>
      <c r="K138" s="37">
        <v>0</v>
      </c>
      <c r="L138" s="14"/>
      <c r="M138" s="14"/>
      <c r="N138" s="14"/>
      <c r="O138" s="14"/>
      <c r="P138" s="14"/>
      <c r="Q138" s="36" t="s">
        <v>3827</v>
      </c>
      <c r="R138" s="14"/>
      <c r="S138" s="14"/>
      <c r="T138" s="14"/>
      <c r="U138" s="14"/>
      <c r="V138" s="14"/>
      <c r="W138" s="14"/>
      <c r="X138" s="14"/>
      <c r="Y138" s="14"/>
      <c r="Z138" s="14"/>
      <c r="AA138" s="14"/>
      <c r="AB138" s="14"/>
      <c r="AC138" s="14"/>
    </row>
    <row r="139" spans="1:29" ht="16.5" thickBot="1" x14ac:dyDescent="0.3">
      <c r="A139" s="14">
        <v>138</v>
      </c>
      <c r="B139" s="36" t="s">
        <v>1303</v>
      </c>
      <c r="C139" s="37">
        <v>1</v>
      </c>
      <c r="D139" s="37">
        <v>25</v>
      </c>
      <c r="E139" s="37">
        <v>1</v>
      </c>
      <c r="F139" s="59" t="s">
        <v>1300</v>
      </c>
      <c r="G139" s="36" t="s">
        <v>725</v>
      </c>
      <c r="H139" s="36" t="s">
        <v>1301</v>
      </c>
      <c r="I139" s="36" t="s">
        <v>724</v>
      </c>
      <c r="J139" s="36" t="s">
        <v>1302</v>
      </c>
      <c r="K139" s="37">
        <v>1</v>
      </c>
      <c r="L139" s="14"/>
      <c r="M139" s="14"/>
      <c r="N139" s="14"/>
      <c r="O139" s="14"/>
      <c r="P139" s="14"/>
      <c r="Q139" s="36" t="s">
        <v>3828</v>
      </c>
      <c r="R139" s="14"/>
      <c r="S139" s="14"/>
      <c r="T139" s="14"/>
      <c r="U139" s="14"/>
      <c r="V139" s="14"/>
      <c r="W139" s="14"/>
      <c r="X139" s="14"/>
      <c r="Y139" s="14"/>
      <c r="Z139" s="14"/>
      <c r="AA139" s="14"/>
      <c r="AB139" s="14"/>
      <c r="AC139" s="14"/>
    </row>
    <row r="140" spans="1:29" ht="16.5" thickBot="1" x14ac:dyDescent="0.3">
      <c r="A140" s="14">
        <v>139</v>
      </c>
      <c r="B140" s="36" t="s">
        <v>1304</v>
      </c>
      <c r="C140" s="37">
        <v>1</v>
      </c>
      <c r="D140" s="37">
        <v>25</v>
      </c>
      <c r="E140" s="37">
        <v>1</v>
      </c>
      <c r="F140" s="59" t="s">
        <v>1300</v>
      </c>
      <c r="G140" s="36" t="s">
        <v>725</v>
      </c>
      <c r="H140" s="36" t="s">
        <v>1301</v>
      </c>
      <c r="I140" s="36" t="s">
        <v>724</v>
      </c>
      <c r="J140" s="36" t="s">
        <v>1302</v>
      </c>
      <c r="K140" s="37">
        <v>2</v>
      </c>
      <c r="L140" s="14"/>
      <c r="M140" s="14"/>
      <c r="N140" s="14"/>
      <c r="O140" s="14"/>
      <c r="P140" s="14"/>
      <c r="Q140" s="36" t="s">
        <v>3829</v>
      </c>
      <c r="R140" s="14"/>
      <c r="S140" s="14"/>
      <c r="T140" s="14"/>
      <c r="U140" s="14"/>
      <c r="V140" s="14"/>
      <c r="W140" s="14"/>
      <c r="X140" s="14"/>
      <c r="Y140" s="14"/>
      <c r="Z140" s="14"/>
      <c r="AA140" s="14"/>
      <c r="AB140" s="14"/>
      <c r="AC140" s="14"/>
    </row>
    <row r="141" spans="1:29" ht="16.5" thickBot="1" x14ac:dyDescent="0.3">
      <c r="A141" s="14">
        <v>140</v>
      </c>
      <c r="B141" s="36" t="s">
        <v>1305</v>
      </c>
      <c r="C141" s="37">
        <v>1</v>
      </c>
      <c r="D141" s="37">
        <v>25</v>
      </c>
      <c r="E141" s="37">
        <v>1</v>
      </c>
      <c r="F141" s="59" t="s">
        <v>1300</v>
      </c>
      <c r="G141" s="36" t="s">
        <v>725</v>
      </c>
      <c r="H141" s="36" t="s">
        <v>1301</v>
      </c>
      <c r="I141" s="36" t="s">
        <v>724</v>
      </c>
      <c r="J141" s="36" t="s">
        <v>1302</v>
      </c>
      <c r="K141" s="37">
        <v>1</v>
      </c>
      <c r="L141" s="14"/>
      <c r="M141" s="14"/>
      <c r="N141" s="14"/>
      <c r="O141" s="14"/>
      <c r="P141" s="14"/>
      <c r="Q141" s="36" t="s">
        <v>3830</v>
      </c>
      <c r="R141" s="14"/>
      <c r="S141" s="14"/>
      <c r="T141" s="14"/>
      <c r="U141" s="14"/>
      <c r="V141" s="14"/>
      <c r="W141" s="14"/>
      <c r="X141" s="14"/>
      <c r="Y141" s="14"/>
      <c r="Z141" s="14"/>
      <c r="AA141" s="14"/>
      <c r="AB141" s="14"/>
      <c r="AC141" s="14"/>
    </row>
    <row r="142" spans="1:29" ht="16.5" thickBot="1" x14ac:dyDescent="0.3">
      <c r="A142" s="14">
        <v>141</v>
      </c>
      <c r="B142" s="36" t="s">
        <v>1306</v>
      </c>
      <c r="C142" s="37">
        <v>1</v>
      </c>
      <c r="D142" s="37">
        <v>25</v>
      </c>
      <c r="E142" s="37">
        <v>1</v>
      </c>
      <c r="F142" s="59" t="s">
        <v>1300</v>
      </c>
      <c r="G142" s="36" t="s">
        <v>725</v>
      </c>
      <c r="H142" s="36" t="s">
        <v>1301</v>
      </c>
      <c r="I142" s="36" t="s">
        <v>724</v>
      </c>
      <c r="J142" s="36" t="s">
        <v>1302</v>
      </c>
      <c r="K142" s="37">
        <v>2</v>
      </c>
      <c r="L142" s="14"/>
      <c r="M142" s="14"/>
      <c r="N142" s="14"/>
      <c r="O142" s="14"/>
      <c r="P142" s="14"/>
      <c r="Q142" s="36" t="s">
        <v>3831</v>
      </c>
      <c r="R142" s="14"/>
      <c r="S142" s="14"/>
      <c r="T142" s="14"/>
      <c r="U142" s="14"/>
      <c r="V142" s="14"/>
      <c r="W142" s="14"/>
      <c r="X142" s="14"/>
      <c r="Y142" s="14"/>
      <c r="Z142" s="14"/>
      <c r="AA142" s="14"/>
      <c r="AB142" s="14"/>
      <c r="AC142" s="14"/>
    </row>
    <row r="143" spans="1:29" ht="16.5" thickBot="1" x14ac:dyDescent="0.3">
      <c r="A143" s="14">
        <v>142</v>
      </c>
      <c r="B143" s="36" t="s">
        <v>1307</v>
      </c>
      <c r="C143" s="37">
        <v>1</v>
      </c>
      <c r="D143" s="37">
        <v>25</v>
      </c>
      <c r="E143" s="37">
        <v>1</v>
      </c>
      <c r="F143" s="59" t="s">
        <v>1300</v>
      </c>
      <c r="G143" s="36" t="s">
        <v>725</v>
      </c>
      <c r="H143" s="36" t="s">
        <v>1301</v>
      </c>
      <c r="I143" s="36" t="s">
        <v>724</v>
      </c>
      <c r="J143" s="36" t="s">
        <v>1302</v>
      </c>
      <c r="K143" s="37">
        <v>3</v>
      </c>
      <c r="L143" s="14"/>
      <c r="M143" s="14"/>
      <c r="N143" s="14"/>
      <c r="O143" s="14"/>
      <c r="P143" s="14"/>
      <c r="Q143" s="36" t="s">
        <v>3832</v>
      </c>
      <c r="R143" s="14"/>
      <c r="S143" s="14"/>
      <c r="T143" s="14"/>
      <c r="U143" s="14"/>
      <c r="V143" s="14"/>
      <c r="W143" s="14"/>
      <c r="X143" s="14"/>
      <c r="Y143" s="14"/>
      <c r="Z143" s="14"/>
      <c r="AA143" s="14"/>
      <c r="AB143" s="14"/>
      <c r="AC143" s="14"/>
    </row>
    <row r="144" spans="1:29" ht="16.5" thickBot="1" x14ac:dyDescent="0.3">
      <c r="A144" s="14">
        <v>143</v>
      </c>
      <c r="B144" s="36" t="s">
        <v>1308</v>
      </c>
      <c r="C144" s="37">
        <v>1</v>
      </c>
      <c r="D144" s="37">
        <v>25</v>
      </c>
      <c r="E144" s="37">
        <v>1</v>
      </c>
      <c r="F144" s="59" t="s">
        <v>1300</v>
      </c>
      <c r="G144" s="36" t="s">
        <v>725</v>
      </c>
      <c r="H144" s="36" t="s">
        <v>1301</v>
      </c>
      <c r="I144" s="36" t="s">
        <v>724</v>
      </c>
      <c r="J144" s="36" t="s">
        <v>1302</v>
      </c>
      <c r="K144" s="37">
        <v>1</v>
      </c>
      <c r="L144" s="14"/>
      <c r="M144" s="14"/>
      <c r="N144" s="14"/>
      <c r="O144" s="14"/>
      <c r="P144" s="14"/>
      <c r="Q144" s="36" t="s">
        <v>3833</v>
      </c>
      <c r="R144" s="14"/>
      <c r="S144" s="14"/>
      <c r="T144" s="14"/>
      <c r="U144" s="14"/>
      <c r="V144" s="14"/>
      <c r="W144" s="14"/>
      <c r="X144" s="14"/>
      <c r="Y144" s="14"/>
      <c r="Z144" s="14"/>
      <c r="AA144" s="14"/>
      <c r="AB144" s="14"/>
      <c r="AC144" s="14"/>
    </row>
    <row r="145" spans="1:29" ht="16.5" thickBot="1" x14ac:dyDescent="0.3">
      <c r="A145" s="14">
        <v>144</v>
      </c>
      <c r="B145" s="36" t="s">
        <v>1309</v>
      </c>
      <c r="C145" s="37">
        <v>1</v>
      </c>
      <c r="D145" s="37">
        <v>25</v>
      </c>
      <c r="E145" s="37">
        <v>1</v>
      </c>
      <c r="F145" s="59" t="s">
        <v>1300</v>
      </c>
      <c r="G145" s="36" t="s">
        <v>725</v>
      </c>
      <c r="H145" s="36" t="s">
        <v>1301</v>
      </c>
      <c r="I145" s="36" t="s">
        <v>724</v>
      </c>
      <c r="J145" s="36" t="s">
        <v>1302</v>
      </c>
      <c r="K145" s="37">
        <v>2</v>
      </c>
      <c r="L145" s="14"/>
      <c r="M145" s="14"/>
      <c r="N145" s="14"/>
      <c r="O145" s="14"/>
      <c r="P145" s="14"/>
      <c r="Q145" s="36" t="s">
        <v>3834</v>
      </c>
      <c r="R145" s="14"/>
      <c r="S145" s="14"/>
      <c r="T145" s="14"/>
      <c r="U145" s="14"/>
      <c r="V145" s="14"/>
      <c r="W145" s="14"/>
      <c r="X145" s="14"/>
      <c r="Y145" s="14"/>
      <c r="Z145" s="14"/>
      <c r="AA145" s="14"/>
      <c r="AB145" s="14"/>
      <c r="AC145" s="14"/>
    </row>
    <row r="146" spans="1:29" ht="16.5" thickBot="1" x14ac:dyDescent="0.3">
      <c r="A146" s="14">
        <v>145</v>
      </c>
      <c r="B146" s="36" t="s">
        <v>1310</v>
      </c>
      <c r="C146" s="37">
        <v>1</v>
      </c>
      <c r="D146" s="37">
        <v>25</v>
      </c>
      <c r="E146" s="37">
        <v>1</v>
      </c>
      <c r="F146" s="59" t="s">
        <v>1300</v>
      </c>
      <c r="G146" s="36" t="s">
        <v>725</v>
      </c>
      <c r="H146" s="36" t="s">
        <v>1301</v>
      </c>
      <c r="I146" s="36" t="s">
        <v>724</v>
      </c>
      <c r="J146" s="36" t="s">
        <v>1302</v>
      </c>
      <c r="K146" s="37">
        <v>1</v>
      </c>
      <c r="L146" s="14"/>
      <c r="M146" s="14"/>
      <c r="N146" s="14"/>
      <c r="O146" s="14"/>
      <c r="P146" s="14"/>
      <c r="Q146" s="36" t="s">
        <v>3835</v>
      </c>
      <c r="R146" s="14"/>
      <c r="S146" s="14"/>
      <c r="T146" s="14"/>
      <c r="U146" s="14"/>
      <c r="V146" s="14"/>
      <c r="W146" s="14"/>
      <c r="X146" s="14"/>
      <c r="Y146" s="14"/>
      <c r="Z146" s="14"/>
      <c r="AA146" s="14"/>
      <c r="AB146" s="14"/>
      <c r="AC146" s="14"/>
    </row>
    <row r="147" spans="1:29" ht="16.5" thickBot="1" x14ac:dyDescent="0.3">
      <c r="A147" s="14">
        <v>146</v>
      </c>
      <c r="B147" s="36" t="s">
        <v>1311</v>
      </c>
      <c r="C147" s="37">
        <v>1</v>
      </c>
      <c r="D147" s="37">
        <v>25</v>
      </c>
      <c r="E147" s="37">
        <v>1</v>
      </c>
      <c r="F147" s="59" t="s">
        <v>1300</v>
      </c>
      <c r="G147" s="36" t="s">
        <v>725</v>
      </c>
      <c r="H147" s="36" t="s">
        <v>1301</v>
      </c>
      <c r="I147" s="36" t="s">
        <v>724</v>
      </c>
      <c r="J147" s="36" t="s">
        <v>1302</v>
      </c>
      <c r="K147" s="37">
        <v>2</v>
      </c>
      <c r="L147" s="14"/>
      <c r="M147" s="14"/>
      <c r="N147" s="14"/>
      <c r="O147" s="14"/>
      <c r="P147" s="14"/>
      <c r="Q147" s="36" t="s">
        <v>3836</v>
      </c>
      <c r="R147" s="14"/>
      <c r="S147" s="14"/>
      <c r="T147" s="14"/>
      <c r="U147" s="14"/>
      <c r="V147" s="14"/>
      <c r="W147" s="14"/>
      <c r="X147" s="14"/>
      <c r="Y147" s="14"/>
      <c r="Z147" s="14"/>
      <c r="AA147" s="14"/>
      <c r="AB147" s="14"/>
      <c r="AC147" s="14"/>
    </row>
    <row r="148" spans="1:29" ht="16.5" thickBot="1" x14ac:dyDescent="0.3">
      <c r="A148" s="14">
        <v>147</v>
      </c>
      <c r="B148" s="36" t="s">
        <v>1312</v>
      </c>
      <c r="C148" s="37">
        <v>1</v>
      </c>
      <c r="D148" s="37">
        <v>25</v>
      </c>
      <c r="E148" s="37">
        <v>1</v>
      </c>
      <c r="F148" s="59" t="s">
        <v>1300</v>
      </c>
      <c r="G148" s="36" t="s">
        <v>725</v>
      </c>
      <c r="H148" s="36" t="s">
        <v>1301</v>
      </c>
      <c r="I148" s="36" t="s">
        <v>724</v>
      </c>
      <c r="J148" s="36" t="s">
        <v>1302</v>
      </c>
      <c r="K148" s="37">
        <v>2</v>
      </c>
      <c r="L148" s="14"/>
      <c r="M148" s="14"/>
      <c r="N148" s="14"/>
      <c r="O148" s="14"/>
      <c r="P148" s="14"/>
      <c r="Q148" s="36" t="s">
        <v>3837</v>
      </c>
      <c r="R148" s="14"/>
      <c r="S148" s="14"/>
      <c r="T148" s="14"/>
      <c r="U148" s="14"/>
      <c r="V148" s="14"/>
      <c r="W148" s="14"/>
      <c r="X148" s="14"/>
      <c r="Y148" s="14"/>
      <c r="Z148" s="14"/>
      <c r="AA148" s="14"/>
      <c r="AB148" s="14"/>
      <c r="AC148" s="14"/>
    </row>
    <row r="149" spans="1:29" ht="16.5" thickBot="1" x14ac:dyDescent="0.3">
      <c r="A149" s="14">
        <v>148</v>
      </c>
      <c r="B149" s="36" t="s">
        <v>1313</v>
      </c>
      <c r="C149" s="37">
        <v>1</v>
      </c>
      <c r="D149" s="37">
        <v>25</v>
      </c>
      <c r="E149" s="37">
        <v>1</v>
      </c>
      <c r="F149" s="59" t="s">
        <v>1300</v>
      </c>
      <c r="G149" s="36" t="s">
        <v>725</v>
      </c>
      <c r="H149" s="36" t="s">
        <v>1301</v>
      </c>
      <c r="I149" s="36" t="s">
        <v>724</v>
      </c>
      <c r="J149" s="36" t="s">
        <v>1302</v>
      </c>
      <c r="K149" s="37">
        <v>1</v>
      </c>
      <c r="L149" s="14"/>
      <c r="M149" s="14"/>
      <c r="N149" s="14"/>
      <c r="O149" s="14"/>
      <c r="P149" s="14"/>
      <c r="Q149" s="36" t="s">
        <v>3838</v>
      </c>
      <c r="R149" s="14"/>
      <c r="S149" s="14"/>
      <c r="T149" s="14"/>
      <c r="U149" s="14"/>
      <c r="V149" s="14"/>
      <c r="W149" s="14"/>
      <c r="X149" s="14"/>
      <c r="Y149" s="14"/>
      <c r="Z149" s="14"/>
      <c r="AA149" s="14"/>
      <c r="AB149" s="14"/>
      <c r="AC149" s="14"/>
    </row>
    <row r="150" spans="1:29" ht="16.5" thickBot="1" x14ac:dyDescent="0.3">
      <c r="A150" s="14">
        <v>149</v>
      </c>
      <c r="B150" s="36" t="s">
        <v>1314</v>
      </c>
      <c r="C150" s="37">
        <v>1</v>
      </c>
      <c r="D150" s="37">
        <v>25</v>
      </c>
      <c r="E150" s="37">
        <v>1</v>
      </c>
      <c r="F150" s="59" t="s">
        <v>1300</v>
      </c>
      <c r="G150" s="36" t="s">
        <v>725</v>
      </c>
      <c r="H150" s="36" t="s">
        <v>1301</v>
      </c>
      <c r="I150" s="36" t="s">
        <v>724</v>
      </c>
      <c r="J150" s="36" t="s">
        <v>1302</v>
      </c>
      <c r="K150" s="37">
        <v>1</v>
      </c>
      <c r="L150" s="14"/>
      <c r="M150" s="14"/>
      <c r="N150" s="14"/>
      <c r="O150" s="14"/>
      <c r="P150" s="14"/>
      <c r="Q150" s="36" t="s">
        <v>3839</v>
      </c>
      <c r="R150" s="14"/>
      <c r="S150" s="14"/>
      <c r="T150" s="14"/>
      <c r="U150" s="14"/>
      <c r="V150" s="14"/>
      <c r="W150" s="14"/>
      <c r="X150" s="14"/>
      <c r="Y150" s="14"/>
      <c r="Z150" s="14"/>
      <c r="AA150" s="14"/>
      <c r="AB150" s="14"/>
      <c r="AC150" s="14"/>
    </row>
    <row r="151" spans="1:29" ht="16.5" thickBot="1" x14ac:dyDescent="0.3">
      <c r="A151" s="14">
        <v>150</v>
      </c>
      <c r="B151" s="36" t="s">
        <v>1315</v>
      </c>
      <c r="C151" s="37">
        <v>1</v>
      </c>
      <c r="D151" s="37">
        <v>25</v>
      </c>
      <c r="E151" s="37">
        <v>1</v>
      </c>
      <c r="F151" s="59" t="s">
        <v>1300</v>
      </c>
      <c r="G151" s="36" t="s">
        <v>725</v>
      </c>
      <c r="H151" s="36" t="s">
        <v>1301</v>
      </c>
      <c r="I151" s="36" t="s">
        <v>724</v>
      </c>
      <c r="J151" s="36" t="s">
        <v>1302</v>
      </c>
      <c r="K151" s="37">
        <v>0</v>
      </c>
      <c r="L151" s="14"/>
      <c r="M151" s="14"/>
      <c r="N151" s="14"/>
      <c r="O151" s="14"/>
      <c r="P151" s="14"/>
      <c r="Q151" s="36" t="s">
        <v>3840</v>
      </c>
      <c r="R151" s="14"/>
      <c r="S151" s="14"/>
      <c r="T151" s="14"/>
      <c r="U151" s="14"/>
      <c r="V151" s="14"/>
      <c r="W151" s="14"/>
      <c r="X151" s="14"/>
      <c r="Y151" s="14"/>
      <c r="Z151" s="14"/>
      <c r="AA151" s="14"/>
      <c r="AB151" s="14"/>
      <c r="AC151" s="14"/>
    </row>
    <row r="152" spans="1:29" ht="16.5" thickBot="1" x14ac:dyDescent="0.3">
      <c r="A152" s="14">
        <v>151</v>
      </c>
      <c r="B152" s="36" t="s">
        <v>1316</v>
      </c>
      <c r="C152" s="37">
        <v>1</v>
      </c>
      <c r="D152" s="37">
        <v>25</v>
      </c>
      <c r="E152" s="37">
        <v>1</v>
      </c>
      <c r="F152" s="59" t="s">
        <v>1300</v>
      </c>
      <c r="G152" s="36" t="s">
        <v>725</v>
      </c>
      <c r="H152" s="36" t="s">
        <v>1301</v>
      </c>
      <c r="I152" s="36" t="s">
        <v>724</v>
      </c>
      <c r="J152" s="36" t="s">
        <v>1302</v>
      </c>
      <c r="K152" s="37">
        <v>3</v>
      </c>
      <c r="L152" s="14"/>
      <c r="M152" s="14"/>
      <c r="N152" s="14"/>
      <c r="O152" s="14"/>
      <c r="P152" s="14"/>
      <c r="Q152" s="36" t="s">
        <v>3841</v>
      </c>
      <c r="R152" s="14"/>
      <c r="S152" s="14"/>
      <c r="T152" s="14"/>
      <c r="U152" s="14"/>
      <c r="V152" s="14"/>
      <c r="W152" s="14"/>
      <c r="X152" s="14"/>
      <c r="Y152" s="14"/>
      <c r="Z152" s="14"/>
      <c r="AA152" s="14"/>
      <c r="AB152" s="14"/>
      <c r="AC152" s="14"/>
    </row>
    <row r="153" spans="1:29" ht="16.5" thickBot="1" x14ac:dyDescent="0.3">
      <c r="A153" s="14">
        <v>152</v>
      </c>
      <c r="B153" s="85" t="s">
        <v>1317</v>
      </c>
      <c r="C153" s="69">
        <v>2</v>
      </c>
      <c r="D153" s="37">
        <v>25</v>
      </c>
      <c r="E153" s="37">
        <v>1</v>
      </c>
      <c r="F153" s="59" t="s">
        <v>12395</v>
      </c>
      <c r="G153" s="37">
        <v>2</v>
      </c>
      <c r="H153" s="14"/>
      <c r="I153" s="14"/>
      <c r="J153" s="14"/>
      <c r="K153" s="37">
        <v>2</v>
      </c>
      <c r="L153" s="14"/>
      <c r="M153" s="14"/>
      <c r="N153" s="14"/>
      <c r="O153" s="14"/>
      <c r="P153" s="14"/>
      <c r="Q153" s="36" t="s">
        <v>3842</v>
      </c>
      <c r="R153" s="14"/>
      <c r="S153" s="14"/>
      <c r="T153" s="14"/>
      <c r="U153" s="14"/>
      <c r="V153" s="14"/>
      <c r="W153" s="14"/>
      <c r="X153" s="14"/>
      <c r="Y153" s="14"/>
      <c r="Z153" s="14"/>
      <c r="AA153" s="14"/>
      <c r="AB153" s="14"/>
      <c r="AC153" s="14"/>
    </row>
    <row r="154" spans="1:29" ht="16.5" thickBot="1" x14ac:dyDescent="0.3">
      <c r="A154" s="14">
        <v>153</v>
      </c>
      <c r="B154" s="85" t="s">
        <v>1318</v>
      </c>
      <c r="C154" s="69">
        <v>2</v>
      </c>
      <c r="D154" s="37">
        <v>25</v>
      </c>
      <c r="E154" s="37">
        <v>1</v>
      </c>
      <c r="F154" s="59" t="s">
        <v>12396</v>
      </c>
      <c r="G154" s="37">
        <v>3</v>
      </c>
      <c r="H154" s="14"/>
      <c r="I154" s="14"/>
      <c r="J154" s="14"/>
      <c r="K154" s="37">
        <v>3</v>
      </c>
      <c r="L154" s="14"/>
      <c r="M154" s="14"/>
      <c r="N154" s="14"/>
      <c r="O154" s="14"/>
      <c r="P154" s="14"/>
      <c r="Q154" s="36" t="s">
        <v>3843</v>
      </c>
      <c r="R154" s="14"/>
      <c r="S154" s="14"/>
      <c r="T154" s="14"/>
      <c r="U154" s="14"/>
      <c r="V154" s="14"/>
      <c r="W154" s="14"/>
      <c r="X154" s="14"/>
      <c r="Y154" s="14"/>
      <c r="Z154" s="14"/>
      <c r="AA154" s="14"/>
      <c r="AB154" s="14"/>
      <c r="AC154" s="14"/>
    </row>
    <row r="155" spans="1:29" ht="16.5" thickBot="1" x14ac:dyDescent="0.3">
      <c r="A155" s="14">
        <v>154</v>
      </c>
      <c r="B155" s="85" t="s">
        <v>1319</v>
      </c>
      <c r="C155" s="69">
        <v>2</v>
      </c>
      <c r="D155" s="37">
        <v>25</v>
      </c>
      <c r="E155" s="37">
        <v>1</v>
      </c>
      <c r="F155" s="59" t="s">
        <v>12397</v>
      </c>
      <c r="G155" s="37">
        <v>2</v>
      </c>
      <c r="H155" s="14"/>
      <c r="I155" s="14"/>
      <c r="J155" s="14"/>
      <c r="K155" s="37">
        <v>2</v>
      </c>
      <c r="L155" s="14"/>
      <c r="M155" s="14"/>
      <c r="N155" s="14"/>
      <c r="O155" s="14"/>
      <c r="P155" s="14"/>
      <c r="Q155" s="36" t="s">
        <v>3844</v>
      </c>
      <c r="R155" s="14"/>
      <c r="S155" s="14"/>
      <c r="T155" s="14"/>
      <c r="U155" s="14"/>
      <c r="V155" s="14"/>
      <c r="W155" s="14"/>
      <c r="X155" s="14"/>
      <c r="Y155" s="14"/>
      <c r="Z155" s="14"/>
      <c r="AA155" s="14"/>
      <c r="AB155" s="14"/>
      <c r="AC155" s="14"/>
    </row>
    <row r="156" spans="1:29" ht="16.5" thickBot="1" x14ac:dyDescent="0.3">
      <c r="A156" s="14">
        <v>155</v>
      </c>
      <c r="B156" s="85" t="s">
        <v>1320</v>
      </c>
      <c r="C156" s="69">
        <v>2</v>
      </c>
      <c r="D156" s="37">
        <v>25</v>
      </c>
      <c r="E156" s="37">
        <v>1</v>
      </c>
      <c r="F156" s="59" t="s">
        <v>12398</v>
      </c>
      <c r="G156" s="37">
        <v>2</v>
      </c>
      <c r="H156" s="14"/>
      <c r="I156" s="14"/>
      <c r="J156" s="14"/>
      <c r="K156" s="37">
        <v>2</v>
      </c>
      <c r="L156" s="14"/>
      <c r="M156" s="14"/>
      <c r="N156" s="14"/>
      <c r="O156" s="14"/>
      <c r="P156" s="14"/>
      <c r="Q156" s="36" t="s">
        <v>3845</v>
      </c>
      <c r="R156" s="14"/>
      <c r="S156" s="14"/>
      <c r="T156" s="14"/>
      <c r="U156" s="14"/>
      <c r="V156" s="14"/>
      <c r="W156" s="14"/>
      <c r="X156" s="14"/>
      <c r="Y156" s="14"/>
      <c r="Z156" s="14"/>
      <c r="AA156" s="14"/>
      <c r="AB156" s="14"/>
      <c r="AC156" s="14"/>
    </row>
    <row r="157" spans="1:29" ht="16.5" thickBot="1" x14ac:dyDescent="0.3">
      <c r="A157" s="14">
        <v>156</v>
      </c>
      <c r="B157" s="85" t="s">
        <v>1321</v>
      </c>
      <c r="C157" s="69">
        <v>1</v>
      </c>
      <c r="D157" s="37">
        <v>25</v>
      </c>
      <c r="E157" s="37">
        <v>1</v>
      </c>
      <c r="F157" s="59" t="s">
        <v>16140</v>
      </c>
      <c r="G157" s="59" t="s">
        <v>1322</v>
      </c>
      <c r="H157" s="59" t="s">
        <v>3846</v>
      </c>
      <c r="I157" s="14"/>
      <c r="J157" s="14"/>
      <c r="K157" s="37">
        <v>0</v>
      </c>
      <c r="L157" s="14"/>
      <c r="M157" s="14"/>
      <c r="N157" s="14"/>
      <c r="O157" s="14"/>
      <c r="P157" s="14"/>
      <c r="Q157" s="36" t="s">
        <v>3847</v>
      </c>
      <c r="R157" s="14"/>
      <c r="S157" s="14"/>
      <c r="T157" s="14"/>
      <c r="U157" s="14"/>
      <c r="V157" s="14"/>
      <c r="W157" s="14"/>
      <c r="X157" s="14"/>
      <c r="Y157" s="14"/>
      <c r="Z157" s="14"/>
      <c r="AA157" s="14"/>
      <c r="AB157" s="14"/>
      <c r="AC157" s="14"/>
    </row>
    <row r="158" spans="1:29" ht="16.5" thickBot="1" x14ac:dyDescent="0.3">
      <c r="A158" s="14">
        <v>157</v>
      </c>
      <c r="B158" s="36" t="s">
        <v>1323</v>
      </c>
      <c r="C158" s="37">
        <v>1</v>
      </c>
      <c r="D158" s="37">
        <v>26</v>
      </c>
      <c r="E158" s="37">
        <v>1</v>
      </c>
      <c r="F158" s="92" t="s">
        <v>720</v>
      </c>
      <c r="G158" s="93"/>
      <c r="H158" s="94"/>
      <c r="I158" s="14"/>
      <c r="J158" s="14"/>
      <c r="K158" s="37">
        <v>1</v>
      </c>
      <c r="L158" s="36" t="s">
        <v>3848</v>
      </c>
      <c r="M158" s="36" t="s">
        <v>3849</v>
      </c>
      <c r="N158" s="14"/>
      <c r="O158" s="14"/>
      <c r="P158" s="14"/>
      <c r="Q158" s="36" t="s">
        <v>3850</v>
      </c>
      <c r="R158" s="14"/>
      <c r="S158" s="14"/>
      <c r="T158" s="14"/>
      <c r="U158" s="14"/>
      <c r="V158" s="14"/>
      <c r="W158" s="14"/>
      <c r="X158" s="14"/>
      <c r="Y158" s="14"/>
      <c r="Z158" s="14"/>
      <c r="AA158" s="14"/>
      <c r="AB158" s="14"/>
      <c r="AC158" s="14"/>
    </row>
    <row r="159" spans="1:29" ht="16.5" thickBot="1" x14ac:dyDescent="0.3">
      <c r="A159" s="14">
        <v>158</v>
      </c>
      <c r="B159" s="36" t="s">
        <v>1324</v>
      </c>
      <c r="C159" s="37">
        <v>1</v>
      </c>
      <c r="D159" s="37">
        <v>26</v>
      </c>
      <c r="E159" s="37">
        <v>1</v>
      </c>
      <c r="F159" s="92" t="s">
        <v>720</v>
      </c>
      <c r="G159" s="93"/>
      <c r="H159" s="94"/>
      <c r="I159" s="14"/>
      <c r="J159" s="14"/>
      <c r="K159" s="37">
        <v>0</v>
      </c>
      <c r="L159" s="36" t="s">
        <v>3851</v>
      </c>
      <c r="M159" s="36" t="s">
        <v>3852</v>
      </c>
      <c r="N159" s="14"/>
      <c r="O159" s="14"/>
      <c r="P159" s="14"/>
      <c r="Q159" s="36" t="s">
        <v>3853</v>
      </c>
      <c r="R159" s="14"/>
      <c r="S159" s="14"/>
      <c r="T159" s="14"/>
      <c r="U159" s="14"/>
      <c r="V159" s="14"/>
      <c r="W159" s="14"/>
      <c r="X159" s="14"/>
      <c r="Y159" s="14"/>
      <c r="Z159" s="14"/>
      <c r="AA159" s="14"/>
      <c r="AB159" s="14"/>
      <c r="AC159" s="14"/>
    </row>
    <row r="160" spans="1:29" ht="16.5" thickBot="1" x14ac:dyDescent="0.3">
      <c r="A160" s="14">
        <v>159</v>
      </c>
      <c r="B160" s="36" t="s">
        <v>1325</v>
      </c>
      <c r="C160" s="37">
        <v>1</v>
      </c>
      <c r="D160" s="37">
        <v>26</v>
      </c>
      <c r="E160" s="37">
        <v>1</v>
      </c>
      <c r="F160" s="89" t="s">
        <v>720</v>
      </c>
      <c r="G160" s="91"/>
      <c r="H160" s="90"/>
      <c r="I160" s="14"/>
      <c r="J160" s="14"/>
      <c r="K160" s="37">
        <v>1</v>
      </c>
      <c r="L160" s="36" t="s">
        <v>3854</v>
      </c>
      <c r="M160" s="36" t="s">
        <v>3855</v>
      </c>
      <c r="N160" s="36" t="s">
        <v>3856</v>
      </c>
      <c r="O160" s="14"/>
      <c r="P160" s="14"/>
      <c r="Q160" s="36" t="s">
        <v>3857</v>
      </c>
      <c r="R160" s="14"/>
      <c r="S160" s="14"/>
      <c r="T160" s="14"/>
      <c r="U160" s="14"/>
      <c r="V160" s="14"/>
      <c r="W160" s="14"/>
      <c r="X160" s="14"/>
      <c r="Y160" s="14"/>
      <c r="Z160" s="14"/>
      <c r="AA160" s="14"/>
      <c r="AB160" s="14"/>
      <c r="AC160" s="14"/>
    </row>
    <row r="161" spans="1:29" ht="16.5" thickBot="1" x14ac:dyDescent="0.3">
      <c r="A161" s="14">
        <v>160</v>
      </c>
      <c r="B161" s="36" t="s">
        <v>1326</v>
      </c>
      <c r="C161" s="37">
        <v>1</v>
      </c>
      <c r="D161" s="37">
        <v>26</v>
      </c>
      <c r="E161" s="37">
        <v>1</v>
      </c>
      <c r="F161" s="89" t="s">
        <v>720</v>
      </c>
      <c r="G161" s="91"/>
      <c r="H161" s="90"/>
      <c r="I161" s="14"/>
      <c r="J161" s="14"/>
      <c r="K161" s="37">
        <v>0</v>
      </c>
      <c r="L161" s="36" t="s">
        <v>3858</v>
      </c>
      <c r="M161" s="36" t="s">
        <v>3859</v>
      </c>
      <c r="N161" s="14"/>
      <c r="O161" s="14"/>
      <c r="P161" s="14"/>
      <c r="Q161" s="36" t="s">
        <v>3860</v>
      </c>
      <c r="R161" s="14"/>
      <c r="S161" s="14"/>
      <c r="T161" s="14"/>
      <c r="U161" s="14"/>
      <c r="V161" s="14"/>
      <c r="W161" s="14"/>
      <c r="X161" s="14"/>
      <c r="Y161" s="14"/>
      <c r="Z161" s="14"/>
      <c r="AA161" s="14"/>
      <c r="AB161" s="14"/>
      <c r="AC161" s="14"/>
    </row>
    <row r="162" spans="1:29" ht="16.5" thickBot="1" x14ac:dyDescent="0.3">
      <c r="A162" s="14">
        <v>161</v>
      </c>
      <c r="B162" s="36" t="s">
        <v>1327</v>
      </c>
      <c r="C162" s="37">
        <v>1</v>
      </c>
      <c r="D162" s="37">
        <v>26</v>
      </c>
      <c r="E162" s="37">
        <v>1</v>
      </c>
      <c r="F162" s="89" t="s">
        <v>720</v>
      </c>
      <c r="G162" s="91"/>
      <c r="H162" s="90"/>
      <c r="I162" s="14"/>
      <c r="J162" s="14"/>
      <c r="K162" s="37">
        <v>1</v>
      </c>
      <c r="L162" s="36" t="s">
        <v>3861</v>
      </c>
      <c r="M162" s="36" t="s">
        <v>3862</v>
      </c>
      <c r="N162" s="36" t="s">
        <v>3863</v>
      </c>
      <c r="O162" s="14"/>
      <c r="P162" s="14"/>
      <c r="Q162" s="36" t="s">
        <v>3864</v>
      </c>
      <c r="R162" s="14"/>
      <c r="S162" s="14"/>
      <c r="T162" s="14"/>
      <c r="U162" s="14"/>
      <c r="V162" s="14"/>
      <c r="W162" s="14"/>
      <c r="X162" s="14"/>
      <c r="Y162" s="14"/>
      <c r="Z162" s="14"/>
      <c r="AA162" s="14"/>
      <c r="AB162" s="14"/>
      <c r="AC162" s="14"/>
    </row>
    <row r="163" spans="1:29" ht="16.5" thickBot="1" x14ac:dyDescent="0.3">
      <c r="A163" s="14">
        <v>162</v>
      </c>
      <c r="B163" s="36" t="s">
        <v>1328</v>
      </c>
      <c r="C163" s="37">
        <v>1</v>
      </c>
      <c r="D163" s="37">
        <v>26</v>
      </c>
      <c r="E163" s="37">
        <v>1</v>
      </c>
      <c r="F163" s="89" t="s">
        <v>720</v>
      </c>
      <c r="G163" s="91"/>
      <c r="H163" s="90"/>
      <c r="I163" s="14"/>
      <c r="J163" s="14"/>
      <c r="K163" s="37">
        <v>1</v>
      </c>
      <c r="L163" s="36" t="s">
        <v>3865</v>
      </c>
      <c r="M163" s="36" t="s">
        <v>3866</v>
      </c>
      <c r="N163" s="14"/>
      <c r="O163" s="14"/>
      <c r="P163" s="14"/>
      <c r="Q163" s="36" t="s">
        <v>3867</v>
      </c>
      <c r="R163" s="14"/>
      <c r="S163" s="14"/>
      <c r="T163" s="14"/>
      <c r="U163" s="14"/>
      <c r="V163" s="14"/>
      <c r="W163" s="14"/>
      <c r="X163" s="14"/>
      <c r="Y163" s="14"/>
      <c r="Z163" s="14"/>
      <c r="AA163" s="14"/>
      <c r="AB163" s="14"/>
      <c r="AC163" s="14"/>
    </row>
    <row r="164" spans="1:29" ht="16.5" thickBot="1" x14ac:dyDescent="0.3">
      <c r="A164" s="14">
        <v>163</v>
      </c>
      <c r="B164" s="36" t="s">
        <v>1329</v>
      </c>
      <c r="C164" s="37">
        <v>1</v>
      </c>
      <c r="D164" s="37">
        <v>26</v>
      </c>
      <c r="E164" s="37">
        <v>1</v>
      </c>
      <c r="F164" s="89" t="s">
        <v>720</v>
      </c>
      <c r="G164" s="91"/>
      <c r="H164" s="90"/>
      <c r="I164" s="14"/>
      <c r="J164" s="14"/>
      <c r="K164" s="37">
        <v>1</v>
      </c>
      <c r="L164" s="36" t="s">
        <v>3868</v>
      </c>
      <c r="M164" s="36" t="s">
        <v>3869</v>
      </c>
      <c r="N164" s="36" t="s">
        <v>3870</v>
      </c>
      <c r="O164" s="14"/>
      <c r="P164" s="14"/>
      <c r="Q164" s="36" t="s">
        <v>3871</v>
      </c>
      <c r="R164" s="14"/>
      <c r="S164" s="14"/>
      <c r="T164" s="14"/>
      <c r="U164" s="14"/>
      <c r="V164" s="14"/>
      <c r="W164" s="14"/>
      <c r="X164" s="14"/>
      <c r="Y164" s="14"/>
      <c r="Z164" s="14"/>
      <c r="AA164" s="14"/>
      <c r="AB164" s="14"/>
      <c r="AC164" s="14"/>
    </row>
    <row r="165" spans="1:29" ht="16.5" thickBot="1" x14ac:dyDescent="0.3">
      <c r="A165" s="14">
        <v>164</v>
      </c>
      <c r="B165" s="36" t="s">
        <v>1330</v>
      </c>
      <c r="C165" s="37">
        <v>1</v>
      </c>
      <c r="D165" s="37">
        <v>26</v>
      </c>
      <c r="E165" s="37">
        <v>1</v>
      </c>
      <c r="F165" s="89" t="s">
        <v>720</v>
      </c>
      <c r="G165" s="91"/>
      <c r="H165" s="90"/>
      <c r="I165" s="14"/>
      <c r="J165" s="14"/>
      <c r="K165" s="37">
        <v>2</v>
      </c>
      <c r="L165" s="36" t="s">
        <v>3872</v>
      </c>
      <c r="M165" s="36" t="s">
        <v>3873</v>
      </c>
      <c r="N165" s="36" t="s">
        <v>3874</v>
      </c>
      <c r="O165" s="14"/>
      <c r="P165" s="14"/>
      <c r="Q165" s="36" t="s">
        <v>3875</v>
      </c>
      <c r="R165" s="14"/>
      <c r="S165" s="14"/>
      <c r="T165" s="14"/>
      <c r="U165" s="14"/>
      <c r="V165" s="14"/>
      <c r="W165" s="14"/>
      <c r="X165" s="14"/>
      <c r="Y165" s="14"/>
      <c r="Z165" s="14"/>
      <c r="AA165" s="14"/>
      <c r="AB165" s="14"/>
      <c r="AC165" s="14"/>
    </row>
    <row r="166" spans="1:29" ht="16.5" thickBot="1" x14ac:dyDescent="0.3">
      <c r="A166" s="14">
        <v>165</v>
      </c>
      <c r="B166" s="36" t="s">
        <v>1331</v>
      </c>
      <c r="C166" s="37">
        <v>1</v>
      </c>
      <c r="D166" s="37">
        <v>26</v>
      </c>
      <c r="E166" s="37">
        <v>1</v>
      </c>
      <c r="F166" s="89" t="s">
        <v>720</v>
      </c>
      <c r="G166" s="91"/>
      <c r="H166" s="90"/>
      <c r="I166" s="14"/>
      <c r="J166" s="14"/>
      <c r="K166" s="37">
        <v>1</v>
      </c>
      <c r="L166" s="36" t="s">
        <v>3876</v>
      </c>
      <c r="M166" s="36" t="s">
        <v>3877</v>
      </c>
      <c r="N166" s="36" t="s">
        <v>3878</v>
      </c>
      <c r="O166" s="14"/>
      <c r="P166" s="14"/>
      <c r="Q166" s="36" t="s">
        <v>3879</v>
      </c>
      <c r="R166" s="14"/>
      <c r="S166" s="14"/>
      <c r="T166" s="14"/>
      <c r="U166" s="14"/>
      <c r="V166" s="14"/>
      <c r="W166" s="14"/>
      <c r="X166" s="14"/>
      <c r="Y166" s="14"/>
      <c r="Z166" s="14"/>
      <c r="AA166" s="14"/>
      <c r="AB166" s="14"/>
      <c r="AC166" s="14"/>
    </row>
    <row r="167" spans="1:29" ht="16.5" thickBot="1" x14ac:dyDescent="0.3">
      <c r="A167" s="14">
        <v>166</v>
      </c>
      <c r="B167" s="36" t="s">
        <v>1332</v>
      </c>
      <c r="C167" s="37">
        <v>1</v>
      </c>
      <c r="D167" s="37">
        <v>26</v>
      </c>
      <c r="E167" s="37">
        <v>1</v>
      </c>
      <c r="F167" s="89" t="s">
        <v>720</v>
      </c>
      <c r="G167" s="91"/>
      <c r="H167" s="90"/>
      <c r="I167" s="14"/>
      <c r="J167" s="14"/>
      <c r="K167" s="37">
        <v>0</v>
      </c>
      <c r="L167" s="36" t="s">
        <v>3880</v>
      </c>
      <c r="M167" s="36" t="s">
        <v>3881</v>
      </c>
      <c r="N167" s="36" t="s">
        <v>3882</v>
      </c>
      <c r="O167" s="14"/>
      <c r="P167" s="14"/>
      <c r="Q167" s="36" t="s">
        <v>3883</v>
      </c>
      <c r="R167" s="14"/>
      <c r="S167" s="14"/>
      <c r="T167" s="14"/>
      <c r="U167" s="14"/>
      <c r="V167" s="14"/>
      <c r="W167" s="14"/>
      <c r="X167" s="14"/>
      <c r="Y167" s="14"/>
      <c r="Z167" s="14"/>
      <c r="AA167" s="14"/>
      <c r="AB167" s="14"/>
      <c r="AC167" s="14"/>
    </row>
    <row r="168" spans="1:29" ht="16.5" thickBot="1" x14ac:dyDescent="0.3">
      <c r="A168" s="14">
        <v>167</v>
      </c>
      <c r="B168" s="36" t="s">
        <v>1333</v>
      </c>
      <c r="C168" s="37">
        <v>1</v>
      </c>
      <c r="D168" s="37">
        <v>26</v>
      </c>
      <c r="E168" s="37">
        <v>1</v>
      </c>
      <c r="F168" s="36" t="s">
        <v>1334</v>
      </c>
      <c r="G168" s="36" t="s">
        <v>1335</v>
      </c>
      <c r="H168" s="89" t="s">
        <v>1336</v>
      </c>
      <c r="I168" s="90"/>
      <c r="J168" s="14"/>
      <c r="K168" s="37">
        <v>0</v>
      </c>
      <c r="L168" s="14"/>
      <c r="M168" s="14"/>
      <c r="N168" s="14"/>
      <c r="O168" s="14"/>
      <c r="P168" s="14"/>
      <c r="Q168" s="36" t="s">
        <v>3884</v>
      </c>
      <c r="R168" s="14"/>
      <c r="S168" s="14"/>
      <c r="T168" s="14"/>
      <c r="U168" s="14"/>
      <c r="V168" s="14"/>
      <c r="W168" s="14"/>
      <c r="X168" s="14"/>
      <c r="Y168" s="14"/>
      <c r="Z168" s="14"/>
      <c r="AA168" s="14"/>
      <c r="AB168" s="14"/>
      <c r="AC168" s="14"/>
    </row>
    <row r="169" spans="1:29" ht="16.5" thickBot="1" x14ac:dyDescent="0.3">
      <c r="A169" s="14">
        <v>168</v>
      </c>
      <c r="B169" s="36" t="s">
        <v>1337</v>
      </c>
      <c r="C169" s="37">
        <v>1</v>
      </c>
      <c r="D169" s="37">
        <v>26</v>
      </c>
      <c r="E169" s="37">
        <v>1</v>
      </c>
      <c r="F169" s="36" t="s">
        <v>1338</v>
      </c>
      <c r="G169" s="36" t="s">
        <v>1339</v>
      </c>
      <c r="H169" s="36" t="s">
        <v>1340</v>
      </c>
      <c r="I169" s="36" t="s">
        <v>1341</v>
      </c>
      <c r="J169" s="36" t="s">
        <v>1342</v>
      </c>
      <c r="K169" s="37">
        <v>0</v>
      </c>
      <c r="L169" s="14"/>
      <c r="M169" s="14"/>
      <c r="N169" s="14"/>
      <c r="O169" s="14"/>
      <c r="P169" s="14"/>
      <c r="Q169" s="36" t="s">
        <v>3885</v>
      </c>
      <c r="R169" s="14"/>
      <c r="S169" s="14"/>
      <c r="T169" s="14"/>
      <c r="U169" s="14"/>
      <c r="V169" s="14"/>
      <c r="W169" s="14"/>
      <c r="X169" s="14"/>
      <c r="Y169" s="14"/>
      <c r="Z169" s="14"/>
      <c r="AA169" s="14"/>
      <c r="AB169" s="14"/>
      <c r="AC169" s="14"/>
    </row>
    <row r="170" spans="1:29" ht="16.5" thickBot="1" x14ac:dyDescent="0.3">
      <c r="A170" s="14">
        <v>169</v>
      </c>
      <c r="B170" s="36" t="s">
        <v>1343</v>
      </c>
      <c r="C170" s="37">
        <v>1</v>
      </c>
      <c r="D170" s="37">
        <v>26</v>
      </c>
      <c r="E170" s="37">
        <v>1</v>
      </c>
      <c r="F170" s="36" t="s">
        <v>1344</v>
      </c>
      <c r="G170" s="36" t="s">
        <v>1340</v>
      </c>
      <c r="H170" s="36" t="s">
        <v>1345</v>
      </c>
      <c r="I170" s="36" t="s">
        <v>726</v>
      </c>
      <c r="J170" s="36" t="s">
        <v>1342</v>
      </c>
      <c r="K170" s="37">
        <v>3</v>
      </c>
      <c r="L170" s="14"/>
      <c r="M170" s="14"/>
      <c r="N170" s="14"/>
      <c r="O170" s="14"/>
      <c r="P170" s="14"/>
      <c r="Q170" s="36" t="s">
        <v>3886</v>
      </c>
      <c r="R170" s="14"/>
      <c r="S170" s="14"/>
      <c r="T170" s="14"/>
      <c r="U170" s="14"/>
      <c r="V170" s="14"/>
      <c r="W170" s="14"/>
      <c r="X170" s="14"/>
      <c r="Y170" s="14"/>
      <c r="Z170" s="14"/>
      <c r="AA170" s="14"/>
      <c r="AB170" s="14"/>
      <c r="AC170" s="14"/>
    </row>
    <row r="171" spans="1:29" ht="16.5" thickBot="1" x14ac:dyDescent="0.3">
      <c r="A171" s="14">
        <v>170</v>
      </c>
      <c r="B171" s="36" t="s">
        <v>1346</v>
      </c>
      <c r="C171" s="37">
        <v>1</v>
      </c>
      <c r="D171" s="37">
        <v>26</v>
      </c>
      <c r="E171" s="37">
        <v>1</v>
      </c>
      <c r="F171" s="36" t="s">
        <v>1347</v>
      </c>
      <c r="G171" s="36" t="s">
        <v>995</v>
      </c>
      <c r="H171" s="36" t="s">
        <v>1345</v>
      </c>
      <c r="I171" s="36" t="s">
        <v>724</v>
      </c>
      <c r="J171" s="36" t="s">
        <v>726</v>
      </c>
      <c r="K171" s="37">
        <v>0</v>
      </c>
      <c r="L171" s="14"/>
      <c r="M171" s="14"/>
      <c r="N171" s="14"/>
      <c r="O171" s="14"/>
      <c r="P171" s="14"/>
      <c r="Q171" s="36" t="s">
        <v>3887</v>
      </c>
      <c r="R171" s="14"/>
      <c r="S171" s="14"/>
      <c r="T171" s="14"/>
      <c r="U171" s="14"/>
      <c r="V171" s="14"/>
      <c r="W171" s="14"/>
      <c r="X171" s="14"/>
      <c r="Y171" s="14"/>
      <c r="Z171" s="14"/>
      <c r="AA171" s="14"/>
      <c r="AB171" s="14"/>
      <c r="AC171" s="14"/>
    </row>
    <row r="172" spans="1:29" ht="16.5" thickBot="1" x14ac:dyDescent="0.3">
      <c r="A172" s="14">
        <v>171</v>
      </c>
      <c r="B172" s="36" t="s">
        <v>1348</v>
      </c>
      <c r="C172" s="37">
        <v>1</v>
      </c>
      <c r="D172" s="37">
        <v>26</v>
      </c>
      <c r="E172" s="37">
        <v>1</v>
      </c>
      <c r="F172" s="36" t="s">
        <v>1349</v>
      </c>
      <c r="G172" s="36" t="s">
        <v>1350</v>
      </c>
      <c r="H172" s="36" t="s">
        <v>724</v>
      </c>
      <c r="I172" s="36" t="s">
        <v>726</v>
      </c>
      <c r="J172" s="36" t="s">
        <v>995</v>
      </c>
      <c r="K172" s="37">
        <v>2</v>
      </c>
      <c r="L172" s="14"/>
      <c r="M172" s="14"/>
      <c r="N172" s="14"/>
      <c r="O172" s="14"/>
      <c r="P172" s="14"/>
      <c r="Q172" s="36" t="s">
        <v>3888</v>
      </c>
      <c r="R172" s="14"/>
      <c r="S172" s="14"/>
      <c r="T172" s="14"/>
      <c r="U172" s="14"/>
      <c r="V172" s="14"/>
      <c r="W172" s="14"/>
      <c r="X172" s="14"/>
      <c r="Y172" s="14"/>
      <c r="Z172" s="14"/>
      <c r="AA172" s="14"/>
      <c r="AB172" s="14"/>
      <c r="AC172" s="14"/>
    </row>
    <row r="173" spans="1:29" ht="16.5" thickBot="1" x14ac:dyDescent="0.3">
      <c r="A173" s="14">
        <v>172</v>
      </c>
      <c r="B173" s="85" t="s">
        <v>1351</v>
      </c>
      <c r="C173" s="69">
        <v>2</v>
      </c>
      <c r="D173" s="37">
        <v>25</v>
      </c>
      <c r="E173" s="37">
        <v>2</v>
      </c>
      <c r="F173" s="36" t="s">
        <v>12399</v>
      </c>
      <c r="G173" s="36">
        <v>10</v>
      </c>
      <c r="H173" s="36">
        <v>4</v>
      </c>
      <c r="I173" s="14"/>
      <c r="J173" s="14"/>
      <c r="K173" s="37">
        <v>2</v>
      </c>
      <c r="L173" s="14"/>
      <c r="M173" s="14"/>
      <c r="N173" s="14"/>
      <c r="O173" s="14"/>
      <c r="P173" s="14"/>
      <c r="Q173" s="36" t="s">
        <v>3889</v>
      </c>
      <c r="R173" s="14"/>
      <c r="S173" s="14"/>
      <c r="T173" s="14"/>
      <c r="U173" s="14"/>
      <c r="V173" s="14"/>
      <c r="W173" s="14"/>
      <c r="X173" s="14"/>
      <c r="Y173" s="14"/>
      <c r="Z173" s="14"/>
      <c r="AA173" s="14"/>
      <c r="AB173" s="14"/>
      <c r="AC173" s="14"/>
    </row>
    <row r="174" spans="1:29" ht="16.5" thickBot="1" x14ac:dyDescent="0.3">
      <c r="A174" s="14">
        <v>173</v>
      </c>
      <c r="B174" s="36" t="s">
        <v>1354</v>
      </c>
      <c r="C174" s="37">
        <v>1</v>
      </c>
      <c r="D174" s="37">
        <v>25</v>
      </c>
      <c r="E174" s="37">
        <v>2</v>
      </c>
      <c r="F174" s="36" t="s">
        <v>12400</v>
      </c>
      <c r="G174" s="36" t="s">
        <v>1355</v>
      </c>
      <c r="H174" s="36" t="s">
        <v>1356</v>
      </c>
      <c r="I174" s="36" t="s">
        <v>1357</v>
      </c>
      <c r="J174" s="14"/>
      <c r="K174" s="37">
        <v>3</v>
      </c>
      <c r="L174" s="14"/>
      <c r="M174" s="14"/>
      <c r="N174" s="14"/>
      <c r="O174" s="14"/>
      <c r="P174" s="14"/>
      <c r="Q174" s="36" t="s">
        <v>3889</v>
      </c>
      <c r="R174" s="14"/>
      <c r="S174" s="14"/>
      <c r="T174" s="14"/>
      <c r="U174" s="14"/>
      <c r="V174" s="14"/>
      <c r="W174" s="14"/>
      <c r="X174" s="14"/>
      <c r="Y174" s="14"/>
      <c r="Z174" s="14"/>
      <c r="AA174" s="14"/>
      <c r="AB174" s="14"/>
      <c r="AC174" s="14"/>
    </row>
    <row r="175" spans="1:29" ht="16.5" thickBot="1" x14ac:dyDescent="0.3">
      <c r="A175" s="14">
        <v>174</v>
      </c>
      <c r="B175" s="85" t="s">
        <v>1358</v>
      </c>
      <c r="C175" s="69">
        <v>2</v>
      </c>
      <c r="D175" s="37">
        <v>25</v>
      </c>
      <c r="E175" s="37">
        <v>2</v>
      </c>
      <c r="F175" s="36" t="s">
        <v>12401</v>
      </c>
      <c r="G175" s="37">
        <v>7</v>
      </c>
      <c r="H175" s="14"/>
      <c r="I175" s="14"/>
      <c r="J175" s="14"/>
      <c r="K175" s="37">
        <v>7</v>
      </c>
      <c r="L175" s="14"/>
      <c r="M175" s="14"/>
      <c r="N175" s="14"/>
      <c r="O175" s="14"/>
      <c r="P175" s="14"/>
      <c r="Q175" s="36" t="s">
        <v>3889</v>
      </c>
      <c r="R175" s="14"/>
      <c r="S175" s="14"/>
      <c r="T175" s="14"/>
      <c r="U175" s="14"/>
      <c r="V175" s="14"/>
      <c r="W175" s="14"/>
      <c r="X175" s="14"/>
      <c r="Y175" s="14"/>
      <c r="Z175" s="14"/>
      <c r="AA175" s="14"/>
      <c r="AB175" s="14"/>
      <c r="AC175" s="14"/>
    </row>
    <row r="176" spans="1:29" ht="16.5" thickBot="1" x14ac:dyDescent="0.3">
      <c r="A176" s="14">
        <v>175</v>
      </c>
      <c r="B176" s="85" t="s">
        <v>1359</v>
      </c>
      <c r="C176" s="69">
        <v>2</v>
      </c>
      <c r="D176" s="37">
        <v>25</v>
      </c>
      <c r="E176" s="37">
        <v>2</v>
      </c>
      <c r="F176" s="36" t="s">
        <v>12402</v>
      </c>
      <c r="G176" s="37">
        <v>8</v>
      </c>
      <c r="H176" s="14"/>
      <c r="I176" s="14"/>
      <c r="J176" s="14"/>
      <c r="K176" s="37">
        <v>8</v>
      </c>
      <c r="L176" s="14"/>
      <c r="M176" s="14"/>
      <c r="N176" s="14"/>
      <c r="O176" s="14"/>
      <c r="P176" s="14"/>
      <c r="Q176" s="36" t="s">
        <v>3889</v>
      </c>
      <c r="R176" s="14"/>
      <c r="S176" s="14"/>
      <c r="T176" s="14"/>
      <c r="U176" s="14"/>
      <c r="V176" s="14"/>
      <c r="W176" s="14"/>
      <c r="X176" s="14"/>
      <c r="Y176" s="14"/>
      <c r="Z176" s="14"/>
      <c r="AA176" s="14"/>
      <c r="AB176" s="14"/>
      <c r="AC176" s="14"/>
    </row>
    <row r="177" spans="1:29" ht="16.5" thickBot="1" x14ac:dyDescent="0.3">
      <c r="A177" s="14">
        <v>176</v>
      </c>
      <c r="B177" s="85" t="s">
        <v>1360</v>
      </c>
      <c r="C177" s="69">
        <v>2</v>
      </c>
      <c r="D177" s="37">
        <v>25</v>
      </c>
      <c r="E177" s="37">
        <v>2</v>
      </c>
      <c r="F177" s="36" t="s">
        <v>12403</v>
      </c>
      <c r="G177" s="37">
        <v>2</v>
      </c>
      <c r="H177" s="14"/>
      <c r="I177" s="14"/>
      <c r="J177" s="14"/>
      <c r="K177" s="37">
        <v>2</v>
      </c>
      <c r="L177" s="14"/>
      <c r="M177" s="14"/>
      <c r="N177" s="14"/>
      <c r="O177" s="14"/>
      <c r="P177" s="14"/>
      <c r="Q177" s="36" t="s">
        <v>3889</v>
      </c>
      <c r="R177" s="14"/>
      <c r="S177" s="14"/>
      <c r="T177" s="14"/>
      <c r="U177" s="14"/>
      <c r="V177" s="14"/>
      <c r="W177" s="14"/>
      <c r="X177" s="14"/>
      <c r="Y177" s="14"/>
      <c r="Z177" s="14"/>
      <c r="AA177" s="14"/>
      <c r="AB177" s="14"/>
      <c r="AC177" s="14"/>
    </row>
    <row r="178" spans="1:29" ht="16.5" thickBot="1" x14ac:dyDescent="0.3">
      <c r="A178" s="14">
        <v>177</v>
      </c>
      <c r="B178" s="36" t="s">
        <v>1361</v>
      </c>
      <c r="C178" s="37">
        <v>1</v>
      </c>
      <c r="D178" s="37">
        <v>26</v>
      </c>
      <c r="E178" s="37">
        <v>2</v>
      </c>
      <c r="F178" s="89" t="s">
        <v>3890</v>
      </c>
      <c r="G178" s="91"/>
      <c r="H178" s="91"/>
      <c r="I178" s="91"/>
      <c r="J178" s="90"/>
      <c r="K178" s="37">
        <v>2</v>
      </c>
      <c r="L178" s="36" t="s">
        <v>3891</v>
      </c>
      <c r="M178" s="36" t="s">
        <v>3892</v>
      </c>
      <c r="N178" s="36" t="s">
        <v>3893</v>
      </c>
      <c r="O178" s="14"/>
      <c r="P178" s="14"/>
      <c r="Q178" s="36" t="s">
        <v>3894</v>
      </c>
      <c r="R178" s="14"/>
      <c r="S178" s="14"/>
      <c r="T178" s="14"/>
      <c r="U178" s="14"/>
      <c r="V178" s="14"/>
      <c r="W178" s="14"/>
      <c r="X178" s="14"/>
      <c r="Y178" s="14"/>
      <c r="Z178" s="14"/>
      <c r="AA178" s="14"/>
      <c r="AB178" s="14"/>
      <c r="AC178" s="14"/>
    </row>
    <row r="179" spans="1:29" ht="16.5" thickBot="1" x14ac:dyDescent="0.3">
      <c r="A179" s="14">
        <v>178</v>
      </c>
      <c r="B179" s="36" t="s">
        <v>1362</v>
      </c>
      <c r="C179" s="37">
        <v>1</v>
      </c>
      <c r="D179" s="37">
        <v>26</v>
      </c>
      <c r="E179" s="37">
        <v>2</v>
      </c>
      <c r="F179" s="89" t="s">
        <v>3890</v>
      </c>
      <c r="G179" s="91"/>
      <c r="H179" s="91"/>
      <c r="I179" s="91"/>
      <c r="J179" s="90"/>
      <c r="K179" s="37">
        <v>0</v>
      </c>
      <c r="L179" s="36" t="s">
        <v>3895</v>
      </c>
      <c r="M179" s="36" t="s">
        <v>3896</v>
      </c>
      <c r="N179" s="36" t="s">
        <v>3897</v>
      </c>
      <c r="O179" s="36" t="s">
        <v>3898</v>
      </c>
      <c r="P179" s="14"/>
      <c r="Q179" s="36" t="s">
        <v>3899</v>
      </c>
      <c r="R179" s="14"/>
      <c r="S179" s="14"/>
      <c r="T179" s="14"/>
      <c r="U179" s="14"/>
      <c r="V179" s="14"/>
      <c r="W179" s="14"/>
      <c r="X179" s="14"/>
      <c r="Y179" s="14"/>
      <c r="Z179" s="14"/>
      <c r="AA179" s="14"/>
      <c r="AB179" s="14"/>
      <c r="AC179" s="14"/>
    </row>
    <row r="180" spans="1:29" ht="16.5" thickBot="1" x14ac:dyDescent="0.3">
      <c r="A180" s="14">
        <v>179</v>
      </c>
      <c r="B180" s="36" t="s">
        <v>1363</v>
      </c>
      <c r="C180" s="37">
        <v>1</v>
      </c>
      <c r="D180" s="37">
        <v>26</v>
      </c>
      <c r="E180" s="37">
        <v>2</v>
      </c>
      <c r="F180" s="89" t="s">
        <v>3890</v>
      </c>
      <c r="G180" s="91"/>
      <c r="H180" s="91"/>
      <c r="I180" s="91"/>
      <c r="J180" s="90"/>
      <c r="K180" s="37">
        <v>2</v>
      </c>
      <c r="L180" s="36" t="s">
        <v>3900</v>
      </c>
      <c r="M180" s="36" t="s">
        <v>3901</v>
      </c>
      <c r="N180" s="36" t="s">
        <v>3902</v>
      </c>
      <c r="O180" s="14"/>
      <c r="P180" s="14"/>
      <c r="Q180" s="36" t="s">
        <v>3903</v>
      </c>
      <c r="R180" s="14"/>
      <c r="S180" s="14"/>
      <c r="T180" s="14"/>
      <c r="U180" s="14"/>
      <c r="V180" s="14"/>
      <c r="W180" s="14"/>
      <c r="X180" s="14"/>
      <c r="Y180" s="14"/>
      <c r="Z180" s="14"/>
      <c r="AA180" s="14"/>
      <c r="AB180" s="14"/>
      <c r="AC180" s="14"/>
    </row>
    <row r="181" spans="1:29" ht="16.5" thickBot="1" x14ac:dyDescent="0.3">
      <c r="A181" s="14">
        <v>180</v>
      </c>
      <c r="B181" s="36" t="s">
        <v>1364</v>
      </c>
      <c r="C181" s="37">
        <v>1</v>
      </c>
      <c r="D181" s="37">
        <v>26</v>
      </c>
      <c r="E181" s="37">
        <v>2</v>
      </c>
      <c r="F181" s="36" t="s">
        <v>10647</v>
      </c>
      <c r="G181" s="36" t="s">
        <v>1365</v>
      </c>
      <c r="H181" s="36" t="s">
        <v>1366</v>
      </c>
      <c r="I181" s="36" t="s">
        <v>1367</v>
      </c>
      <c r="J181" s="36" t="s">
        <v>1368</v>
      </c>
      <c r="K181" s="37">
        <v>3</v>
      </c>
      <c r="L181" s="14"/>
      <c r="M181" s="14"/>
      <c r="N181" s="14"/>
      <c r="O181" s="14"/>
      <c r="P181" s="14"/>
      <c r="Q181" s="36" t="s">
        <v>3904</v>
      </c>
      <c r="R181" s="14"/>
      <c r="S181" s="14"/>
      <c r="T181" s="14"/>
      <c r="U181" s="14"/>
      <c r="V181" s="14"/>
      <c r="W181" s="14"/>
      <c r="X181" s="14"/>
      <c r="Y181" s="14"/>
      <c r="Z181" s="14"/>
      <c r="AA181" s="14"/>
      <c r="AB181" s="14"/>
      <c r="AC181" s="14"/>
    </row>
    <row r="182" spans="1:29" ht="16.5" thickBot="1" x14ac:dyDescent="0.3">
      <c r="A182" s="14">
        <v>181</v>
      </c>
      <c r="B182" s="36" t="s">
        <v>1369</v>
      </c>
      <c r="C182" s="37">
        <v>1</v>
      </c>
      <c r="D182" s="37">
        <v>26</v>
      </c>
      <c r="E182" s="37">
        <v>2</v>
      </c>
      <c r="F182" s="36" t="s">
        <v>10647</v>
      </c>
      <c r="G182" s="36" t="s">
        <v>1370</v>
      </c>
      <c r="H182" s="36" t="s">
        <v>1371</v>
      </c>
      <c r="I182" s="36" t="s">
        <v>1372</v>
      </c>
      <c r="J182" s="36" t="s">
        <v>1373</v>
      </c>
      <c r="K182" s="37">
        <v>0</v>
      </c>
      <c r="L182" s="14"/>
      <c r="M182" s="14"/>
      <c r="N182" s="14"/>
      <c r="O182" s="14"/>
      <c r="P182" s="14"/>
      <c r="Q182" s="36" t="s">
        <v>3905</v>
      </c>
      <c r="R182" s="14"/>
      <c r="S182" s="14"/>
      <c r="T182" s="14"/>
      <c r="U182" s="14"/>
      <c r="V182" s="14"/>
      <c r="W182" s="14"/>
      <c r="X182" s="14"/>
      <c r="Y182" s="14"/>
      <c r="Z182" s="14"/>
      <c r="AA182" s="14"/>
      <c r="AB182" s="14"/>
      <c r="AC182" s="14"/>
    </row>
    <row r="183" spans="1:29" ht="16.5" thickBot="1" x14ac:dyDescent="0.3">
      <c r="A183" s="14">
        <v>182</v>
      </c>
      <c r="B183" s="36" t="s">
        <v>1374</v>
      </c>
      <c r="C183" s="37">
        <v>1</v>
      </c>
      <c r="D183" s="37">
        <v>26</v>
      </c>
      <c r="E183" s="37">
        <v>2</v>
      </c>
      <c r="F183" s="36" t="s">
        <v>10647</v>
      </c>
      <c r="G183" s="36" t="s">
        <v>1367</v>
      </c>
      <c r="H183" s="36" t="s">
        <v>1375</v>
      </c>
      <c r="I183" s="36" t="s">
        <v>1376</v>
      </c>
      <c r="J183" s="36" t="s">
        <v>1377</v>
      </c>
      <c r="K183" s="37">
        <v>3</v>
      </c>
      <c r="L183" s="14"/>
      <c r="M183" s="14"/>
      <c r="N183" s="14"/>
      <c r="O183" s="14"/>
      <c r="P183" s="14"/>
      <c r="Q183" s="36" t="s">
        <v>3906</v>
      </c>
      <c r="R183" s="14"/>
      <c r="S183" s="14"/>
      <c r="T183" s="14"/>
      <c r="U183" s="14"/>
      <c r="V183" s="14"/>
      <c r="W183" s="14"/>
      <c r="X183" s="14"/>
      <c r="Y183" s="14"/>
      <c r="Z183" s="14"/>
      <c r="AA183" s="14"/>
      <c r="AB183" s="14"/>
      <c r="AC183" s="14"/>
    </row>
    <row r="184" spans="1:29" ht="16.5" thickBot="1" x14ac:dyDescent="0.3">
      <c r="A184" s="14">
        <v>183</v>
      </c>
      <c r="B184" s="36" t="s">
        <v>1378</v>
      </c>
      <c r="C184" s="37">
        <v>1</v>
      </c>
      <c r="D184" s="37">
        <v>26</v>
      </c>
      <c r="E184" s="37">
        <v>2</v>
      </c>
      <c r="F184" s="36" t="s">
        <v>10647</v>
      </c>
      <c r="G184" s="36" t="s">
        <v>1379</v>
      </c>
      <c r="H184" s="36" t="s">
        <v>1380</v>
      </c>
      <c r="I184" s="36" t="s">
        <v>1381</v>
      </c>
      <c r="J184" s="36" t="s">
        <v>1372</v>
      </c>
      <c r="K184" s="37">
        <v>3</v>
      </c>
      <c r="L184" s="14"/>
      <c r="M184" s="14"/>
      <c r="N184" s="14"/>
      <c r="O184" s="14"/>
      <c r="P184" s="14"/>
      <c r="Q184" s="36" t="s">
        <v>3907</v>
      </c>
      <c r="R184" s="14"/>
      <c r="S184" s="14"/>
      <c r="T184" s="14"/>
      <c r="U184" s="14"/>
      <c r="V184" s="14"/>
      <c r="W184" s="14"/>
      <c r="X184" s="14"/>
      <c r="Y184" s="14"/>
      <c r="Z184" s="14"/>
      <c r="AA184" s="14"/>
      <c r="AB184" s="14"/>
      <c r="AC184" s="14"/>
    </row>
    <row r="185" spans="1:29" ht="16.5" thickBot="1" x14ac:dyDescent="0.3">
      <c r="A185" s="14">
        <v>184</v>
      </c>
      <c r="B185" s="85" t="s">
        <v>1382</v>
      </c>
      <c r="C185" s="69">
        <v>2</v>
      </c>
      <c r="D185" s="37">
        <v>26</v>
      </c>
      <c r="E185" s="37">
        <v>2</v>
      </c>
      <c r="F185" s="36" t="s">
        <v>12404</v>
      </c>
      <c r="G185" s="37">
        <v>3</v>
      </c>
      <c r="H185" s="14"/>
      <c r="I185" s="14"/>
      <c r="J185" s="14"/>
      <c r="K185" s="37">
        <v>3</v>
      </c>
      <c r="L185" s="14"/>
      <c r="M185" s="14"/>
      <c r="N185" s="14"/>
      <c r="O185" s="14"/>
      <c r="P185" s="14"/>
      <c r="Q185" s="36" t="s">
        <v>3908</v>
      </c>
      <c r="R185" s="14"/>
      <c r="S185" s="14"/>
      <c r="T185" s="14"/>
      <c r="U185" s="14"/>
      <c r="V185" s="14"/>
      <c r="W185" s="14"/>
      <c r="X185" s="14"/>
      <c r="Y185" s="14"/>
      <c r="Z185" s="14"/>
      <c r="AA185" s="14"/>
      <c r="AB185" s="14"/>
      <c r="AC185" s="14"/>
    </row>
    <row r="186" spans="1:29" ht="16.5" thickBot="1" x14ac:dyDescent="0.3">
      <c r="A186" s="14">
        <v>185</v>
      </c>
      <c r="B186" s="36" t="s">
        <v>1383</v>
      </c>
      <c r="C186" s="37">
        <v>1</v>
      </c>
      <c r="D186" s="37">
        <v>26</v>
      </c>
      <c r="E186" s="37">
        <v>2</v>
      </c>
      <c r="F186" s="89" t="s">
        <v>720</v>
      </c>
      <c r="G186" s="91"/>
      <c r="H186" s="90"/>
      <c r="I186" s="14"/>
      <c r="J186" s="14"/>
      <c r="K186" s="37">
        <v>2</v>
      </c>
      <c r="L186" s="36" t="s">
        <v>3909</v>
      </c>
      <c r="M186" s="36" t="s">
        <v>3910</v>
      </c>
      <c r="N186" s="36" t="s">
        <v>3911</v>
      </c>
      <c r="O186" s="14"/>
      <c r="P186" s="14"/>
      <c r="Q186" s="36" t="s">
        <v>3912</v>
      </c>
      <c r="R186" s="14"/>
      <c r="S186" s="14"/>
      <c r="T186" s="14"/>
      <c r="U186" s="14"/>
      <c r="V186" s="14"/>
      <c r="W186" s="14"/>
      <c r="X186" s="14"/>
      <c r="Y186" s="14"/>
      <c r="Z186" s="14"/>
      <c r="AA186" s="14"/>
      <c r="AB186" s="14"/>
      <c r="AC186" s="14"/>
    </row>
    <row r="187" spans="1:29" ht="16.5" thickBot="1" x14ac:dyDescent="0.3">
      <c r="A187" s="14">
        <v>186</v>
      </c>
      <c r="B187" s="85" t="s">
        <v>1384</v>
      </c>
      <c r="C187" s="69">
        <v>2</v>
      </c>
      <c r="D187" s="37">
        <v>25</v>
      </c>
      <c r="E187" s="37">
        <v>3</v>
      </c>
      <c r="F187" s="36" t="s">
        <v>12405</v>
      </c>
      <c r="G187" s="37">
        <v>10</v>
      </c>
      <c r="H187" s="14"/>
      <c r="I187" s="14"/>
      <c r="J187" s="14"/>
      <c r="K187" s="37">
        <v>10</v>
      </c>
      <c r="L187" s="14"/>
      <c r="M187" s="14"/>
      <c r="N187" s="14"/>
      <c r="O187" s="14"/>
      <c r="P187" s="14"/>
      <c r="Q187" s="36" t="s">
        <v>3913</v>
      </c>
      <c r="R187" s="14"/>
      <c r="S187" s="14"/>
      <c r="T187" s="14"/>
      <c r="U187" s="14"/>
      <c r="V187" s="14"/>
      <c r="W187" s="14"/>
      <c r="X187" s="14"/>
      <c r="Y187" s="14"/>
      <c r="Z187" s="14"/>
      <c r="AA187" s="14"/>
      <c r="AB187" s="14"/>
      <c r="AC187" s="14"/>
    </row>
    <row r="188" spans="1:29" ht="16.5" thickBot="1" x14ac:dyDescent="0.3">
      <c r="A188" s="14">
        <v>187</v>
      </c>
      <c r="B188" s="85" t="s">
        <v>1385</v>
      </c>
      <c r="C188" s="69">
        <v>2</v>
      </c>
      <c r="D188" s="37">
        <v>25</v>
      </c>
      <c r="E188" s="37">
        <v>3</v>
      </c>
      <c r="F188" s="36" t="s">
        <v>12406</v>
      </c>
      <c r="G188" s="37">
        <v>5</v>
      </c>
      <c r="H188" s="14"/>
      <c r="I188" s="14"/>
      <c r="J188" s="14"/>
      <c r="K188" s="37">
        <v>5</v>
      </c>
      <c r="L188" s="14"/>
      <c r="M188" s="14"/>
      <c r="N188" s="14"/>
      <c r="O188" s="14"/>
      <c r="P188" s="14"/>
      <c r="Q188" s="36" t="s">
        <v>3913</v>
      </c>
      <c r="R188" s="14"/>
      <c r="S188" s="14"/>
      <c r="T188" s="14"/>
      <c r="U188" s="14"/>
      <c r="V188" s="14"/>
      <c r="W188" s="14"/>
      <c r="X188" s="14"/>
      <c r="Y188" s="14"/>
      <c r="Z188" s="14"/>
      <c r="AA188" s="14"/>
      <c r="AB188" s="14"/>
      <c r="AC188" s="14"/>
    </row>
    <row r="189" spans="1:29" ht="16.5" thickBot="1" x14ac:dyDescent="0.3">
      <c r="A189" s="14">
        <v>188</v>
      </c>
      <c r="B189" s="36" t="s">
        <v>1386</v>
      </c>
      <c r="C189" s="37">
        <v>1</v>
      </c>
      <c r="D189" s="37">
        <v>25</v>
      </c>
      <c r="E189" s="37">
        <v>3</v>
      </c>
      <c r="F189" s="36" t="s">
        <v>1387</v>
      </c>
      <c r="G189" s="36" t="s">
        <v>1339</v>
      </c>
      <c r="H189" s="36" t="s">
        <v>1342</v>
      </c>
      <c r="I189" s="36" t="s">
        <v>1340</v>
      </c>
      <c r="J189" s="36" t="s">
        <v>1388</v>
      </c>
      <c r="K189" s="37">
        <v>1</v>
      </c>
      <c r="L189" s="14"/>
      <c r="M189" s="14"/>
      <c r="N189" s="14"/>
      <c r="O189" s="14"/>
      <c r="P189" s="14"/>
      <c r="Q189" s="36" t="s">
        <v>3913</v>
      </c>
      <c r="R189" s="14"/>
      <c r="S189" s="14"/>
      <c r="T189" s="14"/>
      <c r="U189" s="14"/>
      <c r="V189" s="14"/>
      <c r="W189" s="14"/>
      <c r="X189" s="14"/>
      <c r="Y189" s="14"/>
      <c r="Z189" s="14"/>
      <c r="AA189" s="14"/>
      <c r="AB189" s="14"/>
      <c r="AC189" s="14"/>
    </row>
    <row r="190" spans="1:29" ht="16.5" thickBot="1" x14ac:dyDescent="0.3">
      <c r="A190" s="14">
        <v>189</v>
      </c>
      <c r="B190" s="85" t="s">
        <v>1389</v>
      </c>
      <c r="C190" s="69">
        <v>2</v>
      </c>
      <c r="D190" s="37">
        <v>25</v>
      </c>
      <c r="E190" s="37">
        <v>3</v>
      </c>
      <c r="F190" s="36" t="s">
        <v>12407</v>
      </c>
      <c r="G190" s="37">
        <v>4</v>
      </c>
      <c r="H190" s="14"/>
      <c r="I190" s="14"/>
      <c r="J190" s="14"/>
      <c r="K190" s="37">
        <v>4</v>
      </c>
      <c r="L190" s="14"/>
      <c r="M190" s="14"/>
      <c r="N190" s="14"/>
      <c r="O190" s="14"/>
      <c r="P190" s="14"/>
      <c r="Q190" s="36" t="s">
        <v>3913</v>
      </c>
      <c r="R190" s="14"/>
      <c r="S190" s="14"/>
      <c r="T190" s="14"/>
      <c r="U190" s="14"/>
      <c r="V190" s="14"/>
      <c r="W190" s="14"/>
      <c r="X190" s="14"/>
      <c r="Y190" s="14"/>
      <c r="Z190" s="14"/>
      <c r="AA190" s="14"/>
      <c r="AB190" s="14"/>
      <c r="AC190" s="14"/>
    </row>
    <row r="191" spans="1:29" ht="16.5" thickBot="1" x14ac:dyDescent="0.3">
      <c r="A191" s="14">
        <v>190</v>
      </c>
      <c r="B191" s="36" t="s">
        <v>1390</v>
      </c>
      <c r="C191" s="37">
        <v>1</v>
      </c>
      <c r="D191" s="37">
        <v>25</v>
      </c>
      <c r="E191" s="37">
        <v>3</v>
      </c>
      <c r="F191" s="36" t="s">
        <v>1391</v>
      </c>
      <c r="G191" s="36" t="s">
        <v>1392</v>
      </c>
      <c r="H191" s="89" t="s">
        <v>1393</v>
      </c>
      <c r="I191" s="90"/>
      <c r="J191" s="14"/>
      <c r="K191" s="37">
        <v>0</v>
      </c>
      <c r="L191" s="14"/>
      <c r="M191" s="14"/>
      <c r="N191" s="14"/>
      <c r="O191" s="14"/>
      <c r="P191" s="14"/>
      <c r="Q191" s="36" t="s">
        <v>3913</v>
      </c>
      <c r="R191" s="14"/>
      <c r="S191" s="14"/>
      <c r="T191" s="14"/>
      <c r="U191" s="14"/>
      <c r="V191" s="14"/>
      <c r="W191" s="14"/>
      <c r="X191" s="14"/>
      <c r="Y191" s="14"/>
      <c r="Z191" s="14"/>
      <c r="AA191" s="14"/>
      <c r="AB191" s="14"/>
      <c r="AC191" s="14"/>
    </row>
    <row r="192" spans="1:29" ht="16.5" thickBot="1" x14ac:dyDescent="0.3">
      <c r="A192" s="14">
        <v>191</v>
      </c>
      <c r="B192" s="85" t="s">
        <v>1394</v>
      </c>
      <c r="C192" s="69">
        <v>2</v>
      </c>
      <c r="D192" s="37">
        <v>25</v>
      </c>
      <c r="E192" s="37">
        <v>3</v>
      </c>
      <c r="F192" s="36" t="s">
        <v>12408</v>
      </c>
      <c r="G192" s="37">
        <v>3</v>
      </c>
      <c r="H192" s="14"/>
      <c r="I192" s="14"/>
      <c r="J192" s="14"/>
      <c r="K192" s="37">
        <v>3</v>
      </c>
      <c r="L192" s="14"/>
      <c r="M192" s="14"/>
      <c r="N192" s="14"/>
      <c r="O192" s="14"/>
      <c r="P192" s="14"/>
      <c r="Q192" s="36" t="s">
        <v>3913</v>
      </c>
      <c r="R192" s="14"/>
      <c r="S192" s="14"/>
      <c r="T192" s="14"/>
      <c r="U192" s="14"/>
      <c r="V192" s="14"/>
      <c r="W192" s="14"/>
      <c r="X192" s="14"/>
      <c r="Y192" s="14"/>
      <c r="Z192" s="14"/>
      <c r="AA192" s="14"/>
      <c r="AB192" s="14"/>
      <c r="AC192" s="14"/>
    </row>
    <row r="193" spans="1:29" ht="16.5" thickBot="1" x14ac:dyDescent="0.3">
      <c r="A193" s="14">
        <v>192</v>
      </c>
      <c r="B193" s="85" t="s">
        <v>1395</v>
      </c>
      <c r="C193" s="69">
        <v>2</v>
      </c>
      <c r="D193" s="37">
        <v>25</v>
      </c>
      <c r="E193" s="37">
        <v>3</v>
      </c>
      <c r="F193" s="36" t="s">
        <v>12409</v>
      </c>
      <c r="G193" s="37">
        <v>9</v>
      </c>
      <c r="H193" s="14"/>
      <c r="I193" s="14"/>
      <c r="J193" s="14"/>
      <c r="K193" s="37">
        <v>9</v>
      </c>
      <c r="L193" s="14"/>
      <c r="M193" s="14"/>
      <c r="N193" s="14"/>
      <c r="O193" s="14"/>
      <c r="P193" s="14"/>
      <c r="Q193" s="36" t="s">
        <v>3913</v>
      </c>
      <c r="R193" s="14"/>
      <c r="S193" s="14"/>
      <c r="T193" s="14"/>
      <c r="U193" s="14"/>
      <c r="V193" s="14"/>
      <c r="W193" s="14"/>
      <c r="X193" s="14"/>
      <c r="Y193" s="14"/>
      <c r="Z193" s="14"/>
      <c r="AA193" s="14"/>
      <c r="AB193" s="14"/>
      <c r="AC193" s="14"/>
    </row>
    <row r="194" spans="1:29" ht="16.5" thickBot="1" x14ac:dyDescent="0.3">
      <c r="A194" s="14">
        <v>193</v>
      </c>
      <c r="B194" s="36" t="s">
        <v>1396</v>
      </c>
      <c r="C194" s="37">
        <v>1</v>
      </c>
      <c r="D194" s="37">
        <v>25</v>
      </c>
      <c r="E194" s="37">
        <v>3</v>
      </c>
      <c r="F194" s="89" t="s">
        <v>3890</v>
      </c>
      <c r="G194" s="91"/>
      <c r="H194" s="91"/>
      <c r="I194" s="91"/>
      <c r="J194" s="90"/>
      <c r="K194" s="37">
        <v>2</v>
      </c>
      <c r="L194" s="36" t="s">
        <v>3914</v>
      </c>
      <c r="M194" s="36" t="s">
        <v>3915</v>
      </c>
      <c r="N194" s="36" t="s">
        <v>3916</v>
      </c>
      <c r="O194" s="36" t="s">
        <v>3917</v>
      </c>
      <c r="P194" s="14"/>
      <c r="Q194" s="36" t="s">
        <v>3918</v>
      </c>
      <c r="R194" s="14"/>
      <c r="S194" s="14"/>
      <c r="T194" s="14"/>
      <c r="U194" s="14"/>
      <c r="V194" s="14"/>
      <c r="W194" s="14"/>
      <c r="X194" s="14"/>
      <c r="Y194" s="14"/>
      <c r="Z194" s="14"/>
      <c r="AA194" s="14"/>
      <c r="AB194" s="14"/>
      <c r="AC194" s="14"/>
    </row>
    <row r="195" spans="1:29" ht="16.5" thickBot="1" x14ac:dyDescent="0.3">
      <c r="A195" s="14">
        <v>194</v>
      </c>
      <c r="B195" s="36" t="s">
        <v>1397</v>
      </c>
      <c r="C195" s="37">
        <v>1</v>
      </c>
      <c r="D195" s="37">
        <v>25</v>
      </c>
      <c r="E195" s="37">
        <v>3</v>
      </c>
      <c r="F195" s="89" t="s">
        <v>3890</v>
      </c>
      <c r="G195" s="91"/>
      <c r="H195" s="91"/>
      <c r="I195" s="91"/>
      <c r="J195" s="90"/>
      <c r="K195" s="37">
        <v>1</v>
      </c>
      <c r="L195" s="36" t="s">
        <v>3919</v>
      </c>
      <c r="M195" s="36" t="s">
        <v>3920</v>
      </c>
      <c r="N195" s="36" t="s">
        <v>3921</v>
      </c>
      <c r="O195" s="36" t="s">
        <v>3922</v>
      </c>
      <c r="P195" s="14"/>
      <c r="Q195" s="36" t="s">
        <v>3923</v>
      </c>
      <c r="R195" s="14"/>
      <c r="S195" s="14"/>
      <c r="T195" s="14"/>
      <c r="U195" s="14"/>
      <c r="V195" s="14"/>
      <c r="W195" s="14"/>
      <c r="X195" s="14"/>
      <c r="Y195" s="14"/>
      <c r="Z195" s="14"/>
      <c r="AA195" s="14"/>
      <c r="AB195" s="14"/>
      <c r="AC195" s="14"/>
    </row>
    <row r="196" spans="1:29" ht="16.5" thickBot="1" x14ac:dyDescent="0.3">
      <c r="A196" s="14">
        <v>195</v>
      </c>
      <c r="B196" s="36" t="s">
        <v>1398</v>
      </c>
      <c r="C196" s="37">
        <v>1</v>
      </c>
      <c r="D196" s="37">
        <v>25</v>
      </c>
      <c r="E196" s="37">
        <v>3</v>
      </c>
      <c r="F196" s="89" t="s">
        <v>3890</v>
      </c>
      <c r="G196" s="91"/>
      <c r="H196" s="91"/>
      <c r="I196" s="91"/>
      <c r="J196" s="90"/>
      <c r="K196" s="37">
        <v>2</v>
      </c>
      <c r="L196" s="36" t="s">
        <v>3924</v>
      </c>
      <c r="M196" s="36" t="s">
        <v>3925</v>
      </c>
      <c r="N196" s="36" t="s">
        <v>3926</v>
      </c>
      <c r="O196" s="36" t="s">
        <v>3927</v>
      </c>
      <c r="P196" s="14"/>
      <c r="Q196" s="36" t="s">
        <v>3928</v>
      </c>
      <c r="R196" s="14"/>
      <c r="S196" s="14"/>
      <c r="T196" s="14"/>
      <c r="U196" s="14"/>
      <c r="V196" s="14"/>
      <c r="W196" s="14"/>
      <c r="X196" s="14"/>
      <c r="Y196" s="14"/>
      <c r="Z196" s="14"/>
      <c r="AA196" s="14"/>
      <c r="AB196" s="14"/>
      <c r="AC196" s="14"/>
    </row>
    <row r="197" spans="1:29" ht="16.5" thickBot="1" x14ac:dyDescent="0.3">
      <c r="A197" s="14">
        <v>196</v>
      </c>
      <c r="B197" s="36" t="s">
        <v>1399</v>
      </c>
      <c r="C197" s="37">
        <v>1</v>
      </c>
      <c r="D197" s="37">
        <v>25</v>
      </c>
      <c r="E197" s="37">
        <v>3</v>
      </c>
      <c r="F197" s="89" t="s">
        <v>3890</v>
      </c>
      <c r="G197" s="91"/>
      <c r="H197" s="91"/>
      <c r="I197" s="91"/>
      <c r="J197" s="90"/>
      <c r="K197" s="37">
        <v>2</v>
      </c>
      <c r="L197" s="36" t="s">
        <v>3929</v>
      </c>
      <c r="M197" s="36" t="s">
        <v>3930</v>
      </c>
      <c r="N197" s="36" t="s">
        <v>3931</v>
      </c>
      <c r="O197" s="36" t="s">
        <v>3932</v>
      </c>
      <c r="P197" s="14"/>
      <c r="Q197" s="36" t="s">
        <v>3933</v>
      </c>
      <c r="R197" s="14"/>
      <c r="S197" s="14"/>
      <c r="T197" s="14"/>
      <c r="U197" s="14"/>
      <c r="V197" s="14"/>
      <c r="W197" s="14"/>
      <c r="X197" s="14"/>
      <c r="Y197" s="14"/>
      <c r="Z197" s="14"/>
      <c r="AA197" s="14"/>
      <c r="AB197" s="14"/>
      <c r="AC197" s="14"/>
    </row>
    <row r="198" spans="1:29" ht="16.5" thickBot="1" x14ac:dyDescent="0.3">
      <c r="A198" s="70">
        <v>197</v>
      </c>
      <c r="B198" s="85" t="s">
        <v>1400</v>
      </c>
      <c r="C198" s="69">
        <v>2</v>
      </c>
      <c r="D198" s="37">
        <v>25</v>
      </c>
      <c r="E198" s="37">
        <v>3</v>
      </c>
      <c r="F198" s="36" t="s">
        <v>12410</v>
      </c>
      <c r="G198" s="37">
        <v>9</v>
      </c>
      <c r="H198" s="14"/>
      <c r="I198" s="14"/>
      <c r="J198" s="14"/>
      <c r="K198" s="37">
        <v>9</v>
      </c>
      <c r="L198" s="14"/>
      <c r="M198" s="14"/>
      <c r="N198" s="14"/>
      <c r="O198" s="14"/>
      <c r="P198" s="14"/>
      <c r="Q198" s="36" t="s">
        <v>3934</v>
      </c>
      <c r="R198" s="14"/>
      <c r="S198" s="14"/>
      <c r="T198" s="14"/>
      <c r="U198" s="14"/>
      <c r="V198" s="14"/>
      <c r="W198" s="14"/>
      <c r="X198" s="14"/>
      <c r="Y198" s="14"/>
      <c r="Z198" s="14"/>
      <c r="AA198" s="14"/>
      <c r="AB198" s="14"/>
      <c r="AC198" s="14"/>
    </row>
    <row r="199" spans="1:29" ht="16.5" thickBot="1" x14ac:dyDescent="0.3">
      <c r="A199" s="14">
        <v>198</v>
      </c>
      <c r="B199" s="36" t="s">
        <v>1401</v>
      </c>
      <c r="C199" s="37">
        <v>1</v>
      </c>
      <c r="D199" s="37">
        <v>25</v>
      </c>
      <c r="E199" s="37">
        <v>3</v>
      </c>
      <c r="F199" s="89" t="s">
        <v>720</v>
      </c>
      <c r="G199" s="91"/>
      <c r="H199" s="90"/>
      <c r="I199" s="14"/>
      <c r="J199" s="14"/>
      <c r="K199" s="37">
        <v>2</v>
      </c>
      <c r="L199" s="36" t="s">
        <v>3935</v>
      </c>
      <c r="M199" s="36" t="s">
        <v>3936</v>
      </c>
      <c r="N199" s="36" t="s">
        <v>3937</v>
      </c>
      <c r="O199" s="36" t="s">
        <v>3938</v>
      </c>
      <c r="P199" s="14"/>
      <c r="Q199" s="36" t="s">
        <v>3939</v>
      </c>
      <c r="R199" s="14"/>
      <c r="S199" s="14"/>
      <c r="T199" s="14"/>
      <c r="U199" s="14"/>
      <c r="V199" s="14"/>
      <c r="W199" s="14"/>
      <c r="X199" s="14"/>
      <c r="Y199" s="14"/>
      <c r="Z199" s="14"/>
      <c r="AA199" s="14"/>
      <c r="AB199" s="14"/>
      <c r="AC199" s="14"/>
    </row>
    <row r="200" spans="1:29" ht="16.5" thickBot="1" x14ac:dyDescent="0.3">
      <c r="A200" s="14">
        <v>199</v>
      </c>
      <c r="B200" s="36" t="s">
        <v>1402</v>
      </c>
      <c r="C200" s="37">
        <v>1</v>
      </c>
      <c r="D200" s="37">
        <v>7</v>
      </c>
      <c r="E200" s="37">
        <v>1</v>
      </c>
      <c r="F200" s="36" t="s">
        <v>3940</v>
      </c>
      <c r="G200" s="36" t="s">
        <v>518</v>
      </c>
      <c r="H200" s="36" t="s">
        <v>519</v>
      </c>
      <c r="I200" s="36" t="s">
        <v>1403</v>
      </c>
      <c r="J200" s="36" t="s">
        <v>1404</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1405</v>
      </c>
      <c r="C201" s="37">
        <v>1</v>
      </c>
      <c r="D201" s="37">
        <v>7</v>
      </c>
      <c r="E201" s="37">
        <v>1</v>
      </c>
      <c r="F201" s="36" t="s">
        <v>3941</v>
      </c>
      <c r="G201" s="36" t="s">
        <v>1365</v>
      </c>
      <c r="H201" s="36" t="s">
        <v>1375</v>
      </c>
      <c r="I201" s="36" t="s">
        <v>1376</v>
      </c>
      <c r="J201" s="36" t="s">
        <v>1366</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1406</v>
      </c>
      <c r="C202" s="37">
        <v>1</v>
      </c>
      <c r="D202" s="37">
        <v>7</v>
      </c>
      <c r="E202" s="37">
        <v>1</v>
      </c>
      <c r="F202" s="36" t="s">
        <v>3942</v>
      </c>
      <c r="G202" s="36" t="s">
        <v>518</v>
      </c>
      <c r="H202" s="36" t="s">
        <v>517</v>
      </c>
      <c r="I202" s="36" t="s">
        <v>519</v>
      </c>
      <c r="J202" s="36" t="s">
        <v>1403</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1407</v>
      </c>
      <c r="C203" s="37">
        <v>1</v>
      </c>
      <c r="D203" s="37">
        <v>7</v>
      </c>
      <c r="E203" s="37">
        <v>1</v>
      </c>
      <c r="F203" s="36" t="s">
        <v>3943</v>
      </c>
      <c r="G203" s="36" t="s">
        <v>1403</v>
      </c>
      <c r="H203" s="36" t="s">
        <v>1404</v>
      </c>
      <c r="I203" s="36" t="s">
        <v>1408</v>
      </c>
      <c r="J203" s="36" t="s">
        <v>519</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1409</v>
      </c>
      <c r="C204" s="37">
        <v>1</v>
      </c>
      <c r="D204" s="37">
        <v>7</v>
      </c>
      <c r="E204" s="37">
        <v>1</v>
      </c>
      <c r="F204" s="36" t="s">
        <v>3944</v>
      </c>
      <c r="G204" s="36" t="s">
        <v>1375</v>
      </c>
      <c r="H204" s="36" t="s">
        <v>1376</v>
      </c>
      <c r="I204" s="36" t="s">
        <v>1375</v>
      </c>
      <c r="J204" s="36" t="s">
        <v>1367</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1410</v>
      </c>
      <c r="C205" s="37">
        <v>1</v>
      </c>
      <c r="D205" s="37">
        <v>7</v>
      </c>
      <c r="E205" s="37">
        <v>1</v>
      </c>
      <c r="F205" s="36" t="s">
        <v>3945</v>
      </c>
      <c r="G205" s="36" t="s">
        <v>1368</v>
      </c>
      <c r="H205" s="36" t="s">
        <v>1377</v>
      </c>
      <c r="I205" s="36" t="s">
        <v>1411</v>
      </c>
      <c r="J205" s="36" t="s">
        <v>1412</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1413</v>
      </c>
      <c r="C206" s="37">
        <v>1</v>
      </c>
      <c r="D206" s="37">
        <v>7</v>
      </c>
      <c r="E206" s="37">
        <v>1</v>
      </c>
      <c r="F206" s="36" t="s">
        <v>3946</v>
      </c>
      <c r="G206" s="36" t="s">
        <v>1414</v>
      </c>
      <c r="H206" s="36" t="s">
        <v>1415</v>
      </c>
      <c r="I206" s="36" t="s">
        <v>1062</v>
      </c>
      <c r="J206" s="36" t="s">
        <v>1416</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1417</v>
      </c>
      <c r="C207" s="37">
        <v>1</v>
      </c>
      <c r="D207" s="37">
        <v>7</v>
      </c>
      <c r="E207" s="37">
        <v>1</v>
      </c>
      <c r="F207" s="36" t="s">
        <v>3947</v>
      </c>
      <c r="G207" s="36" t="s">
        <v>1062</v>
      </c>
      <c r="H207" s="36" t="s">
        <v>1415</v>
      </c>
      <c r="I207" s="36" t="s">
        <v>1418</v>
      </c>
      <c r="J207" s="36" t="s">
        <v>1408</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1419</v>
      </c>
      <c r="C208" s="37">
        <v>1</v>
      </c>
      <c r="D208" s="37">
        <v>7</v>
      </c>
      <c r="E208" s="37">
        <v>1</v>
      </c>
      <c r="F208" s="36" t="s">
        <v>3948</v>
      </c>
      <c r="G208" s="36" t="s">
        <v>1370</v>
      </c>
      <c r="H208" s="36" t="s">
        <v>1375</v>
      </c>
      <c r="I208" s="36" t="s">
        <v>1411</v>
      </c>
      <c r="J208" s="36" t="s">
        <v>1377</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1420</v>
      </c>
      <c r="C209" s="37">
        <v>1</v>
      </c>
      <c r="D209" s="37">
        <v>7</v>
      </c>
      <c r="E209" s="37">
        <v>1</v>
      </c>
      <c r="F209" s="36" t="s">
        <v>3949</v>
      </c>
      <c r="G209" s="36" t="s">
        <v>1418</v>
      </c>
      <c r="H209" s="36" t="s">
        <v>1416</v>
      </c>
      <c r="I209" s="36" t="s">
        <v>1404</v>
      </c>
      <c r="J209" s="36" t="s">
        <v>1403</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1421</v>
      </c>
      <c r="C210" s="37">
        <v>1</v>
      </c>
      <c r="D210" s="37">
        <v>7</v>
      </c>
      <c r="E210" s="37">
        <v>1</v>
      </c>
      <c r="F210" s="36" t="s">
        <v>1422</v>
      </c>
      <c r="G210" s="36" t="s">
        <v>519</v>
      </c>
      <c r="H210" s="36" t="s">
        <v>517</v>
      </c>
      <c r="I210" s="36" t="s">
        <v>1403</v>
      </c>
      <c r="J210" s="36" t="s">
        <v>518</v>
      </c>
      <c r="K210" s="37">
        <v>1</v>
      </c>
      <c r="L210" s="14"/>
      <c r="M210" s="14"/>
      <c r="N210" s="14"/>
      <c r="O210" s="14"/>
      <c r="P210" s="14"/>
      <c r="Q210" s="36" t="s">
        <v>3950</v>
      </c>
      <c r="R210" s="14"/>
      <c r="S210" s="14"/>
      <c r="T210" s="14"/>
      <c r="U210" s="14"/>
      <c r="V210" s="14"/>
      <c r="W210" s="14"/>
      <c r="X210" s="14"/>
      <c r="Y210" s="14"/>
      <c r="Z210" s="14"/>
      <c r="AA210" s="14"/>
      <c r="AB210" s="14"/>
      <c r="AC210" s="14"/>
    </row>
    <row r="211" spans="1:29" ht="16.5" thickBot="1" x14ac:dyDescent="0.3">
      <c r="A211" s="14">
        <v>210</v>
      </c>
      <c r="B211" s="36" t="s">
        <v>1423</v>
      </c>
      <c r="C211" s="37">
        <v>1</v>
      </c>
      <c r="D211" s="37">
        <v>7</v>
      </c>
      <c r="E211" s="37">
        <v>1</v>
      </c>
      <c r="F211" s="36" t="s">
        <v>1424</v>
      </c>
      <c r="G211" s="36" t="s">
        <v>519</v>
      </c>
      <c r="H211" s="36" t="s">
        <v>517</v>
      </c>
      <c r="I211" s="36" t="s">
        <v>1403</v>
      </c>
      <c r="J211" s="36" t="s">
        <v>518</v>
      </c>
      <c r="K211" s="37">
        <v>2</v>
      </c>
      <c r="L211" s="14"/>
      <c r="M211" s="14"/>
      <c r="N211" s="14"/>
      <c r="O211" s="14"/>
      <c r="P211" s="14"/>
      <c r="Q211" s="36" t="s">
        <v>3950</v>
      </c>
      <c r="R211" s="14"/>
      <c r="S211" s="14"/>
      <c r="T211" s="14"/>
      <c r="U211" s="14"/>
      <c r="V211" s="14"/>
      <c r="W211" s="14"/>
      <c r="X211" s="14"/>
      <c r="Y211" s="14"/>
      <c r="Z211" s="14"/>
      <c r="AA211" s="14"/>
      <c r="AB211" s="14"/>
      <c r="AC211" s="14"/>
    </row>
    <row r="212" spans="1:29" ht="16.5" thickBot="1" x14ac:dyDescent="0.3">
      <c r="A212" s="14">
        <v>211</v>
      </c>
      <c r="B212" s="36" t="s">
        <v>1425</v>
      </c>
      <c r="C212" s="37">
        <v>1</v>
      </c>
      <c r="D212" s="37">
        <v>7</v>
      </c>
      <c r="E212" s="37">
        <v>1</v>
      </c>
      <c r="F212" s="36" t="s">
        <v>1426</v>
      </c>
      <c r="G212" s="36" t="s">
        <v>1427</v>
      </c>
      <c r="H212" s="36" t="s">
        <v>1428</v>
      </c>
      <c r="I212" s="36" t="s">
        <v>1429</v>
      </c>
      <c r="J212" s="36" t="s">
        <v>1430</v>
      </c>
      <c r="K212" s="37">
        <v>0</v>
      </c>
      <c r="L212" s="14"/>
      <c r="M212" s="14"/>
      <c r="N212" s="14"/>
      <c r="O212" s="14"/>
      <c r="P212" s="14"/>
      <c r="Q212" s="36" t="s">
        <v>3950</v>
      </c>
      <c r="R212" s="14"/>
      <c r="S212" s="14"/>
      <c r="T212" s="14"/>
      <c r="U212" s="14"/>
      <c r="V212" s="14"/>
      <c r="W212" s="14"/>
      <c r="X212" s="14"/>
      <c r="Y212" s="14"/>
      <c r="Z212" s="14"/>
      <c r="AA212" s="14"/>
      <c r="AB212" s="14"/>
      <c r="AC212" s="14"/>
    </row>
    <row r="213" spans="1:29" ht="16.5" thickBot="1" x14ac:dyDescent="0.3">
      <c r="A213" s="14">
        <v>212</v>
      </c>
      <c r="B213" s="36" t="s">
        <v>1431</v>
      </c>
      <c r="C213" s="37">
        <v>1</v>
      </c>
      <c r="D213" s="37">
        <v>7</v>
      </c>
      <c r="E213" s="37">
        <v>1</v>
      </c>
      <c r="F213" s="36" t="s">
        <v>1432</v>
      </c>
      <c r="G213" s="36" t="s">
        <v>1433</v>
      </c>
      <c r="H213" s="14"/>
      <c r="I213" s="36" t="s">
        <v>1434</v>
      </c>
      <c r="J213" s="14"/>
      <c r="K213" s="37">
        <v>2</v>
      </c>
      <c r="L213" s="14"/>
      <c r="M213" s="14"/>
      <c r="N213" s="14"/>
      <c r="O213" s="14"/>
      <c r="P213" s="14"/>
      <c r="Q213" s="36" t="s">
        <v>3950</v>
      </c>
      <c r="R213" s="14"/>
      <c r="S213" s="14"/>
      <c r="T213" s="14"/>
      <c r="U213" s="14"/>
      <c r="V213" s="14"/>
      <c r="W213" s="14"/>
      <c r="X213" s="14"/>
      <c r="Y213" s="14"/>
      <c r="Z213" s="14"/>
      <c r="AA213" s="14"/>
      <c r="AB213" s="14"/>
      <c r="AC213" s="14"/>
    </row>
    <row r="214" spans="1:29" ht="16.5" thickBot="1" x14ac:dyDescent="0.3">
      <c r="A214" s="14">
        <v>213</v>
      </c>
      <c r="B214" s="36" t="s">
        <v>1435</v>
      </c>
      <c r="C214" s="37">
        <v>1</v>
      </c>
      <c r="D214" s="37">
        <v>7</v>
      </c>
      <c r="E214" s="37">
        <v>1</v>
      </c>
      <c r="F214" s="36" t="s">
        <v>1436</v>
      </c>
      <c r="G214" s="36" t="s">
        <v>1437</v>
      </c>
      <c r="H214" s="36" t="s">
        <v>1438</v>
      </c>
      <c r="I214" s="36" t="s">
        <v>1439</v>
      </c>
      <c r="J214" s="36" t="s">
        <v>1440</v>
      </c>
      <c r="K214" s="37">
        <v>0</v>
      </c>
      <c r="L214" s="14"/>
      <c r="M214" s="14"/>
      <c r="N214" s="14"/>
      <c r="O214" s="14"/>
      <c r="P214" s="14"/>
      <c r="Q214" s="36" t="s">
        <v>3951</v>
      </c>
      <c r="R214" s="14"/>
      <c r="S214" s="14"/>
      <c r="T214" s="14"/>
      <c r="U214" s="14"/>
      <c r="V214" s="14"/>
      <c r="W214" s="14"/>
      <c r="X214" s="14"/>
      <c r="Y214" s="14"/>
      <c r="Z214" s="14"/>
      <c r="AA214" s="14"/>
      <c r="AB214" s="14"/>
      <c r="AC214" s="14"/>
    </row>
    <row r="215" spans="1:29" ht="16.5" thickBot="1" x14ac:dyDescent="0.3">
      <c r="A215" s="14">
        <v>214</v>
      </c>
      <c r="B215" s="36" t="s">
        <v>1441</v>
      </c>
      <c r="C215" s="37">
        <v>1</v>
      </c>
      <c r="D215" s="37">
        <v>7</v>
      </c>
      <c r="E215" s="37">
        <v>1</v>
      </c>
      <c r="F215" s="36" t="s">
        <v>10648</v>
      </c>
      <c r="G215" s="36" t="s">
        <v>1408</v>
      </c>
      <c r="H215" s="36" t="s">
        <v>517</v>
      </c>
      <c r="I215" s="36" t="s">
        <v>1415</v>
      </c>
      <c r="J215" s="36" t="s">
        <v>1414</v>
      </c>
      <c r="K215" s="37">
        <v>1</v>
      </c>
      <c r="L215" s="14"/>
      <c r="M215" s="14"/>
      <c r="N215" s="14"/>
      <c r="O215" s="14"/>
      <c r="P215" s="14"/>
      <c r="Q215" s="36" t="s">
        <v>3951</v>
      </c>
      <c r="R215" s="14"/>
      <c r="S215" s="14"/>
      <c r="T215" s="14"/>
      <c r="U215" s="14"/>
      <c r="V215" s="14"/>
      <c r="W215" s="14"/>
      <c r="X215" s="14"/>
      <c r="Y215" s="14"/>
      <c r="Z215" s="14"/>
      <c r="AA215" s="14"/>
      <c r="AB215" s="14"/>
      <c r="AC215" s="14"/>
    </row>
    <row r="216" spans="1:29" ht="16.5" thickBot="1" x14ac:dyDescent="0.3">
      <c r="A216" s="14">
        <v>215</v>
      </c>
      <c r="B216" s="36" t="s">
        <v>1442</v>
      </c>
      <c r="C216" s="37">
        <v>1</v>
      </c>
      <c r="D216" s="37">
        <v>7</v>
      </c>
      <c r="E216" s="37">
        <v>1</v>
      </c>
      <c r="F216" s="36" t="s">
        <v>1443</v>
      </c>
      <c r="G216" s="36" t="s">
        <v>1439</v>
      </c>
      <c r="H216" s="36" t="s">
        <v>1438</v>
      </c>
      <c r="I216" s="36" t="s">
        <v>1444</v>
      </c>
      <c r="J216" s="36" t="s">
        <v>1445</v>
      </c>
      <c r="K216" s="37">
        <v>1</v>
      </c>
      <c r="L216" s="14"/>
      <c r="M216" s="14"/>
      <c r="N216" s="14"/>
      <c r="O216" s="14"/>
      <c r="P216" s="14"/>
      <c r="Q216" s="36" t="s">
        <v>3951</v>
      </c>
      <c r="R216" s="14"/>
      <c r="S216" s="14"/>
      <c r="T216" s="14"/>
      <c r="U216" s="14"/>
      <c r="V216" s="14"/>
      <c r="W216" s="14"/>
      <c r="X216" s="14"/>
      <c r="Y216" s="14"/>
      <c r="Z216" s="14"/>
      <c r="AA216" s="14"/>
      <c r="AB216" s="14"/>
      <c r="AC216" s="14"/>
    </row>
    <row r="217" spans="1:29" ht="16.5" thickBot="1" x14ac:dyDescent="0.3">
      <c r="A217" s="14">
        <v>216</v>
      </c>
      <c r="B217" s="36" t="s">
        <v>1446</v>
      </c>
      <c r="C217" s="37">
        <v>1</v>
      </c>
      <c r="D217" s="37">
        <v>7</v>
      </c>
      <c r="E217" s="37">
        <v>1</v>
      </c>
      <c r="F217" s="36" t="s">
        <v>1447</v>
      </c>
      <c r="G217" s="36" t="s">
        <v>1448</v>
      </c>
      <c r="H217" s="36" t="s">
        <v>1437</v>
      </c>
      <c r="I217" s="36" t="s">
        <v>1444</v>
      </c>
      <c r="J217" s="36" t="s">
        <v>1438</v>
      </c>
      <c r="K217" s="37">
        <v>2</v>
      </c>
      <c r="L217" s="14"/>
      <c r="M217" s="14"/>
      <c r="N217" s="14"/>
      <c r="O217" s="14"/>
      <c r="P217" s="14"/>
      <c r="Q217" s="36" t="s">
        <v>3951</v>
      </c>
      <c r="R217" s="14"/>
      <c r="S217" s="14"/>
      <c r="T217" s="14"/>
      <c r="U217" s="14"/>
      <c r="V217" s="14"/>
      <c r="W217" s="14"/>
      <c r="X217" s="14"/>
      <c r="Y217" s="14"/>
      <c r="Z217" s="14"/>
      <c r="AA217" s="14"/>
      <c r="AB217" s="14"/>
      <c r="AC217" s="14"/>
    </row>
    <row r="218" spans="1:29" ht="16.5" thickBot="1" x14ac:dyDescent="0.3">
      <c r="A218" s="14">
        <v>217</v>
      </c>
      <c r="B218" s="36" t="s">
        <v>1449</v>
      </c>
      <c r="C218" s="37">
        <v>1</v>
      </c>
      <c r="D218" s="37">
        <v>7</v>
      </c>
      <c r="E218" s="37">
        <v>1</v>
      </c>
      <c r="F218" s="36" t="s">
        <v>1450</v>
      </c>
      <c r="G218" s="36" t="s">
        <v>1451</v>
      </c>
      <c r="H218" s="36" t="s">
        <v>1408</v>
      </c>
      <c r="I218" s="36" t="s">
        <v>519</v>
      </c>
      <c r="J218" s="36" t="s">
        <v>1404</v>
      </c>
      <c r="K218" s="37">
        <v>1</v>
      </c>
      <c r="L218" s="14"/>
      <c r="M218" s="14"/>
      <c r="N218" s="14"/>
      <c r="O218" s="14"/>
      <c r="P218" s="14"/>
      <c r="Q218" s="36" t="s">
        <v>3951</v>
      </c>
      <c r="R218" s="14"/>
      <c r="S218" s="14"/>
      <c r="T218" s="14"/>
      <c r="U218" s="14"/>
      <c r="V218" s="14"/>
      <c r="W218" s="14"/>
      <c r="X218" s="14"/>
      <c r="Y218" s="14"/>
      <c r="Z218" s="14"/>
      <c r="AA218" s="14"/>
      <c r="AB218" s="14"/>
      <c r="AC218" s="14"/>
    </row>
    <row r="219" spans="1:29" ht="16.5" thickBot="1" x14ac:dyDescent="0.3">
      <c r="A219" s="14">
        <v>218</v>
      </c>
      <c r="B219" s="36" t="s">
        <v>1452</v>
      </c>
      <c r="C219" s="37">
        <v>1</v>
      </c>
      <c r="D219" s="37">
        <v>7</v>
      </c>
      <c r="E219" s="37">
        <v>1</v>
      </c>
      <c r="F219" s="36" t="s">
        <v>1453</v>
      </c>
      <c r="G219" s="36" t="s">
        <v>518</v>
      </c>
      <c r="H219" s="36" t="s">
        <v>517</v>
      </c>
      <c r="I219" s="36" t="s">
        <v>1404</v>
      </c>
      <c r="J219" s="36" t="s">
        <v>1403</v>
      </c>
      <c r="K219" s="37">
        <v>3</v>
      </c>
      <c r="L219" s="14"/>
      <c r="M219" s="14"/>
      <c r="N219" s="14"/>
      <c r="O219" s="14"/>
      <c r="P219" s="14"/>
      <c r="Q219" s="36" t="s">
        <v>3951</v>
      </c>
      <c r="R219" s="14"/>
      <c r="S219" s="14"/>
      <c r="T219" s="14"/>
      <c r="U219" s="14"/>
      <c r="V219" s="14"/>
      <c r="W219" s="14"/>
      <c r="X219" s="14"/>
      <c r="Y219" s="14"/>
      <c r="Z219" s="14"/>
      <c r="AA219" s="14"/>
      <c r="AB219" s="14"/>
      <c r="AC219" s="14"/>
    </row>
    <row r="220" spans="1:29" ht="16.5" thickBot="1" x14ac:dyDescent="0.3">
      <c r="A220" s="14">
        <v>219</v>
      </c>
      <c r="B220" s="36" t="s">
        <v>1454</v>
      </c>
      <c r="C220" s="37">
        <v>1</v>
      </c>
      <c r="D220" s="37">
        <v>7</v>
      </c>
      <c r="E220" s="37">
        <v>1</v>
      </c>
      <c r="F220" s="36" t="s">
        <v>1455</v>
      </c>
      <c r="G220" s="36" t="s">
        <v>1439</v>
      </c>
      <c r="H220" s="36" t="s">
        <v>1438</v>
      </c>
      <c r="I220" s="36" t="s">
        <v>1440</v>
      </c>
      <c r="J220" s="36" t="s">
        <v>1445</v>
      </c>
      <c r="K220" s="37">
        <v>0</v>
      </c>
      <c r="L220" s="14"/>
      <c r="M220" s="14"/>
      <c r="N220" s="14"/>
      <c r="O220" s="14"/>
      <c r="P220" s="14"/>
      <c r="Q220" s="36" t="s">
        <v>3951</v>
      </c>
      <c r="R220" s="14"/>
      <c r="S220" s="14"/>
      <c r="T220" s="14"/>
      <c r="U220" s="14"/>
      <c r="V220" s="14"/>
      <c r="W220" s="14"/>
      <c r="X220" s="14"/>
      <c r="Y220" s="14"/>
      <c r="Z220" s="14"/>
      <c r="AA220" s="14"/>
      <c r="AB220" s="14"/>
      <c r="AC220" s="14"/>
    </row>
    <row r="221" spans="1:29" ht="16.5" thickBot="1" x14ac:dyDescent="0.3">
      <c r="A221" s="14">
        <v>220</v>
      </c>
      <c r="B221" s="36" t="s">
        <v>1456</v>
      </c>
      <c r="C221" s="37">
        <v>1</v>
      </c>
      <c r="D221" s="37">
        <v>7</v>
      </c>
      <c r="E221" s="37">
        <v>1</v>
      </c>
      <c r="F221" s="36" t="s">
        <v>1457</v>
      </c>
      <c r="G221" s="37">
        <v>8</v>
      </c>
      <c r="H221" s="37">
        <v>6</v>
      </c>
      <c r="I221" s="37">
        <v>7</v>
      </c>
      <c r="J221" s="37">
        <v>9</v>
      </c>
      <c r="K221" s="37">
        <v>2</v>
      </c>
      <c r="L221" s="14"/>
      <c r="M221" s="14"/>
      <c r="N221" s="14"/>
      <c r="O221" s="14"/>
      <c r="P221" s="14"/>
      <c r="Q221" s="36" t="s">
        <v>3951</v>
      </c>
      <c r="R221" s="14"/>
      <c r="S221" s="14"/>
      <c r="T221" s="14"/>
      <c r="U221" s="14"/>
      <c r="V221" s="14"/>
      <c r="W221" s="14"/>
      <c r="X221" s="14"/>
      <c r="Y221" s="14"/>
      <c r="Z221" s="14"/>
      <c r="AA221" s="14"/>
      <c r="AB221" s="14"/>
      <c r="AC221" s="14"/>
    </row>
    <row r="222" spans="1:29" ht="16.5" thickBot="1" x14ac:dyDescent="0.3">
      <c r="A222" s="14">
        <v>221</v>
      </c>
      <c r="B222" s="85" t="s">
        <v>1458</v>
      </c>
      <c r="C222" s="69">
        <v>2</v>
      </c>
      <c r="D222" s="37">
        <v>7</v>
      </c>
      <c r="E222" s="37">
        <v>2</v>
      </c>
      <c r="F222" s="36" t="s">
        <v>12411</v>
      </c>
      <c r="G222" s="37">
        <v>3</v>
      </c>
      <c r="H222" s="14"/>
      <c r="I222" s="14"/>
      <c r="J222" s="14"/>
      <c r="K222" s="37">
        <v>3</v>
      </c>
      <c r="L222" s="14"/>
      <c r="M222" s="14"/>
      <c r="N222" s="14"/>
      <c r="O222" s="14"/>
      <c r="P222" s="14"/>
      <c r="Q222" s="36" t="s">
        <v>3952</v>
      </c>
      <c r="R222" s="14"/>
      <c r="S222" s="14"/>
      <c r="T222" s="14"/>
      <c r="U222" s="14"/>
      <c r="V222" s="14"/>
      <c r="W222" s="14"/>
      <c r="X222" s="14"/>
      <c r="Y222" s="14"/>
      <c r="Z222" s="14"/>
      <c r="AA222" s="14"/>
      <c r="AB222" s="14"/>
      <c r="AC222" s="14"/>
    </row>
    <row r="223" spans="1:29" ht="16.5" thickBot="1" x14ac:dyDescent="0.3">
      <c r="A223" s="14">
        <v>222</v>
      </c>
      <c r="B223" s="85" t="s">
        <v>1459</v>
      </c>
      <c r="C223" s="69">
        <v>2</v>
      </c>
      <c r="D223" s="37">
        <v>7</v>
      </c>
      <c r="E223" s="37">
        <v>2</v>
      </c>
      <c r="F223" s="36" t="s">
        <v>12412</v>
      </c>
      <c r="G223" s="37">
        <v>4</v>
      </c>
      <c r="H223" s="14"/>
      <c r="I223" s="14"/>
      <c r="J223" s="14"/>
      <c r="K223" s="37">
        <v>4</v>
      </c>
      <c r="L223" s="14"/>
      <c r="M223" s="14"/>
      <c r="N223" s="14"/>
      <c r="O223" s="14"/>
      <c r="P223" s="14"/>
      <c r="Q223" s="36" t="s">
        <v>3952</v>
      </c>
      <c r="R223" s="14"/>
      <c r="S223" s="14"/>
      <c r="T223" s="14"/>
      <c r="U223" s="14"/>
      <c r="V223" s="14"/>
      <c r="W223" s="14"/>
      <c r="X223" s="14"/>
      <c r="Y223" s="14"/>
      <c r="Z223" s="14"/>
      <c r="AA223" s="14"/>
      <c r="AB223" s="14"/>
      <c r="AC223" s="14"/>
    </row>
    <row r="224" spans="1:29" ht="16.5" thickBot="1" x14ac:dyDescent="0.3">
      <c r="A224" s="14">
        <v>223</v>
      </c>
      <c r="B224" s="85" t="s">
        <v>1460</v>
      </c>
      <c r="C224" s="69">
        <v>2</v>
      </c>
      <c r="D224" s="37">
        <v>7</v>
      </c>
      <c r="E224" s="37">
        <v>2</v>
      </c>
      <c r="F224" s="36" t="s">
        <v>12413</v>
      </c>
      <c r="G224" s="37">
        <v>1</v>
      </c>
      <c r="H224" s="14"/>
      <c r="I224" s="14"/>
      <c r="J224" s="14"/>
      <c r="K224" s="37">
        <v>1</v>
      </c>
      <c r="L224" s="14"/>
      <c r="M224" s="14"/>
      <c r="N224" s="14"/>
      <c r="O224" s="14"/>
      <c r="P224" s="14"/>
      <c r="Q224" s="36" t="s">
        <v>3953</v>
      </c>
      <c r="R224" s="14"/>
      <c r="S224" s="14"/>
      <c r="T224" s="14"/>
      <c r="U224" s="14"/>
      <c r="V224" s="14"/>
      <c r="W224" s="14"/>
      <c r="X224" s="14"/>
      <c r="Y224" s="14"/>
      <c r="Z224" s="14"/>
      <c r="AA224" s="14"/>
      <c r="AB224" s="14"/>
      <c r="AC224" s="14"/>
    </row>
    <row r="225" spans="1:29" ht="16.5" thickBot="1" x14ac:dyDescent="0.3">
      <c r="A225" s="14">
        <v>224</v>
      </c>
      <c r="B225" s="85" t="s">
        <v>1461</v>
      </c>
      <c r="C225" s="69">
        <v>2</v>
      </c>
      <c r="D225" s="37">
        <v>7</v>
      </c>
      <c r="E225" s="37">
        <v>2</v>
      </c>
      <c r="F225" s="36" t="s">
        <v>12414</v>
      </c>
      <c r="G225" s="37">
        <v>7</v>
      </c>
      <c r="H225" s="14"/>
      <c r="I225" s="14"/>
      <c r="J225" s="14"/>
      <c r="K225" s="37">
        <v>7</v>
      </c>
      <c r="L225" s="14"/>
      <c r="M225" s="14"/>
      <c r="N225" s="14"/>
      <c r="O225" s="14"/>
      <c r="P225" s="14"/>
      <c r="Q225" s="36" t="s">
        <v>3953</v>
      </c>
      <c r="R225" s="14"/>
      <c r="S225" s="14"/>
      <c r="T225" s="14"/>
      <c r="U225" s="14"/>
      <c r="V225" s="14"/>
      <c r="W225" s="14"/>
      <c r="X225" s="14"/>
      <c r="Y225" s="14"/>
      <c r="Z225" s="14"/>
      <c r="AA225" s="14"/>
      <c r="AB225" s="14"/>
      <c r="AC225" s="14"/>
    </row>
    <row r="226" spans="1:29" ht="16.5" thickBot="1" x14ac:dyDescent="0.3">
      <c r="A226" s="14">
        <v>225</v>
      </c>
      <c r="B226" s="85" t="s">
        <v>1462</v>
      </c>
      <c r="C226" s="69">
        <v>2</v>
      </c>
      <c r="D226" s="37">
        <v>7</v>
      </c>
      <c r="E226" s="37">
        <v>2</v>
      </c>
      <c r="F226" s="36" t="s">
        <v>12415</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1463</v>
      </c>
      <c r="C227" s="37">
        <v>1</v>
      </c>
      <c r="D227" s="37">
        <v>7</v>
      </c>
      <c r="E227" s="37">
        <v>2</v>
      </c>
      <c r="F227" s="36" t="s">
        <v>1464</v>
      </c>
      <c r="G227" s="36" t="s">
        <v>1367</v>
      </c>
      <c r="H227" s="36" t="s">
        <v>1366</v>
      </c>
      <c r="I227" s="36" t="s">
        <v>1376</v>
      </c>
      <c r="J227" s="36" t="s">
        <v>1365</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1465</v>
      </c>
      <c r="C228" s="37">
        <v>1</v>
      </c>
      <c r="D228" s="37">
        <v>7</v>
      </c>
      <c r="E228" s="37">
        <v>2</v>
      </c>
      <c r="F228" s="36" t="s">
        <v>10649</v>
      </c>
      <c r="G228" s="36" t="s">
        <v>1365</v>
      </c>
      <c r="H228" s="36" t="s">
        <v>1366</v>
      </c>
      <c r="I228" s="36" t="s">
        <v>1376</v>
      </c>
      <c r="J228" s="36" t="s">
        <v>1375</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85" t="s">
        <v>1466</v>
      </c>
      <c r="C229" s="69">
        <v>2</v>
      </c>
      <c r="D229" s="37">
        <v>7</v>
      </c>
      <c r="E229" s="37">
        <v>2</v>
      </c>
      <c r="F229" s="36" t="s">
        <v>12416</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1467</v>
      </c>
      <c r="C230" s="37">
        <v>1</v>
      </c>
      <c r="D230" s="37">
        <v>7</v>
      </c>
      <c r="E230" s="37">
        <v>2</v>
      </c>
      <c r="F230" s="36" t="s">
        <v>1468</v>
      </c>
      <c r="G230" s="36" t="s">
        <v>1375</v>
      </c>
      <c r="H230" s="36" t="s">
        <v>1366</v>
      </c>
      <c r="I230" s="36" t="s">
        <v>1376</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1469</v>
      </c>
      <c r="C231" s="37">
        <v>1</v>
      </c>
      <c r="D231" s="37">
        <v>7</v>
      </c>
      <c r="E231" s="37">
        <v>2</v>
      </c>
      <c r="F231" s="36" t="s">
        <v>1470</v>
      </c>
      <c r="G231" s="36" t="s">
        <v>1376</v>
      </c>
      <c r="H231" s="36" t="s">
        <v>1365</v>
      </c>
      <c r="I231" s="36" t="s">
        <v>1412</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1471</v>
      </c>
      <c r="C232" s="37">
        <v>1</v>
      </c>
      <c r="D232" s="37">
        <v>7</v>
      </c>
      <c r="E232" s="37">
        <v>2</v>
      </c>
      <c r="F232" s="36" t="s">
        <v>10650</v>
      </c>
      <c r="G232" s="36" t="s">
        <v>1472</v>
      </c>
      <c r="H232" s="36" t="s">
        <v>6849</v>
      </c>
      <c r="I232" s="36" t="s">
        <v>1473</v>
      </c>
      <c r="J232" s="36" t="s">
        <v>50</v>
      </c>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1474</v>
      </c>
      <c r="C233" s="37">
        <v>1</v>
      </c>
      <c r="D233" s="37">
        <v>7</v>
      </c>
      <c r="E233" s="37">
        <v>2</v>
      </c>
      <c r="F233" s="36" t="s">
        <v>10651</v>
      </c>
      <c r="G233" s="89" t="s">
        <v>1475</v>
      </c>
      <c r="H233" s="90"/>
      <c r="I233" s="89" t="s">
        <v>1476</v>
      </c>
      <c r="J233" s="90"/>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1477</v>
      </c>
      <c r="C234" s="37">
        <v>1</v>
      </c>
      <c r="D234" s="37">
        <v>7</v>
      </c>
      <c r="E234" s="37">
        <v>2</v>
      </c>
      <c r="F234" s="36" t="s">
        <v>10652</v>
      </c>
      <c r="G234" s="36" t="s">
        <v>1478</v>
      </c>
      <c r="H234" s="36" t="s">
        <v>10637</v>
      </c>
      <c r="I234" s="36" t="s">
        <v>1479</v>
      </c>
      <c r="J234" s="36" t="s">
        <v>1480</v>
      </c>
      <c r="K234" s="37">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1481</v>
      </c>
      <c r="C235" s="37">
        <v>1</v>
      </c>
      <c r="D235" s="37">
        <v>7</v>
      </c>
      <c r="E235" s="37">
        <v>2</v>
      </c>
      <c r="F235" s="36" t="s">
        <v>10653</v>
      </c>
      <c r="G235" s="36" t="s">
        <v>1478</v>
      </c>
      <c r="H235" s="36" t="s">
        <v>10637</v>
      </c>
      <c r="I235" s="36" t="s">
        <v>1479</v>
      </c>
      <c r="J235" s="36" t="s">
        <v>1480</v>
      </c>
      <c r="K235" s="37">
        <v>1</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1482</v>
      </c>
      <c r="C236" s="37">
        <v>1</v>
      </c>
      <c r="D236" s="37">
        <v>7</v>
      </c>
      <c r="E236" s="37">
        <v>2</v>
      </c>
      <c r="F236" s="36" t="s">
        <v>10773</v>
      </c>
      <c r="G236" s="89" t="s">
        <v>10654</v>
      </c>
      <c r="H236" s="90"/>
      <c r="I236" s="89" t="s">
        <v>10655</v>
      </c>
      <c r="J236" s="90"/>
      <c r="K236" s="37">
        <v>2</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1483</v>
      </c>
      <c r="C237" s="37">
        <v>1</v>
      </c>
      <c r="D237" s="37">
        <v>7</v>
      </c>
      <c r="E237" s="37">
        <v>2</v>
      </c>
      <c r="F237" s="36" t="s">
        <v>1484</v>
      </c>
      <c r="G237" s="36" t="s">
        <v>1485</v>
      </c>
      <c r="H237" s="36" t="s">
        <v>1494</v>
      </c>
      <c r="I237" s="36" t="s">
        <v>1486</v>
      </c>
      <c r="J237" s="36" t="s">
        <v>6850</v>
      </c>
      <c r="K237" s="37">
        <v>0</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1487</v>
      </c>
      <c r="C238" s="37">
        <v>1</v>
      </c>
      <c r="D238" s="37">
        <v>7</v>
      </c>
      <c r="E238" s="37">
        <v>2</v>
      </c>
      <c r="F238" s="36" t="s">
        <v>1488</v>
      </c>
      <c r="G238" s="36" t="s">
        <v>1368</v>
      </c>
      <c r="H238" s="36" t="s">
        <v>1411</v>
      </c>
      <c r="I238" s="36" t="s">
        <v>1367</v>
      </c>
      <c r="J238" s="36" t="s">
        <v>1366</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1489</v>
      </c>
      <c r="C239" s="37">
        <v>1</v>
      </c>
      <c r="D239" s="37">
        <v>7</v>
      </c>
      <c r="E239" s="37">
        <v>2</v>
      </c>
      <c r="F239" s="36" t="s">
        <v>1490</v>
      </c>
      <c r="G239" s="36" t="s">
        <v>1486</v>
      </c>
      <c r="H239" s="36" t="s">
        <v>1494</v>
      </c>
      <c r="I239" s="36" t="s">
        <v>1491</v>
      </c>
      <c r="J239" s="36" t="s">
        <v>6850</v>
      </c>
      <c r="K239" s="37">
        <v>2</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1492</v>
      </c>
      <c r="C240" s="37">
        <v>1</v>
      </c>
      <c r="D240" s="37">
        <v>7</v>
      </c>
      <c r="E240" s="37">
        <v>2</v>
      </c>
      <c r="F240" s="36" t="s">
        <v>1493</v>
      </c>
      <c r="G240" s="36" t="s">
        <v>1494</v>
      </c>
      <c r="H240" s="36" t="s">
        <v>6851</v>
      </c>
      <c r="I240" s="36" t="s">
        <v>1486</v>
      </c>
      <c r="J240" s="36" t="s">
        <v>6850</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1495</v>
      </c>
      <c r="C241" s="37">
        <v>1</v>
      </c>
      <c r="D241" s="37">
        <v>7</v>
      </c>
      <c r="E241" s="37">
        <v>2</v>
      </c>
      <c r="F241" s="36" t="s">
        <v>10774</v>
      </c>
      <c r="G241" s="36" t="s">
        <v>1496</v>
      </c>
      <c r="H241" s="14"/>
      <c r="I241" s="36" t="s">
        <v>1497</v>
      </c>
      <c r="J241" s="14"/>
      <c r="K241" s="36">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1498</v>
      </c>
      <c r="C242" s="37">
        <v>1</v>
      </c>
      <c r="D242" s="37">
        <v>3</v>
      </c>
      <c r="E242" s="37">
        <v>2</v>
      </c>
      <c r="F242" s="36" t="s">
        <v>1499</v>
      </c>
      <c r="G242" s="36" t="s">
        <v>1070</v>
      </c>
      <c r="H242" s="36" t="s">
        <v>1408</v>
      </c>
      <c r="I242" s="36" t="s">
        <v>1418</v>
      </c>
      <c r="J242" s="36" t="s">
        <v>50</v>
      </c>
      <c r="K242" s="37">
        <v>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1500</v>
      </c>
      <c r="C243" s="37">
        <v>1</v>
      </c>
      <c r="D243" s="37">
        <v>3</v>
      </c>
      <c r="E243" s="37">
        <v>2</v>
      </c>
      <c r="F243" s="36" t="s">
        <v>1501</v>
      </c>
      <c r="G243" s="36" t="s">
        <v>1071</v>
      </c>
      <c r="H243" s="36" t="s">
        <v>519</v>
      </c>
      <c r="I243" s="36" t="s">
        <v>1502</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1503</v>
      </c>
      <c r="C244" s="37">
        <v>1</v>
      </c>
      <c r="D244" s="37">
        <v>3</v>
      </c>
      <c r="E244" s="37">
        <v>2</v>
      </c>
      <c r="F244" s="36" t="s">
        <v>1504</v>
      </c>
      <c r="G244" s="37">
        <v>13</v>
      </c>
      <c r="H244" s="36">
        <v>12</v>
      </c>
      <c r="I244" s="37">
        <v>18</v>
      </c>
      <c r="J244" s="36">
        <v>15</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1505</v>
      </c>
      <c r="C245" s="37">
        <v>1</v>
      </c>
      <c r="D245" s="37">
        <v>3</v>
      </c>
      <c r="E245" s="37">
        <v>2</v>
      </c>
      <c r="F245" s="36" t="s">
        <v>1506</v>
      </c>
      <c r="G245" s="37">
        <v>16</v>
      </c>
      <c r="H245" s="36">
        <v>15</v>
      </c>
      <c r="I245" s="37">
        <v>14</v>
      </c>
      <c r="J245" s="36">
        <v>17</v>
      </c>
      <c r="K245" s="37">
        <v>2</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1507</v>
      </c>
      <c r="C246" s="37">
        <v>1</v>
      </c>
      <c r="D246" s="37">
        <v>3</v>
      </c>
      <c r="E246" s="37">
        <v>2</v>
      </c>
      <c r="F246" s="36" t="s">
        <v>1508</v>
      </c>
      <c r="G246" s="36" t="s">
        <v>1509</v>
      </c>
      <c r="H246" s="36" t="s">
        <v>6852</v>
      </c>
      <c r="I246" s="36" t="s">
        <v>574</v>
      </c>
      <c r="J246" s="36" t="s">
        <v>1517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1510</v>
      </c>
      <c r="C247" s="37">
        <v>1</v>
      </c>
      <c r="D247" s="37">
        <v>3</v>
      </c>
      <c r="E247" s="37">
        <v>2</v>
      </c>
      <c r="F247" s="36" t="s">
        <v>1511</v>
      </c>
      <c r="G247" s="37">
        <v>16</v>
      </c>
      <c r="H247" s="36">
        <v>17</v>
      </c>
      <c r="I247" s="37">
        <v>19</v>
      </c>
      <c r="J247" s="36" t="s">
        <v>50</v>
      </c>
      <c r="K247" s="37">
        <v>0</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1512</v>
      </c>
      <c r="C248" s="37">
        <v>1</v>
      </c>
      <c r="D248" s="37">
        <v>3</v>
      </c>
      <c r="E248" s="37">
        <v>2</v>
      </c>
      <c r="F248" s="36" t="s">
        <v>1513</v>
      </c>
      <c r="G248" s="37">
        <v>18</v>
      </c>
      <c r="H248" s="36">
        <v>15</v>
      </c>
      <c r="I248" s="37">
        <v>16</v>
      </c>
      <c r="J248" s="36" t="s">
        <v>50</v>
      </c>
      <c r="K248" s="37">
        <v>3</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1514</v>
      </c>
      <c r="C249" s="37">
        <v>1</v>
      </c>
      <c r="D249" s="37">
        <v>3</v>
      </c>
      <c r="E249" s="37">
        <v>2</v>
      </c>
      <c r="F249" s="36" t="s">
        <v>1515</v>
      </c>
      <c r="G249" s="36" t="s">
        <v>1516</v>
      </c>
      <c r="H249" s="36" t="s">
        <v>6853</v>
      </c>
      <c r="I249" s="36" t="s">
        <v>1517</v>
      </c>
      <c r="J249" s="36" t="s">
        <v>50</v>
      </c>
      <c r="K249" s="37">
        <v>0</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1518</v>
      </c>
      <c r="C250" s="37">
        <v>1</v>
      </c>
      <c r="D250" s="37">
        <v>3</v>
      </c>
      <c r="E250" s="37">
        <v>2</v>
      </c>
      <c r="F250" s="36" t="s">
        <v>1519</v>
      </c>
      <c r="G250" s="36" t="s">
        <v>1071</v>
      </c>
      <c r="H250" s="36" t="s">
        <v>1516</v>
      </c>
      <c r="I250" s="36" t="s">
        <v>6854</v>
      </c>
      <c r="J250" s="36" t="s">
        <v>50</v>
      </c>
      <c r="K250" s="37">
        <v>3</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1520</v>
      </c>
      <c r="C251" s="37">
        <v>1</v>
      </c>
      <c r="D251" s="37">
        <v>3</v>
      </c>
      <c r="E251" s="37">
        <v>2</v>
      </c>
      <c r="F251" s="36" t="s">
        <v>1521</v>
      </c>
      <c r="G251" s="37">
        <v>20</v>
      </c>
      <c r="H251" s="36">
        <v>21</v>
      </c>
      <c r="I251" s="37">
        <v>22</v>
      </c>
      <c r="J251" s="36">
        <v>23</v>
      </c>
      <c r="K251" s="37">
        <v>0</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85" t="s">
        <v>1522</v>
      </c>
      <c r="C252" s="69">
        <v>2</v>
      </c>
      <c r="D252" s="37">
        <v>2</v>
      </c>
      <c r="E252" s="37">
        <v>1</v>
      </c>
      <c r="F252" s="36" t="s">
        <v>12417</v>
      </c>
      <c r="G252" s="37">
        <v>4</v>
      </c>
      <c r="H252" s="37">
        <v>14</v>
      </c>
      <c r="I252" s="14"/>
      <c r="J252" s="14"/>
      <c r="K252" s="36" t="s">
        <v>1523</v>
      </c>
      <c r="L252" s="14"/>
      <c r="M252" s="14"/>
      <c r="N252" s="14"/>
      <c r="O252" s="14"/>
      <c r="P252" s="14"/>
      <c r="Q252" s="36" t="s">
        <v>3954</v>
      </c>
      <c r="R252" s="14"/>
      <c r="S252" s="14"/>
      <c r="T252" s="14"/>
      <c r="U252" s="14"/>
      <c r="V252" s="14"/>
      <c r="W252" s="14"/>
      <c r="X252" s="14"/>
      <c r="Y252" s="14"/>
      <c r="Z252" s="14"/>
      <c r="AA252" s="14"/>
      <c r="AB252" s="14"/>
      <c r="AC252" s="14"/>
    </row>
    <row r="253" spans="1:29" ht="16.5" thickBot="1" x14ac:dyDescent="0.3">
      <c r="A253" s="14">
        <v>252</v>
      </c>
      <c r="B253" s="85" t="s">
        <v>1524</v>
      </c>
      <c r="C253" s="69">
        <v>2</v>
      </c>
      <c r="D253" s="37">
        <v>2</v>
      </c>
      <c r="E253" s="37">
        <v>1</v>
      </c>
      <c r="F253" s="36" t="s">
        <v>12418</v>
      </c>
      <c r="G253" s="37">
        <v>7</v>
      </c>
      <c r="H253" s="37">
        <v>17</v>
      </c>
      <c r="I253" s="14"/>
      <c r="J253" s="14"/>
      <c r="K253" s="36" t="s">
        <v>1525</v>
      </c>
      <c r="L253" s="14"/>
      <c r="M253" s="14"/>
      <c r="N253" s="14"/>
      <c r="O253" s="14"/>
      <c r="P253" s="14"/>
      <c r="Q253" s="36" t="s">
        <v>3955</v>
      </c>
      <c r="R253" s="14"/>
      <c r="S253" s="14"/>
      <c r="T253" s="14"/>
      <c r="U253" s="14"/>
      <c r="V253" s="14"/>
      <c r="W253" s="14"/>
      <c r="X253" s="14"/>
      <c r="Y253" s="14"/>
      <c r="Z253" s="14"/>
      <c r="AA253" s="14"/>
      <c r="AB253" s="14"/>
      <c r="AC253" s="14"/>
    </row>
    <row r="254" spans="1:29" ht="16.5" thickBot="1" x14ac:dyDescent="0.3">
      <c r="A254" s="14">
        <v>253</v>
      </c>
      <c r="B254" s="85" t="s">
        <v>1526</v>
      </c>
      <c r="C254" s="69">
        <v>2</v>
      </c>
      <c r="D254" s="37">
        <v>2</v>
      </c>
      <c r="E254" s="37">
        <v>1</v>
      </c>
      <c r="F254" s="36" t="s">
        <v>12419</v>
      </c>
      <c r="G254" s="37">
        <v>1</v>
      </c>
      <c r="H254" s="37">
        <v>11</v>
      </c>
      <c r="I254" s="37">
        <v>11</v>
      </c>
      <c r="J254" s="14"/>
      <c r="K254" s="36" t="s">
        <v>1527</v>
      </c>
      <c r="L254" s="14"/>
      <c r="M254" s="14"/>
      <c r="N254" s="14"/>
      <c r="O254" s="14"/>
      <c r="P254" s="14"/>
      <c r="Q254" s="36" t="s">
        <v>3956</v>
      </c>
      <c r="R254" s="14"/>
      <c r="S254" s="14"/>
      <c r="T254" s="14"/>
      <c r="U254" s="14"/>
      <c r="V254" s="14"/>
      <c r="W254" s="14"/>
      <c r="X254" s="14"/>
      <c r="Y254" s="14"/>
      <c r="Z254" s="14"/>
      <c r="AA254" s="14"/>
      <c r="AB254" s="14"/>
      <c r="AC254" s="14"/>
    </row>
    <row r="255" spans="1:29" ht="16.5" thickBot="1" x14ac:dyDescent="0.3">
      <c r="A255" s="14">
        <v>254</v>
      </c>
      <c r="B255" s="85" t="s">
        <v>1528</v>
      </c>
      <c r="C255" s="69">
        <v>2</v>
      </c>
      <c r="D255" s="37">
        <v>2</v>
      </c>
      <c r="E255" s="37">
        <v>1</v>
      </c>
      <c r="F255" s="36" t="s">
        <v>12420</v>
      </c>
      <c r="G255" s="37">
        <v>10</v>
      </c>
      <c r="H255" s="37">
        <v>10</v>
      </c>
      <c r="I255" s="37">
        <v>2</v>
      </c>
      <c r="J255" s="14"/>
      <c r="K255" s="36" t="s">
        <v>1529</v>
      </c>
      <c r="L255" s="14"/>
      <c r="M255" s="14"/>
      <c r="N255" s="14"/>
      <c r="O255" s="14"/>
      <c r="P255" s="14"/>
      <c r="Q255" s="36" t="s">
        <v>3957</v>
      </c>
      <c r="R255" s="14"/>
      <c r="S255" s="14"/>
      <c r="T255" s="14"/>
      <c r="U255" s="14"/>
      <c r="V255" s="14"/>
      <c r="W255" s="14"/>
      <c r="X255" s="14"/>
      <c r="Y255" s="14"/>
      <c r="Z255" s="14"/>
      <c r="AA255" s="14"/>
      <c r="AB255" s="14"/>
      <c r="AC255" s="14"/>
    </row>
    <row r="256" spans="1:29" ht="16.5" thickBot="1" x14ac:dyDescent="0.3">
      <c r="A256" s="14">
        <v>255</v>
      </c>
      <c r="B256" s="85" t="s">
        <v>1530</v>
      </c>
      <c r="C256" s="69">
        <v>2</v>
      </c>
      <c r="D256" s="37">
        <v>2</v>
      </c>
      <c r="E256" s="37">
        <v>1</v>
      </c>
      <c r="F256" s="36" t="s">
        <v>12421</v>
      </c>
      <c r="G256" s="37">
        <v>12</v>
      </c>
      <c r="H256" s="14"/>
      <c r="I256" s="14"/>
      <c r="J256" s="14"/>
      <c r="K256" s="37">
        <v>12</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v>256</v>
      </c>
      <c r="B257" s="85" t="s">
        <v>1531</v>
      </c>
      <c r="C257" s="69">
        <v>2</v>
      </c>
      <c r="D257" s="37">
        <v>2</v>
      </c>
      <c r="E257" s="37">
        <v>1</v>
      </c>
      <c r="F257" s="36" t="s">
        <v>12422</v>
      </c>
      <c r="G257" s="37">
        <v>15</v>
      </c>
      <c r="H257" s="14"/>
      <c r="I257" s="14"/>
      <c r="J257" s="14"/>
      <c r="K257" s="37">
        <v>15</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5" t="s">
        <v>1532</v>
      </c>
      <c r="C258" s="69">
        <v>2</v>
      </c>
      <c r="D258" s="37">
        <v>2</v>
      </c>
      <c r="E258" s="37">
        <v>1</v>
      </c>
      <c r="F258" s="36" t="s">
        <v>12423</v>
      </c>
      <c r="G258" s="37">
        <v>9</v>
      </c>
      <c r="H258" s="14"/>
      <c r="I258" s="14"/>
      <c r="J258" s="14"/>
      <c r="K258" s="37">
        <v>9</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5" t="s">
        <v>1533</v>
      </c>
      <c r="C259" s="69">
        <v>2</v>
      </c>
      <c r="D259" s="37">
        <v>2</v>
      </c>
      <c r="E259" s="37">
        <v>1</v>
      </c>
      <c r="F259" s="36" t="s">
        <v>12424</v>
      </c>
      <c r="G259" s="37">
        <v>10</v>
      </c>
      <c r="H259" s="14"/>
      <c r="I259" s="14"/>
      <c r="J259" s="14"/>
      <c r="K259" s="37">
        <v>10</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5" t="s">
        <v>1534</v>
      </c>
      <c r="C260" s="69">
        <v>2</v>
      </c>
      <c r="D260" s="37">
        <v>2</v>
      </c>
      <c r="E260" s="37">
        <v>1</v>
      </c>
      <c r="F260" s="36" t="s">
        <v>12425</v>
      </c>
      <c r="G260" s="37">
        <v>13</v>
      </c>
      <c r="H260" s="14"/>
      <c r="I260" s="14"/>
      <c r="J260" s="14"/>
      <c r="K260" s="37">
        <v>13</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5" t="s">
        <v>1535</v>
      </c>
      <c r="C261" s="69">
        <v>2</v>
      </c>
      <c r="D261" s="37">
        <v>2</v>
      </c>
      <c r="E261" s="37">
        <v>1</v>
      </c>
      <c r="F261" s="36" t="s">
        <v>12426</v>
      </c>
      <c r="G261" s="37">
        <v>16</v>
      </c>
      <c r="H261" s="14"/>
      <c r="I261" s="14"/>
      <c r="J261" s="14"/>
      <c r="K261" s="37">
        <v>16</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5" t="s">
        <v>1536</v>
      </c>
      <c r="C262" s="69">
        <v>2</v>
      </c>
      <c r="D262" s="37">
        <v>2</v>
      </c>
      <c r="E262" s="37">
        <v>1</v>
      </c>
      <c r="F262" s="36" t="s">
        <v>12427</v>
      </c>
      <c r="G262" s="37">
        <v>11</v>
      </c>
      <c r="H262" s="14"/>
      <c r="I262" s="14"/>
      <c r="J262" s="14"/>
      <c r="K262" s="37">
        <v>11</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5" t="s">
        <v>1537</v>
      </c>
      <c r="C263" s="69">
        <v>2</v>
      </c>
      <c r="D263" s="37">
        <v>2</v>
      </c>
      <c r="E263" s="37">
        <v>1</v>
      </c>
      <c r="F263" s="36" t="s">
        <v>12428</v>
      </c>
      <c r="G263" s="37">
        <v>20</v>
      </c>
      <c r="H263" s="14"/>
      <c r="I263" s="14"/>
      <c r="J263" s="14"/>
      <c r="K263" s="37">
        <v>20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5" t="s">
        <v>1538</v>
      </c>
      <c r="C264" s="69">
        <v>2</v>
      </c>
      <c r="D264" s="37">
        <v>2</v>
      </c>
      <c r="E264" s="37">
        <v>1</v>
      </c>
      <c r="F264" s="36" t="s">
        <v>12429</v>
      </c>
      <c r="G264" s="37">
        <v>4</v>
      </c>
      <c r="H264" s="14"/>
      <c r="I264" s="14"/>
      <c r="J264" s="14"/>
      <c r="K264" s="37">
        <v>4</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5" t="s">
        <v>1539</v>
      </c>
      <c r="C265" s="69">
        <v>2</v>
      </c>
      <c r="D265" s="37">
        <v>2</v>
      </c>
      <c r="E265" s="37">
        <v>1</v>
      </c>
      <c r="F265" s="36" t="s">
        <v>12430</v>
      </c>
      <c r="G265" s="37">
        <v>7</v>
      </c>
      <c r="H265" s="14"/>
      <c r="I265" s="14"/>
      <c r="J265" s="14"/>
      <c r="K265" s="37">
        <v>7</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5" t="s">
        <v>1540</v>
      </c>
      <c r="C266" s="69">
        <v>2</v>
      </c>
      <c r="D266" s="37">
        <v>2</v>
      </c>
      <c r="E266" s="37">
        <v>1</v>
      </c>
      <c r="F266" s="36" t="s">
        <v>12431</v>
      </c>
      <c r="G266" s="37">
        <v>1</v>
      </c>
      <c r="H266" s="37">
        <v>6</v>
      </c>
      <c r="I266" s="14"/>
      <c r="J266" s="14"/>
      <c r="K266" s="36" t="s">
        <v>1541</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5" t="s">
        <v>1542</v>
      </c>
      <c r="C267" s="69">
        <v>2</v>
      </c>
      <c r="D267" s="37">
        <v>2</v>
      </c>
      <c r="E267" s="37">
        <v>1</v>
      </c>
      <c r="F267" s="36" t="s">
        <v>12432</v>
      </c>
      <c r="G267" s="37">
        <v>2</v>
      </c>
      <c r="H267" s="37">
        <v>0</v>
      </c>
      <c r="I267" s="14"/>
      <c r="J267" s="14"/>
      <c r="K267" s="36" t="s">
        <v>1543</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5" t="s">
        <v>1544</v>
      </c>
      <c r="C268" s="69">
        <v>2</v>
      </c>
      <c r="D268" s="37">
        <v>2</v>
      </c>
      <c r="E268" s="37">
        <v>1</v>
      </c>
      <c r="F268" s="36" t="s">
        <v>12433</v>
      </c>
      <c r="G268" s="37">
        <v>15</v>
      </c>
      <c r="H268" s="14"/>
      <c r="I268" s="14"/>
      <c r="J268" s="14"/>
      <c r="K268" s="37">
        <v>15</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5" t="s">
        <v>1545</v>
      </c>
      <c r="C269" s="69">
        <v>2</v>
      </c>
      <c r="D269" s="37">
        <v>2</v>
      </c>
      <c r="E269" s="37">
        <v>1</v>
      </c>
      <c r="F269" s="36" t="s">
        <v>12434</v>
      </c>
      <c r="G269" s="37">
        <v>13</v>
      </c>
      <c r="H269" s="14"/>
      <c r="I269" s="14"/>
      <c r="J269" s="14"/>
      <c r="K269" s="37">
        <v>13</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36" t="s">
        <v>1546</v>
      </c>
      <c r="C270" s="37">
        <v>1</v>
      </c>
      <c r="D270" s="37">
        <v>5</v>
      </c>
      <c r="E270" s="37">
        <v>2</v>
      </c>
      <c r="F270" s="36" t="s">
        <v>1547</v>
      </c>
      <c r="G270" s="36" t="s">
        <v>1548</v>
      </c>
      <c r="H270" s="14"/>
      <c r="I270" s="36" t="s">
        <v>1549</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1550</v>
      </c>
      <c r="C271" s="37">
        <v>1</v>
      </c>
      <c r="D271" s="37">
        <v>5</v>
      </c>
      <c r="E271" s="37">
        <v>2</v>
      </c>
      <c r="F271" s="36" t="s">
        <v>1551</v>
      </c>
      <c r="G271" s="36" t="s">
        <v>1548</v>
      </c>
      <c r="H271" s="14"/>
      <c r="I271" s="36" t="s">
        <v>1549</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1552</v>
      </c>
      <c r="C272" s="37">
        <v>1</v>
      </c>
      <c r="D272" s="37">
        <v>5</v>
      </c>
      <c r="E272" s="37">
        <v>2</v>
      </c>
      <c r="F272" s="36" t="s">
        <v>1553</v>
      </c>
      <c r="G272" s="36" t="s">
        <v>1548</v>
      </c>
      <c r="H272" s="14"/>
      <c r="I272" s="36" t="s">
        <v>1549</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1554</v>
      </c>
      <c r="C273" s="37">
        <v>1</v>
      </c>
      <c r="D273" s="37">
        <v>5</v>
      </c>
      <c r="E273" s="37">
        <v>2</v>
      </c>
      <c r="F273" s="36" t="s">
        <v>1555</v>
      </c>
      <c r="G273" s="36" t="s">
        <v>1548</v>
      </c>
      <c r="H273" s="14"/>
      <c r="I273" s="36" t="s">
        <v>1549</v>
      </c>
      <c r="J273" s="14"/>
      <c r="K273" s="37">
        <v>2</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1556</v>
      </c>
      <c r="C274" s="37">
        <v>1</v>
      </c>
      <c r="D274" s="37">
        <v>5</v>
      </c>
      <c r="E274" s="37">
        <v>2</v>
      </c>
      <c r="F274" s="36" t="s">
        <v>1557</v>
      </c>
      <c r="G274" s="36" t="s">
        <v>1548</v>
      </c>
      <c r="H274" s="14"/>
      <c r="I274" s="36" t="s">
        <v>1549</v>
      </c>
      <c r="J274" s="14"/>
      <c r="K274" s="37">
        <v>0</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1558</v>
      </c>
      <c r="C275" s="37">
        <v>1</v>
      </c>
      <c r="D275" s="37">
        <v>5</v>
      </c>
      <c r="E275" s="37">
        <v>2</v>
      </c>
      <c r="F275" s="36" t="s">
        <v>1559</v>
      </c>
      <c r="G275" s="36" t="s">
        <v>1548</v>
      </c>
      <c r="H275" s="14"/>
      <c r="I275" s="36" t="s">
        <v>1549</v>
      </c>
      <c r="J275" s="14"/>
      <c r="K275" s="37">
        <v>2</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1560</v>
      </c>
      <c r="C276" s="37">
        <v>1</v>
      </c>
      <c r="D276" s="37">
        <v>5</v>
      </c>
      <c r="E276" s="37">
        <v>2</v>
      </c>
      <c r="F276" s="36" t="s">
        <v>1561</v>
      </c>
      <c r="G276" s="36" t="s">
        <v>1548</v>
      </c>
      <c r="H276" s="14"/>
      <c r="I276" s="36" t="s">
        <v>1549</v>
      </c>
      <c r="J276" s="14"/>
      <c r="K276" s="37">
        <v>0</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1562</v>
      </c>
      <c r="C277" s="37">
        <v>1</v>
      </c>
      <c r="D277" s="37">
        <v>5</v>
      </c>
      <c r="E277" s="37">
        <v>2</v>
      </c>
      <c r="F277" s="36" t="s">
        <v>1563</v>
      </c>
      <c r="G277" s="36" t="s">
        <v>1548</v>
      </c>
      <c r="H277" s="14"/>
      <c r="I277" s="36" t="s">
        <v>1549</v>
      </c>
      <c r="J277" s="14"/>
      <c r="K277" s="37">
        <v>2</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v>277</v>
      </c>
      <c r="B278" s="87" t="s">
        <v>1564</v>
      </c>
      <c r="C278" s="69">
        <v>2</v>
      </c>
      <c r="D278" s="14">
        <v>5</v>
      </c>
      <c r="E278" s="14">
        <v>2</v>
      </c>
      <c r="F278" s="14" t="s">
        <v>12435</v>
      </c>
      <c r="G278" s="14">
        <v>13</v>
      </c>
      <c r="H278" s="14"/>
      <c r="I278" s="14"/>
      <c r="J278" s="14"/>
      <c r="K278" s="14">
        <v>13</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7" t="s">
        <v>1565</v>
      </c>
      <c r="C279" s="69">
        <v>2</v>
      </c>
      <c r="D279" s="14">
        <v>5</v>
      </c>
      <c r="E279" s="14">
        <v>2</v>
      </c>
      <c r="F279" s="14" t="s">
        <v>12436</v>
      </c>
      <c r="G279" s="14">
        <v>18</v>
      </c>
      <c r="H279" s="14"/>
      <c r="I279" s="14"/>
      <c r="J279" s="14"/>
      <c r="K279" s="14">
        <v>18</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7" t="s">
        <v>1566</v>
      </c>
      <c r="C280" s="69">
        <v>2</v>
      </c>
      <c r="D280" s="14">
        <v>5</v>
      </c>
      <c r="E280" s="14">
        <v>2</v>
      </c>
      <c r="F280" s="14" t="s">
        <v>12437</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7" t="s">
        <v>1567</v>
      </c>
      <c r="C281" s="69">
        <v>2</v>
      </c>
      <c r="D281" s="14">
        <v>5</v>
      </c>
      <c r="E281" s="14">
        <v>2</v>
      </c>
      <c r="F281" s="14" t="s">
        <v>12438</v>
      </c>
      <c r="G281" s="14">
        <v>14</v>
      </c>
      <c r="H281" s="14"/>
      <c r="I281" s="14"/>
      <c r="J281" s="14"/>
      <c r="K281" s="14">
        <v>14</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7" t="s">
        <v>1568</v>
      </c>
      <c r="C282" s="69">
        <v>2</v>
      </c>
      <c r="D282" s="14">
        <v>5</v>
      </c>
      <c r="E282" s="14">
        <v>2</v>
      </c>
      <c r="F282" s="14" t="s">
        <v>12439</v>
      </c>
      <c r="G282" s="14">
        <v>11</v>
      </c>
      <c r="H282" s="14"/>
      <c r="I282" s="14"/>
      <c r="J282" s="14"/>
      <c r="K282" s="14">
        <v>11</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7" t="s">
        <v>1569</v>
      </c>
      <c r="C283" s="69">
        <v>2</v>
      </c>
      <c r="D283" s="14">
        <v>5</v>
      </c>
      <c r="E283" s="14">
        <v>2</v>
      </c>
      <c r="F283" s="14" t="s">
        <v>12440</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7" t="s">
        <v>1570</v>
      </c>
      <c r="C284" s="69">
        <v>2</v>
      </c>
      <c r="D284" s="14">
        <v>5</v>
      </c>
      <c r="E284" s="14">
        <v>2</v>
      </c>
      <c r="F284" s="14" t="s">
        <v>12441</v>
      </c>
      <c r="G284" s="14">
        <v>19</v>
      </c>
      <c r="H284" s="14"/>
      <c r="I284" s="14"/>
      <c r="J284" s="14"/>
      <c r="K284" s="14">
        <v>19</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7" t="s">
        <v>1571</v>
      </c>
      <c r="C285" s="69">
        <v>2</v>
      </c>
      <c r="D285" s="14">
        <v>5</v>
      </c>
      <c r="E285" s="14">
        <v>2</v>
      </c>
      <c r="F285" s="14" t="s">
        <v>12442</v>
      </c>
      <c r="G285" s="14">
        <v>16</v>
      </c>
      <c r="H285" s="14"/>
      <c r="I285" s="14"/>
      <c r="J285" s="14"/>
      <c r="K285" s="14">
        <v>16</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7" t="s">
        <v>1572</v>
      </c>
      <c r="C286" s="69">
        <v>2</v>
      </c>
      <c r="D286" s="14">
        <v>5</v>
      </c>
      <c r="E286" s="14">
        <v>2</v>
      </c>
      <c r="F286" s="14" t="s">
        <v>12443</v>
      </c>
      <c r="G286" s="14">
        <v>10</v>
      </c>
      <c r="H286" s="14"/>
      <c r="I286" s="14"/>
      <c r="J286" s="14"/>
      <c r="K286" s="14">
        <v>10</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7" t="s">
        <v>1573</v>
      </c>
      <c r="C287" s="69">
        <v>2</v>
      </c>
      <c r="D287" s="14">
        <v>5</v>
      </c>
      <c r="E287" s="14">
        <v>2</v>
      </c>
      <c r="F287" s="14" t="s">
        <v>12444</v>
      </c>
      <c r="G287" s="14">
        <v>3</v>
      </c>
      <c r="H287" s="14"/>
      <c r="I287" s="14"/>
      <c r="J287" s="14"/>
      <c r="K287" s="14">
        <v>3</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14" t="s">
        <v>1574</v>
      </c>
      <c r="C288" s="14">
        <v>1</v>
      </c>
      <c r="D288" s="14">
        <v>5</v>
      </c>
      <c r="E288" s="14">
        <v>2</v>
      </c>
      <c r="F288" s="14" t="s">
        <v>16141</v>
      </c>
      <c r="G288" s="14">
        <v>18</v>
      </c>
      <c r="H288" s="14">
        <v>19</v>
      </c>
      <c r="I288" s="14">
        <v>17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1575</v>
      </c>
      <c r="C289" s="14">
        <v>1</v>
      </c>
      <c r="D289" s="14">
        <v>5</v>
      </c>
      <c r="E289" s="14">
        <v>2</v>
      </c>
      <c r="F289" s="14" t="s">
        <v>16141</v>
      </c>
      <c r="G289" s="14">
        <v>14</v>
      </c>
      <c r="H289" s="14">
        <v>16</v>
      </c>
      <c r="I289" s="14">
        <v>13</v>
      </c>
      <c r="J289" s="14">
        <v>12</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1576</v>
      </c>
      <c r="C290" s="14">
        <v>1</v>
      </c>
      <c r="D290" s="14">
        <v>5</v>
      </c>
      <c r="E290" s="14">
        <v>2</v>
      </c>
      <c r="F290" s="14" t="s">
        <v>16141</v>
      </c>
      <c r="G290" s="14">
        <v>15</v>
      </c>
      <c r="H290" s="14">
        <v>8</v>
      </c>
      <c r="I290" s="14">
        <v>9</v>
      </c>
      <c r="J290" s="14">
        <v>13</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1577</v>
      </c>
      <c r="C291" s="14">
        <v>1</v>
      </c>
      <c r="D291" s="14">
        <v>5</v>
      </c>
      <c r="E291" s="14">
        <v>2</v>
      </c>
      <c r="F291" s="14" t="s">
        <v>16141</v>
      </c>
      <c r="G291" s="14">
        <v>10</v>
      </c>
      <c r="H291" s="14">
        <v>20</v>
      </c>
      <c r="I291" s="14">
        <v>7</v>
      </c>
      <c r="J291" s="14">
        <v>15</v>
      </c>
      <c r="K291" s="14">
        <v>1</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1578</v>
      </c>
      <c r="C292" s="14">
        <v>1</v>
      </c>
      <c r="D292" s="14">
        <v>5</v>
      </c>
      <c r="E292" s="14">
        <v>2</v>
      </c>
      <c r="F292" s="14" t="s">
        <v>16141</v>
      </c>
      <c r="G292" s="14">
        <v>11</v>
      </c>
      <c r="H292" s="14">
        <v>10</v>
      </c>
      <c r="I292" s="14">
        <v>6</v>
      </c>
      <c r="J292" s="14">
        <v>8</v>
      </c>
      <c r="K292" s="14">
        <v>0</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1579</v>
      </c>
      <c r="C293" s="14">
        <v>1</v>
      </c>
      <c r="D293" s="14">
        <v>5</v>
      </c>
      <c r="E293" s="14">
        <v>2</v>
      </c>
      <c r="F293" s="14" t="s">
        <v>16141</v>
      </c>
      <c r="G293" s="14">
        <v>20</v>
      </c>
      <c r="H293" s="14">
        <v>3</v>
      </c>
      <c r="I293" s="14">
        <v>19</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1580</v>
      </c>
      <c r="C294" s="14">
        <v>1</v>
      </c>
      <c r="D294" s="14">
        <v>5</v>
      </c>
      <c r="E294" s="14">
        <v>2</v>
      </c>
      <c r="F294" s="14" t="s">
        <v>16142</v>
      </c>
      <c r="G294" s="14">
        <v>13</v>
      </c>
      <c r="H294" s="14">
        <v>12</v>
      </c>
      <c r="I294" s="14">
        <v>17</v>
      </c>
      <c r="J294" s="14">
        <v>11</v>
      </c>
      <c r="K294" s="14">
        <v>3</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1581</v>
      </c>
      <c r="C295" s="14">
        <v>1</v>
      </c>
      <c r="D295" s="14">
        <v>5</v>
      </c>
      <c r="E295" s="14">
        <v>2</v>
      </c>
      <c r="F295" s="14" t="s">
        <v>16142</v>
      </c>
      <c r="G295" s="14">
        <v>16</v>
      </c>
      <c r="H295" s="14">
        <v>20</v>
      </c>
      <c r="I295" s="14">
        <v>8</v>
      </c>
      <c r="J295" s="14">
        <v>15</v>
      </c>
      <c r="K295" s="14">
        <v>2</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1582</v>
      </c>
      <c r="C296" s="14">
        <v>1</v>
      </c>
      <c r="D296" s="14">
        <v>5</v>
      </c>
      <c r="E296" s="14">
        <v>2</v>
      </c>
      <c r="F296" s="14" t="s">
        <v>16142</v>
      </c>
      <c r="G296" s="14">
        <v>20</v>
      </c>
      <c r="H296" s="14">
        <v>6</v>
      </c>
      <c r="I296" s="14">
        <v>18</v>
      </c>
      <c r="J296" s="14">
        <v>14</v>
      </c>
      <c r="K296" s="14">
        <v>1</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1583</v>
      </c>
      <c r="C297" s="14">
        <v>1</v>
      </c>
      <c r="D297" s="14">
        <v>5</v>
      </c>
      <c r="E297" s="14">
        <v>2</v>
      </c>
      <c r="F297" s="14" t="s">
        <v>16142</v>
      </c>
      <c r="G297" s="14">
        <v>14</v>
      </c>
      <c r="H297" s="14">
        <v>10</v>
      </c>
      <c r="I297" s="14">
        <v>5</v>
      </c>
      <c r="J297" s="14">
        <v>12</v>
      </c>
      <c r="K297" s="14">
        <v>2</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1584</v>
      </c>
      <c r="C298" s="14">
        <v>1</v>
      </c>
      <c r="D298" s="14">
        <v>5</v>
      </c>
      <c r="E298" s="14">
        <v>2</v>
      </c>
      <c r="F298" s="14" t="s">
        <v>16142</v>
      </c>
      <c r="G298" s="14">
        <v>5</v>
      </c>
      <c r="H298" s="14">
        <v>15</v>
      </c>
      <c r="I298" s="14">
        <v>11</v>
      </c>
      <c r="J298" s="14">
        <v>12</v>
      </c>
      <c r="K298" s="14">
        <v>0</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1585</v>
      </c>
      <c r="C299" s="14">
        <v>1</v>
      </c>
      <c r="D299" s="14">
        <v>5</v>
      </c>
      <c r="E299" s="14">
        <v>2</v>
      </c>
      <c r="F299" s="14" t="s">
        <v>16142</v>
      </c>
      <c r="G299" s="14">
        <v>20</v>
      </c>
      <c r="H299" s="14">
        <v>12</v>
      </c>
      <c r="I299" s="14">
        <v>2</v>
      </c>
      <c r="J299" s="14">
        <v>14</v>
      </c>
      <c r="K299" s="14">
        <v>2</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87" t="s">
        <v>1586</v>
      </c>
      <c r="C300" s="69">
        <v>2</v>
      </c>
      <c r="D300" s="14">
        <v>5</v>
      </c>
      <c r="E300" s="14">
        <v>2</v>
      </c>
      <c r="F300" s="14" t="s">
        <v>12445</v>
      </c>
      <c r="G300" s="14">
        <v>18</v>
      </c>
      <c r="H300" s="14">
        <v>19</v>
      </c>
      <c r="I300" s="14"/>
      <c r="J300" s="14"/>
      <c r="K300" s="14">
        <v>18</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7" t="s">
        <v>1587</v>
      </c>
      <c r="C301" s="69">
        <v>2</v>
      </c>
      <c r="D301" s="14">
        <v>5</v>
      </c>
      <c r="E301" s="14">
        <v>2</v>
      </c>
      <c r="F301" s="14" t="s">
        <v>12446</v>
      </c>
      <c r="G301" s="14">
        <v>9</v>
      </c>
      <c r="H301" s="14">
        <v>10</v>
      </c>
      <c r="I301" s="14"/>
      <c r="J301" s="14"/>
      <c r="K301" s="14">
        <v>9</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7" t="s">
        <v>1588</v>
      </c>
      <c r="C302" s="69">
        <v>2</v>
      </c>
      <c r="D302" s="14">
        <v>5</v>
      </c>
      <c r="E302" s="14">
        <v>2</v>
      </c>
      <c r="F302" s="14" t="s">
        <v>12447</v>
      </c>
      <c r="G302" s="14">
        <v>18</v>
      </c>
      <c r="H302" s="14">
        <v>16</v>
      </c>
      <c r="I302" s="14"/>
      <c r="J302" s="14"/>
      <c r="K302" s="14">
        <v>18</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7" t="s">
        <v>1589</v>
      </c>
      <c r="C303" s="69">
        <v>2</v>
      </c>
      <c r="D303" s="14">
        <v>5</v>
      </c>
      <c r="E303" s="14">
        <v>2</v>
      </c>
      <c r="F303" s="14" t="s">
        <v>12448</v>
      </c>
      <c r="G303" s="14">
        <v>12</v>
      </c>
      <c r="H303" s="14">
        <v>8</v>
      </c>
      <c r="I303" s="14"/>
      <c r="J303" s="14"/>
      <c r="K303" s="14">
        <v>12</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7" t="s">
        <v>1590</v>
      </c>
      <c r="C304" s="69">
        <v>2</v>
      </c>
      <c r="D304" s="14">
        <v>5</v>
      </c>
      <c r="E304" s="14">
        <v>2</v>
      </c>
      <c r="F304" s="14" t="s">
        <v>12449</v>
      </c>
      <c r="G304" s="14">
        <v>10</v>
      </c>
      <c r="H304" s="14">
        <v>12</v>
      </c>
      <c r="I304" s="14"/>
      <c r="J304" s="14"/>
      <c r="K304" s="14">
        <v>10</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7" t="s">
        <v>1591</v>
      </c>
      <c r="C305" s="69">
        <v>2</v>
      </c>
      <c r="D305" s="14">
        <v>5</v>
      </c>
      <c r="E305" s="14">
        <v>2</v>
      </c>
      <c r="F305" s="14" t="s">
        <v>12450</v>
      </c>
      <c r="G305" s="14">
        <v>7</v>
      </c>
      <c r="H305" s="14">
        <v>15</v>
      </c>
      <c r="I305" s="14"/>
      <c r="J305" s="14"/>
      <c r="K305" s="14">
        <v>7</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7" t="s">
        <v>1592</v>
      </c>
      <c r="C306" s="69">
        <v>2</v>
      </c>
      <c r="D306" s="14">
        <v>5</v>
      </c>
      <c r="E306" s="14">
        <v>2</v>
      </c>
      <c r="F306" s="14" t="s">
        <v>12451</v>
      </c>
      <c r="G306" s="14">
        <v>16</v>
      </c>
      <c r="H306" s="14">
        <v>14</v>
      </c>
      <c r="I306" s="14"/>
      <c r="J306" s="14"/>
      <c r="K306" s="14">
        <v>16</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7" t="s">
        <v>1593</v>
      </c>
      <c r="C307" s="69">
        <v>2</v>
      </c>
      <c r="D307" s="14">
        <v>5</v>
      </c>
      <c r="E307" s="14">
        <v>2</v>
      </c>
      <c r="F307" s="14" t="s">
        <v>12452</v>
      </c>
      <c r="G307" s="14">
        <v>15</v>
      </c>
      <c r="H307" s="14">
        <v>13</v>
      </c>
      <c r="I307" s="14"/>
      <c r="J307" s="14"/>
      <c r="K307" s="14">
        <v>15</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14" t="s">
        <v>1594</v>
      </c>
      <c r="C308" s="14">
        <v>1</v>
      </c>
      <c r="D308" s="14">
        <v>4</v>
      </c>
      <c r="E308" s="14">
        <v>2</v>
      </c>
      <c r="F308" s="14" t="s">
        <v>1595</v>
      </c>
      <c r="G308" s="14" t="s">
        <v>1596</v>
      </c>
      <c r="H308" s="14" t="s">
        <v>1597</v>
      </c>
      <c r="I308" s="14" t="s">
        <v>1598</v>
      </c>
      <c r="J308" s="14" t="s">
        <v>1599</v>
      </c>
      <c r="K308" s="14">
        <v>0</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1600</v>
      </c>
      <c r="C309" s="14">
        <v>1</v>
      </c>
      <c r="D309" s="14">
        <v>4</v>
      </c>
      <c r="E309" s="14">
        <v>2</v>
      </c>
      <c r="F309" s="14" t="s">
        <v>1601</v>
      </c>
      <c r="G309" s="14" t="s">
        <v>1602</v>
      </c>
      <c r="H309" s="14" t="s">
        <v>1603</v>
      </c>
      <c r="I309" s="14" t="s">
        <v>1604</v>
      </c>
      <c r="J309" s="14" t="s">
        <v>1605</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1606</v>
      </c>
      <c r="C310" s="14">
        <v>1</v>
      </c>
      <c r="D310" s="14">
        <v>4</v>
      </c>
      <c r="E310" s="14">
        <v>2</v>
      </c>
      <c r="F310" s="14" t="s">
        <v>1607</v>
      </c>
      <c r="G310" s="14" t="s">
        <v>1599</v>
      </c>
      <c r="H310" s="14" t="s">
        <v>616</v>
      </c>
      <c r="I310" s="14" t="s">
        <v>1608</v>
      </c>
      <c r="J310" s="14" t="s">
        <v>1604</v>
      </c>
      <c r="K310" s="14">
        <v>1</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1609</v>
      </c>
      <c r="C311" s="14">
        <v>1</v>
      </c>
      <c r="D311" s="14">
        <v>4</v>
      </c>
      <c r="E311" s="14">
        <v>2</v>
      </c>
      <c r="F311" s="14" t="s">
        <v>1607</v>
      </c>
      <c r="G311" s="14" t="s">
        <v>1610</v>
      </c>
      <c r="H311" s="14" t="s">
        <v>1611</v>
      </c>
      <c r="I311" s="14" t="s">
        <v>1612</v>
      </c>
      <c r="J311" s="14" t="s">
        <v>1613</v>
      </c>
      <c r="K311" s="14">
        <v>3</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1614</v>
      </c>
      <c r="C312" s="14">
        <v>1</v>
      </c>
      <c r="D312" s="14">
        <v>4</v>
      </c>
      <c r="E312" s="14">
        <v>2</v>
      </c>
      <c r="F312" s="14" t="s">
        <v>1615</v>
      </c>
      <c r="G312" s="14" t="s">
        <v>1616</v>
      </c>
      <c r="H312" s="14" t="s">
        <v>1617</v>
      </c>
      <c r="I312" s="14" t="s">
        <v>1618</v>
      </c>
      <c r="J312" s="14" t="s">
        <v>1619</v>
      </c>
      <c r="K312" s="14">
        <v>2</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1620</v>
      </c>
      <c r="C313" s="14">
        <v>1</v>
      </c>
      <c r="D313" s="14">
        <v>4</v>
      </c>
      <c r="E313" s="14">
        <v>2</v>
      </c>
      <c r="F313" s="14" t="s">
        <v>1615</v>
      </c>
      <c r="G313" s="14" t="s">
        <v>1621</v>
      </c>
      <c r="H313" s="14" t="s">
        <v>1622</v>
      </c>
      <c r="I313" s="14" t="s">
        <v>1623</v>
      </c>
      <c r="J313" s="14" t="s">
        <v>1624</v>
      </c>
      <c r="K313" s="14">
        <v>3</v>
      </c>
      <c r="L313" s="14"/>
      <c r="M313" s="14"/>
      <c r="N313" s="14"/>
      <c r="O313" s="14"/>
      <c r="P313" s="14"/>
      <c r="Q313" s="14"/>
      <c r="R313" s="14"/>
      <c r="S313" s="14"/>
      <c r="T313" s="14"/>
      <c r="U313" s="14"/>
      <c r="V313" s="14"/>
      <c r="W313" s="14"/>
      <c r="X313" s="14"/>
      <c r="Y313" s="14"/>
      <c r="Z313" s="14"/>
      <c r="AA313" s="14"/>
      <c r="AB313" s="14"/>
      <c r="AC313" s="14"/>
    </row>
    <row r="314" spans="1:29" ht="27" thickBot="1" x14ac:dyDescent="0.3">
      <c r="A314" s="14">
        <v>313</v>
      </c>
      <c r="B314" s="87" t="s">
        <v>1625</v>
      </c>
      <c r="C314" s="69">
        <v>2</v>
      </c>
      <c r="D314" s="14">
        <v>4</v>
      </c>
      <c r="E314" s="14">
        <v>2</v>
      </c>
      <c r="F314" s="14" t="s">
        <v>12453</v>
      </c>
      <c r="G314" s="14">
        <v>10</v>
      </c>
      <c r="H314" s="14">
        <v>14</v>
      </c>
      <c r="I314" s="14">
        <v>17</v>
      </c>
      <c r="J314" s="14"/>
      <c r="K314" s="14">
        <v>10</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7" t="s">
        <v>1626</v>
      </c>
      <c r="C315" s="69">
        <v>2</v>
      </c>
      <c r="D315" s="14">
        <v>4</v>
      </c>
      <c r="E315" s="14">
        <v>2</v>
      </c>
      <c r="F315" s="14" t="s">
        <v>12454</v>
      </c>
      <c r="G315" s="14">
        <v>9</v>
      </c>
      <c r="H315" s="14">
        <v>12</v>
      </c>
      <c r="I315" s="14">
        <v>20</v>
      </c>
      <c r="J315" s="14"/>
      <c r="K315" s="14">
        <v>9</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7" t="s">
        <v>1627</v>
      </c>
      <c r="C316" s="69">
        <v>2</v>
      </c>
      <c r="D316" s="14">
        <v>4</v>
      </c>
      <c r="E316" s="14">
        <v>2</v>
      </c>
      <c r="F316" s="14" t="s">
        <v>12455</v>
      </c>
      <c r="G316" s="14">
        <v>20</v>
      </c>
      <c r="H316" s="14">
        <v>13</v>
      </c>
      <c r="I316" s="14">
        <v>11</v>
      </c>
      <c r="J316" s="14"/>
      <c r="K316" s="14">
        <v>20</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7" t="s">
        <v>1628</v>
      </c>
      <c r="C317" s="69">
        <v>2</v>
      </c>
      <c r="D317" s="14">
        <v>4</v>
      </c>
      <c r="E317" s="14">
        <v>2</v>
      </c>
      <c r="F317" s="14" t="s">
        <v>12456</v>
      </c>
      <c r="G317" s="14">
        <v>20</v>
      </c>
      <c r="H317" s="14">
        <v>16</v>
      </c>
      <c r="I317" s="14">
        <v>3</v>
      </c>
      <c r="J317" s="14"/>
      <c r="K317" s="14">
        <v>20</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v>317</v>
      </c>
      <c r="B318" s="87" t="s">
        <v>1629</v>
      </c>
      <c r="C318" s="69">
        <v>2</v>
      </c>
      <c r="D318" s="14">
        <v>5</v>
      </c>
      <c r="E318" s="14">
        <v>2</v>
      </c>
      <c r="F318" s="14" t="s">
        <v>12457</v>
      </c>
      <c r="G318" s="14">
        <v>12</v>
      </c>
      <c r="H318" s="14"/>
      <c r="I318" s="14"/>
      <c r="J318" s="14"/>
      <c r="K318" s="14">
        <v>12</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7" t="s">
        <v>1630</v>
      </c>
      <c r="C319" s="69">
        <v>2</v>
      </c>
      <c r="D319" s="14">
        <v>5</v>
      </c>
      <c r="E319" s="14">
        <v>2</v>
      </c>
      <c r="F319" s="14" t="s">
        <v>12458</v>
      </c>
      <c r="G319" s="14">
        <v>15</v>
      </c>
      <c r="H319" s="14"/>
      <c r="I319" s="14"/>
      <c r="J319" s="14"/>
      <c r="K319" s="14">
        <v>15</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7" t="s">
        <v>1631</v>
      </c>
      <c r="C320" s="69">
        <v>2</v>
      </c>
      <c r="D320" s="14">
        <v>5</v>
      </c>
      <c r="E320" s="14">
        <v>2</v>
      </c>
      <c r="F320" s="14" t="s">
        <v>12459</v>
      </c>
      <c r="G320" s="14">
        <v>19</v>
      </c>
      <c r="H320" s="14"/>
      <c r="I320" s="14"/>
      <c r="J320" s="14"/>
      <c r="K320" s="14">
        <v>19</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7" t="s">
        <v>1632</v>
      </c>
      <c r="C321" s="69">
        <v>2</v>
      </c>
      <c r="D321" s="14">
        <v>5</v>
      </c>
      <c r="E321" s="14">
        <v>2</v>
      </c>
      <c r="F321" s="14" t="s">
        <v>12460</v>
      </c>
      <c r="G321" s="14">
        <v>9</v>
      </c>
      <c r="H321" s="14"/>
      <c r="I321" s="14"/>
      <c r="J321" s="14"/>
      <c r="K321" s="14">
        <v>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7" t="s">
        <v>1633</v>
      </c>
      <c r="C322" s="69">
        <v>2</v>
      </c>
      <c r="D322" s="14">
        <v>5</v>
      </c>
      <c r="E322" s="14">
        <v>2</v>
      </c>
      <c r="F322" s="14" t="s">
        <v>12461</v>
      </c>
      <c r="G322" s="14">
        <v>11</v>
      </c>
      <c r="H322" s="14"/>
      <c r="I322" s="14"/>
      <c r="J322" s="14"/>
      <c r="K322" s="14">
        <v>11</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7" t="s">
        <v>1634</v>
      </c>
      <c r="C323" s="69">
        <v>2</v>
      </c>
      <c r="D323" s="14">
        <v>5</v>
      </c>
      <c r="E323" s="14">
        <v>2</v>
      </c>
      <c r="F323" s="14" t="s">
        <v>12462</v>
      </c>
      <c r="G323" s="14">
        <v>16</v>
      </c>
      <c r="H323" s="14">
        <v>17</v>
      </c>
      <c r="I323" s="14"/>
      <c r="J323" s="14"/>
      <c r="K323" s="14">
        <v>16</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7" t="s">
        <v>1635</v>
      </c>
      <c r="C324" s="69">
        <v>2</v>
      </c>
      <c r="D324" s="14">
        <v>5</v>
      </c>
      <c r="E324" s="14">
        <v>2</v>
      </c>
      <c r="F324" s="14" t="s">
        <v>12463</v>
      </c>
      <c r="G324" s="14">
        <v>18</v>
      </c>
      <c r="H324" s="14">
        <v>19</v>
      </c>
      <c r="I324" s="14"/>
      <c r="J324" s="14"/>
      <c r="K324" s="14">
        <v>18</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7" t="s">
        <v>1636</v>
      </c>
      <c r="C325" s="69">
        <v>2</v>
      </c>
      <c r="D325" s="14">
        <v>5</v>
      </c>
      <c r="E325" s="14">
        <v>2</v>
      </c>
      <c r="F325" s="14" t="s">
        <v>12464</v>
      </c>
      <c r="G325" s="14">
        <v>8</v>
      </c>
      <c r="H325" s="14">
        <v>9</v>
      </c>
      <c r="I325" s="14"/>
      <c r="J325" s="14"/>
      <c r="K325" s="14">
        <v>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7" t="s">
        <v>1637</v>
      </c>
      <c r="C326" s="69">
        <v>2</v>
      </c>
      <c r="D326" s="14">
        <v>5</v>
      </c>
      <c r="E326" s="14">
        <v>2</v>
      </c>
      <c r="F326" s="14" t="s">
        <v>12465</v>
      </c>
      <c r="G326" s="14">
        <v>14</v>
      </c>
      <c r="H326" s="14"/>
      <c r="I326" s="14"/>
      <c r="J326" s="14"/>
      <c r="K326" s="14">
        <v>14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14">
        <v>326</v>
      </c>
      <c r="B327" s="87" t="s">
        <v>1638</v>
      </c>
      <c r="C327" s="69">
        <v>2</v>
      </c>
      <c r="D327" s="14">
        <v>12</v>
      </c>
      <c r="E327" s="14">
        <v>1</v>
      </c>
      <c r="F327" s="14" t="s">
        <v>12466</v>
      </c>
      <c r="G327" s="14">
        <v>2</v>
      </c>
      <c r="H327" s="14">
        <v>7</v>
      </c>
      <c r="I327" s="14">
        <v>17</v>
      </c>
      <c r="J327" s="14"/>
      <c r="K327" s="14">
        <v>2</v>
      </c>
      <c r="L327" s="14"/>
      <c r="M327" s="14"/>
      <c r="N327" s="14"/>
      <c r="O327" s="14"/>
      <c r="P327" s="14"/>
      <c r="Q327" s="36" t="s">
        <v>3958</v>
      </c>
      <c r="R327" s="14"/>
      <c r="S327" s="14"/>
      <c r="T327" s="14"/>
      <c r="U327" s="14"/>
      <c r="V327" s="14"/>
      <c r="W327" s="14"/>
      <c r="X327" s="14"/>
      <c r="Y327" s="14"/>
      <c r="Z327" s="14"/>
      <c r="AA327" s="14"/>
      <c r="AB327" s="14"/>
      <c r="AC327" s="14"/>
    </row>
    <row r="328" spans="1:29" ht="16.5" thickBot="1" x14ac:dyDescent="0.3">
      <c r="A328" s="14">
        <v>327</v>
      </c>
      <c r="B328" s="87" t="s">
        <v>1639</v>
      </c>
      <c r="C328" s="69">
        <v>2</v>
      </c>
      <c r="D328" s="14">
        <v>12</v>
      </c>
      <c r="E328" s="14">
        <v>1</v>
      </c>
      <c r="F328" s="14" t="s">
        <v>12467</v>
      </c>
      <c r="G328" s="14">
        <v>7</v>
      </c>
      <c r="H328" s="14">
        <v>9</v>
      </c>
      <c r="I328" s="14">
        <v>19</v>
      </c>
      <c r="J328" s="14"/>
      <c r="K328" s="14">
        <v>7</v>
      </c>
      <c r="L328" s="14"/>
      <c r="M328" s="14"/>
      <c r="N328" s="14"/>
      <c r="O328" s="14"/>
      <c r="P328" s="14"/>
      <c r="Q328" s="36" t="s">
        <v>3959</v>
      </c>
      <c r="R328" s="14"/>
      <c r="S328" s="14"/>
      <c r="T328" s="14"/>
      <c r="U328" s="14"/>
      <c r="V328" s="14"/>
      <c r="W328" s="14"/>
      <c r="X328" s="14"/>
      <c r="Y328" s="14"/>
      <c r="Z328" s="14"/>
      <c r="AA328" s="14"/>
      <c r="AB328" s="14"/>
      <c r="AC328" s="14"/>
    </row>
    <row r="329" spans="1:29" ht="16.5" thickBot="1" x14ac:dyDescent="0.3">
      <c r="A329" s="14">
        <v>328</v>
      </c>
      <c r="B329" s="87" t="s">
        <v>1640</v>
      </c>
      <c r="C329" s="69">
        <v>2</v>
      </c>
      <c r="D329" s="14">
        <v>12</v>
      </c>
      <c r="E329" s="14">
        <v>1</v>
      </c>
      <c r="F329" s="14" t="s">
        <v>12468</v>
      </c>
      <c r="G329" s="14">
        <v>1</v>
      </c>
      <c r="H329" s="14">
        <v>8</v>
      </c>
      <c r="I329" s="14">
        <v>18</v>
      </c>
      <c r="J329" s="14"/>
      <c r="K329" s="14">
        <v>1</v>
      </c>
      <c r="L329" s="14"/>
      <c r="M329" s="14"/>
      <c r="N329" s="14"/>
      <c r="O329" s="14"/>
      <c r="P329" s="14"/>
      <c r="Q329" s="36" t="s">
        <v>3960</v>
      </c>
      <c r="R329" s="14"/>
      <c r="S329" s="14"/>
      <c r="T329" s="14"/>
      <c r="U329" s="14"/>
      <c r="V329" s="14"/>
      <c r="W329" s="14"/>
      <c r="X329" s="14"/>
      <c r="Y329" s="14"/>
      <c r="Z329" s="14"/>
      <c r="AA329" s="14"/>
      <c r="AB329" s="14"/>
      <c r="AC329" s="14"/>
    </row>
    <row r="330" spans="1:29" ht="15.75" thickBot="1" x14ac:dyDescent="0.3">
      <c r="A330" s="14">
        <v>329</v>
      </c>
      <c r="B330" s="87" t="s">
        <v>1641</v>
      </c>
      <c r="C330" s="69">
        <v>2</v>
      </c>
      <c r="D330" s="14">
        <v>13</v>
      </c>
      <c r="E330" s="14">
        <v>1</v>
      </c>
      <c r="F330" s="14" t="s">
        <v>16143</v>
      </c>
      <c r="G330" s="14">
        <v>9</v>
      </c>
      <c r="H330" s="14"/>
      <c r="I330" s="14"/>
      <c r="J330" s="14"/>
      <c r="K330" s="14">
        <v>9</v>
      </c>
      <c r="L330" s="14"/>
      <c r="M330" s="14"/>
      <c r="N330" s="14"/>
      <c r="O330" s="14"/>
      <c r="P330" s="14"/>
      <c r="Q330" s="14"/>
      <c r="R330" s="14"/>
      <c r="S330" s="14"/>
      <c r="T330" s="14"/>
      <c r="U330" s="14"/>
      <c r="V330" s="14"/>
      <c r="W330" s="14"/>
      <c r="X330" s="14"/>
      <c r="Y330" s="14"/>
      <c r="Z330" s="14"/>
      <c r="AA330" s="14"/>
      <c r="AB330" s="14"/>
      <c r="AC330" s="14"/>
    </row>
    <row r="331" spans="1:29" ht="15.75" thickBot="1" x14ac:dyDescent="0.3">
      <c r="A331" s="14">
        <v>330</v>
      </c>
      <c r="B331" s="87" t="s">
        <v>1642</v>
      </c>
      <c r="C331" s="69">
        <v>2</v>
      </c>
      <c r="D331" s="14">
        <v>13</v>
      </c>
      <c r="E331" s="14">
        <v>1</v>
      </c>
      <c r="F331" s="14" t="s">
        <v>16144</v>
      </c>
      <c r="G331" s="14">
        <v>14</v>
      </c>
      <c r="H331" s="14"/>
      <c r="I331" s="14"/>
      <c r="J331" s="14"/>
      <c r="K331" s="14">
        <v>14</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7" t="s">
        <v>1643</v>
      </c>
      <c r="C332" s="69">
        <v>2</v>
      </c>
      <c r="D332" s="14">
        <v>13</v>
      </c>
      <c r="E332" s="14">
        <v>1</v>
      </c>
      <c r="F332" s="14" t="s">
        <v>16145</v>
      </c>
      <c r="G332" s="14">
        <v>11</v>
      </c>
      <c r="H332" s="14"/>
      <c r="I332" s="14"/>
      <c r="J332" s="14"/>
      <c r="K332" s="14">
        <v>11</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7" t="s">
        <v>1644</v>
      </c>
      <c r="C333" s="69">
        <v>2</v>
      </c>
      <c r="D333" s="14">
        <v>13</v>
      </c>
      <c r="E333" s="14">
        <v>1</v>
      </c>
      <c r="F333" s="14" t="s">
        <v>16146</v>
      </c>
      <c r="G333" s="14">
        <v>6</v>
      </c>
      <c r="H333" s="14"/>
      <c r="I333" s="14"/>
      <c r="J333" s="14"/>
      <c r="K333" s="14">
        <v>6</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7" t="s">
        <v>1645</v>
      </c>
      <c r="C334" s="69">
        <v>2</v>
      </c>
      <c r="D334" s="14">
        <v>13</v>
      </c>
      <c r="E334" s="14">
        <v>1</v>
      </c>
      <c r="F334" s="14" t="s">
        <v>16147</v>
      </c>
      <c r="G334" s="14">
        <v>13</v>
      </c>
      <c r="H334" s="14"/>
      <c r="I334" s="14"/>
      <c r="J334" s="14"/>
      <c r="K334" s="14">
        <v>13</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7" t="s">
        <v>1646</v>
      </c>
      <c r="C335" s="69">
        <v>2</v>
      </c>
      <c r="D335" s="14">
        <v>13</v>
      </c>
      <c r="E335" s="14">
        <v>1</v>
      </c>
      <c r="F335" s="14" t="s">
        <v>16148</v>
      </c>
      <c r="G335" s="14">
        <v>15</v>
      </c>
      <c r="H335" s="14"/>
      <c r="I335" s="14"/>
      <c r="J335" s="14"/>
      <c r="K335" s="14">
        <v>15</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7" t="s">
        <v>1647</v>
      </c>
      <c r="C336" s="69">
        <v>2</v>
      </c>
      <c r="D336" s="14">
        <v>13</v>
      </c>
      <c r="E336" s="14">
        <v>1</v>
      </c>
      <c r="F336" s="14" t="s">
        <v>16149</v>
      </c>
      <c r="G336" s="14">
        <v>12</v>
      </c>
      <c r="H336" s="14"/>
      <c r="I336" s="14"/>
      <c r="J336" s="14"/>
      <c r="K336" s="14">
        <v>12</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14" t="s">
        <v>1648</v>
      </c>
      <c r="C337" s="14">
        <v>1</v>
      </c>
      <c r="D337" s="14">
        <v>10</v>
      </c>
      <c r="E337" s="14">
        <v>2</v>
      </c>
      <c r="F337" s="14" t="s">
        <v>8162</v>
      </c>
      <c r="G337" s="14" t="s">
        <v>534</v>
      </c>
      <c r="H337" s="14" t="s">
        <v>48</v>
      </c>
      <c r="I337" s="14"/>
      <c r="J337" s="14"/>
      <c r="K337" s="14">
        <v>1</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1649</v>
      </c>
      <c r="C338" s="14">
        <v>1</v>
      </c>
      <c r="D338" s="14">
        <v>10</v>
      </c>
      <c r="E338" s="14">
        <v>2</v>
      </c>
      <c r="F338" s="14" t="s">
        <v>8163</v>
      </c>
      <c r="G338" s="14" t="s">
        <v>534</v>
      </c>
      <c r="H338" s="14" t="s">
        <v>48</v>
      </c>
      <c r="I338" s="14"/>
      <c r="J338" s="14"/>
      <c r="K338" s="14">
        <v>0</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1650</v>
      </c>
      <c r="C339" s="14">
        <v>1</v>
      </c>
      <c r="D339" s="14">
        <v>10</v>
      </c>
      <c r="E339" s="14">
        <v>2</v>
      </c>
      <c r="F339" s="14" t="s">
        <v>8164</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1651</v>
      </c>
      <c r="C340" s="14">
        <v>1</v>
      </c>
      <c r="D340" s="14">
        <v>9</v>
      </c>
      <c r="E340" s="14">
        <v>1</v>
      </c>
      <c r="F340" s="14" t="s">
        <v>1652</v>
      </c>
      <c r="G340" s="14" t="s">
        <v>1653</v>
      </c>
      <c r="H340" s="14" t="s">
        <v>1654</v>
      </c>
      <c r="I340" s="14" t="s">
        <v>1655</v>
      </c>
      <c r="J340" s="14" t="s">
        <v>1092</v>
      </c>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1656</v>
      </c>
      <c r="C341" s="14">
        <v>1</v>
      </c>
      <c r="D341" s="14">
        <v>9</v>
      </c>
      <c r="E341" s="14">
        <v>1</v>
      </c>
      <c r="F341" s="14" t="s">
        <v>1657</v>
      </c>
      <c r="G341" s="14" t="s">
        <v>1658</v>
      </c>
      <c r="H341" s="14" t="s">
        <v>1659</v>
      </c>
      <c r="I341" s="14" t="s">
        <v>1660</v>
      </c>
      <c r="J341" s="14" t="s">
        <v>1661</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1662</v>
      </c>
      <c r="C342" s="14">
        <v>1</v>
      </c>
      <c r="D342" s="14">
        <v>9</v>
      </c>
      <c r="E342" s="14">
        <v>1</v>
      </c>
      <c r="F342" s="14" t="s">
        <v>1663</v>
      </c>
      <c r="G342" s="14" t="s">
        <v>1664</v>
      </c>
      <c r="H342" s="14" t="s">
        <v>1665</v>
      </c>
      <c r="I342" s="14" t="s">
        <v>1666</v>
      </c>
      <c r="J342" s="14" t="s">
        <v>1667</v>
      </c>
      <c r="K342" s="14">
        <v>3</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1668</v>
      </c>
      <c r="C343" s="14">
        <v>1</v>
      </c>
      <c r="D343" s="14">
        <v>9</v>
      </c>
      <c r="E343" s="14">
        <v>1</v>
      </c>
      <c r="F343" s="14" t="s">
        <v>1669</v>
      </c>
      <c r="G343" s="14" t="s">
        <v>1670</v>
      </c>
      <c r="H343" s="14" t="s">
        <v>1671</v>
      </c>
      <c r="I343" s="14" t="s">
        <v>1672</v>
      </c>
      <c r="J343" s="14" t="s">
        <v>1673</v>
      </c>
      <c r="K343" s="14">
        <v>2</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1674</v>
      </c>
      <c r="C344" s="14">
        <v>1</v>
      </c>
      <c r="D344" s="14">
        <v>9</v>
      </c>
      <c r="E344" s="14">
        <v>1</v>
      </c>
      <c r="F344" s="14" t="s">
        <v>1675</v>
      </c>
      <c r="G344" s="14" t="s">
        <v>1676</v>
      </c>
      <c r="H344" s="14" t="s">
        <v>1677</v>
      </c>
      <c r="I344" s="14" t="s">
        <v>1678</v>
      </c>
      <c r="J344" s="14" t="s">
        <v>1679</v>
      </c>
      <c r="K344" s="14">
        <v>0</v>
      </c>
      <c r="L344" s="14"/>
      <c r="M344" s="14"/>
      <c r="N344" s="14"/>
      <c r="O344" s="14"/>
      <c r="P344" s="14"/>
      <c r="Q344" s="14"/>
      <c r="R344" s="14"/>
      <c r="S344" s="14"/>
      <c r="T344" s="14"/>
      <c r="U344" s="14"/>
      <c r="V344" s="14"/>
      <c r="W344" s="14"/>
      <c r="X344" s="14"/>
      <c r="Y344" s="14"/>
      <c r="Z344" s="14"/>
      <c r="AA344" s="14"/>
      <c r="AB344" s="14"/>
      <c r="AC344" s="14"/>
    </row>
    <row r="345" spans="1:29" ht="27" thickBot="1" x14ac:dyDescent="0.3">
      <c r="A345" s="14">
        <v>344</v>
      </c>
      <c r="B345" s="87" t="s">
        <v>1680</v>
      </c>
      <c r="C345" s="69">
        <v>2</v>
      </c>
      <c r="D345" s="14">
        <v>13</v>
      </c>
      <c r="E345" s="14">
        <v>1</v>
      </c>
      <c r="F345" s="14" t="s">
        <v>12469</v>
      </c>
      <c r="G345" s="14">
        <v>7</v>
      </c>
      <c r="H345" s="14">
        <v>15</v>
      </c>
      <c r="I345" s="14"/>
      <c r="J345" s="14"/>
      <c r="K345" s="14">
        <v>0</v>
      </c>
      <c r="L345" s="14"/>
      <c r="M345" s="14"/>
      <c r="N345" s="14"/>
      <c r="O345" s="14"/>
      <c r="P345" s="14"/>
      <c r="Q345" s="14"/>
      <c r="R345" s="14"/>
      <c r="S345" s="14"/>
      <c r="T345" s="14"/>
      <c r="U345" s="14"/>
      <c r="V345" s="14"/>
      <c r="W345" s="14"/>
      <c r="X345" s="14"/>
      <c r="Y345" s="14"/>
      <c r="Z345" s="14"/>
      <c r="AA345" s="14"/>
      <c r="AB345" s="14"/>
      <c r="AC345" s="14"/>
    </row>
    <row r="346" spans="1:29" ht="15.75" thickBot="1" x14ac:dyDescent="0.3">
      <c r="A346" s="14">
        <v>345</v>
      </c>
      <c r="B346" s="14" t="s">
        <v>1681</v>
      </c>
      <c r="C346" s="14">
        <v>1</v>
      </c>
      <c r="D346" s="14">
        <v>13</v>
      </c>
      <c r="E346" s="14">
        <v>1</v>
      </c>
      <c r="F346" s="14" t="s">
        <v>1682</v>
      </c>
      <c r="G346" s="14" t="s">
        <v>1683</v>
      </c>
      <c r="H346" s="14" t="s">
        <v>1684</v>
      </c>
      <c r="I346" s="14" t="s">
        <v>1685</v>
      </c>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1686</v>
      </c>
      <c r="C347" s="14">
        <v>1</v>
      </c>
      <c r="D347" s="14">
        <v>13</v>
      </c>
      <c r="E347" s="14">
        <v>1</v>
      </c>
      <c r="F347" s="14" t="s">
        <v>1687</v>
      </c>
      <c r="G347" s="14" t="s">
        <v>1688</v>
      </c>
      <c r="H347" s="14" t="s">
        <v>1689</v>
      </c>
      <c r="I347" s="14" t="s">
        <v>1690</v>
      </c>
      <c r="J347" s="14"/>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1691</v>
      </c>
      <c r="C348" s="14">
        <v>1</v>
      </c>
      <c r="D348" s="14">
        <v>13</v>
      </c>
      <c r="E348" s="14">
        <v>1</v>
      </c>
      <c r="F348" s="14" t="s">
        <v>6855</v>
      </c>
      <c r="G348" s="14">
        <v>4</v>
      </c>
      <c r="H348" s="14">
        <v>9</v>
      </c>
      <c r="I348" s="14">
        <v>13</v>
      </c>
      <c r="J348" s="14">
        <v>7</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347</v>
      </c>
      <c r="B349" s="87" t="s">
        <v>1692</v>
      </c>
      <c r="C349" s="69">
        <v>2</v>
      </c>
      <c r="D349" s="14">
        <v>15</v>
      </c>
      <c r="E349" s="14">
        <v>1</v>
      </c>
      <c r="F349" s="14" t="s">
        <v>12470</v>
      </c>
      <c r="G349" s="14">
        <v>11</v>
      </c>
      <c r="H349" s="14"/>
      <c r="I349" s="14"/>
      <c r="J349" s="14"/>
      <c r="K349" s="14">
        <v>11</v>
      </c>
      <c r="L349" s="14"/>
      <c r="M349" s="14"/>
      <c r="N349" s="14"/>
      <c r="O349" s="14"/>
      <c r="P349" s="14"/>
      <c r="Q349" s="36" t="s">
        <v>3961</v>
      </c>
      <c r="R349" s="14"/>
      <c r="S349" s="14"/>
      <c r="T349" s="14"/>
      <c r="U349" s="14"/>
      <c r="V349" s="14"/>
      <c r="W349" s="14"/>
      <c r="X349" s="14"/>
      <c r="Y349" s="14"/>
      <c r="Z349" s="14"/>
      <c r="AA349" s="14"/>
      <c r="AB349" s="14"/>
      <c r="AC349" s="14"/>
    </row>
    <row r="350" spans="1:29" ht="16.5" thickBot="1" x14ac:dyDescent="0.3">
      <c r="A350" s="14">
        <v>348</v>
      </c>
      <c r="B350" s="87" t="s">
        <v>1693</v>
      </c>
      <c r="C350" s="69">
        <v>2</v>
      </c>
      <c r="D350" s="14">
        <v>15</v>
      </c>
      <c r="E350" s="14">
        <v>1</v>
      </c>
      <c r="F350" s="14" t="s">
        <v>12471</v>
      </c>
      <c r="G350" s="14">
        <v>9</v>
      </c>
      <c r="H350" s="14"/>
      <c r="I350" s="14"/>
      <c r="J350" s="14"/>
      <c r="K350" s="14">
        <v>9</v>
      </c>
      <c r="L350" s="14"/>
      <c r="M350" s="14"/>
      <c r="N350" s="14"/>
      <c r="O350" s="14"/>
      <c r="P350" s="14"/>
      <c r="Q350" s="36" t="s">
        <v>3962</v>
      </c>
      <c r="R350" s="14"/>
      <c r="S350" s="14"/>
      <c r="T350" s="14"/>
      <c r="U350" s="14"/>
      <c r="V350" s="14"/>
      <c r="W350" s="14"/>
      <c r="X350" s="14"/>
      <c r="Y350" s="14"/>
      <c r="Z350" s="14"/>
      <c r="AA350" s="14"/>
      <c r="AB350" s="14"/>
      <c r="AC350" s="14"/>
    </row>
    <row r="351" spans="1:29" ht="16.5" thickBot="1" x14ac:dyDescent="0.3">
      <c r="A351" s="14">
        <v>349</v>
      </c>
      <c r="B351" s="87" t="s">
        <v>1694</v>
      </c>
      <c r="C351" s="69">
        <v>2</v>
      </c>
      <c r="D351" s="14">
        <v>15</v>
      </c>
      <c r="E351" s="14">
        <v>1</v>
      </c>
      <c r="F351" s="14" t="s">
        <v>12472</v>
      </c>
      <c r="G351" s="14">
        <v>9</v>
      </c>
      <c r="H351" s="14"/>
      <c r="I351" s="14"/>
      <c r="J351" s="14"/>
      <c r="K351" s="14">
        <v>9</v>
      </c>
      <c r="L351" s="14"/>
      <c r="M351" s="14"/>
      <c r="N351" s="14"/>
      <c r="O351" s="14"/>
      <c r="P351" s="14"/>
      <c r="Q351" s="36" t="s">
        <v>3963</v>
      </c>
      <c r="R351" s="14"/>
      <c r="S351" s="14"/>
      <c r="T351" s="14"/>
      <c r="U351" s="14"/>
      <c r="V351" s="14"/>
      <c r="W351" s="14"/>
      <c r="X351" s="14"/>
      <c r="Y351" s="14"/>
      <c r="Z351" s="14"/>
      <c r="AA351" s="14"/>
      <c r="AB351" s="14"/>
      <c r="AC351" s="14"/>
    </row>
    <row r="352" spans="1:29" ht="16.5" thickBot="1" x14ac:dyDescent="0.3">
      <c r="A352" s="14">
        <v>350</v>
      </c>
      <c r="B352" s="87" t="s">
        <v>1695</v>
      </c>
      <c r="C352" s="69">
        <v>2</v>
      </c>
      <c r="D352" s="14">
        <v>15</v>
      </c>
      <c r="E352" s="14">
        <v>1</v>
      </c>
      <c r="F352" s="14" t="s">
        <v>12473</v>
      </c>
      <c r="G352" s="14">
        <v>10</v>
      </c>
      <c r="H352" s="14"/>
      <c r="I352" s="14"/>
      <c r="J352" s="14"/>
      <c r="K352" s="14">
        <v>10</v>
      </c>
      <c r="L352" s="14"/>
      <c r="M352" s="14"/>
      <c r="N352" s="14"/>
      <c r="O352" s="14"/>
      <c r="P352" s="14"/>
      <c r="Q352" s="36" t="s">
        <v>3964</v>
      </c>
      <c r="R352" s="14"/>
      <c r="S352" s="14"/>
      <c r="T352" s="14"/>
      <c r="U352" s="14"/>
      <c r="V352" s="14"/>
      <c r="W352" s="14"/>
      <c r="X352" s="14"/>
      <c r="Y352" s="14"/>
      <c r="Z352" s="14"/>
      <c r="AA352" s="14"/>
      <c r="AB352" s="14"/>
      <c r="AC352" s="14"/>
    </row>
    <row r="353" spans="1:29" ht="16.5" thickBot="1" x14ac:dyDescent="0.3">
      <c r="A353" s="14">
        <v>351</v>
      </c>
      <c r="B353" s="87" t="s">
        <v>1696</v>
      </c>
      <c r="C353" s="69">
        <v>2</v>
      </c>
      <c r="D353" s="14">
        <v>15</v>
      </c>
      <c r="E353" s="14">
        <v>1</v>
      </c>
      <c r="F353" s="14" t="s">
        <v>12474</v>
      </c>
      <c r="G353" s="14">
        <v>13</v>
      </c>
      <c r="H353" s="14"/>
      <c r="I353" s="14"/>
      <c r="J353" s="14"/>
      <c r="K353" s="14">
        <v>13</v>
      </c>
      <c r="L353" s="14"/>
      <c r="M353" s="14"/>
      <c r="N353" s="14"/>
      <c r="O353" s="14"/>
      <c r="P353" s="14"/>
      <c r="Q353" s="36" t="s">
        <v>3965</v>
      </c>
      <c r="R353" s="14"/>
      <c r="S353" s="14"/>
      <c r="T353" s="14"/>
      <c r="U353" s="14"/>
      <c r="V353" s="14"/>
      <c r="W353" s="14"/>
      <c r="X353" s="14"/>
      <c r="Y353" s="14"/>
      <c r="Z353" s="14"/>
      <c r="AA353" s="14"/>
      <c r="AB353" s="14"/>
      <c r="AC353" s="14"/>
    </row>
    <row r="354" spans="1:29" ht="16.5" thickBot="1" x14ac:dyDescent="0.3">
      <c r="A354" s="14">
        <v>352</v>
      </c>
      <c r="B354" s="87" t="s">
        <v>1697</v>
      </c>
      <c r="C354" s="69">
        <v>2</v>
      </c>
      <c r="D354" s="14">
        <v>15</v>
      </c>
      <c r="E354" s="14">
        <v>1</v>
      </c>
      <c r="F354" s="14" t="s">
        <v>12475</v>
      </c>
      <c r="G354" s="14">
        <v>10</v>
      </c>
      <c r="H354" s="14"/>
      <c r="I354" s="14"/>
      <c r="J354" s="14"/>
      <c r="K354" s="14">
        <v>10</v>
      </c>
      <c r="L354" s="14"/>
      <c r="M354" s="14"/>
      <c r="N354" s="14"/>
      <c r="O354" s="14"/>
      <c r="P354" s="14"/>
      <c r="Q354" s="36" t="s">
        <v>3966</v>
      </c>
      <c r="R354" s="14"/>
      <c r="S354" s="14"/>
      <c r="T354" s="14"/>
      <c r="U354" s="14"/>
      <c r="V354" s="14"/>
      <c r="W354" s="14"/>
      <c r="X354" s="14"/>
      <c r="Y354" s="14"/>
      <c r="Z354" s="14"/>
      <c r="AA354" s="14"/>
      <c r="AB354" s="14"/>
      <c r="AC354" s="14"/>
    </row>
    <row r="355" spans="1:29" ht="16.5" thickBot="1" x14ac:dyDescent="0.3">
      <c r="A355" s="14">
        <v>353</v>
      </c>
      <c r="B355" s="87" t="s">
        <v>1698</v>
      </c>
      <c r="C355" s="69">
        <v>2</v>
      </c>
      <c r="D355" s="14">
        <v>15</v>
      </c>
      <c r="E355" s="14">
        <v>1</v>
      </c>
      <c r="F355" s="42" t="s">
        <v>12476</v>
      </c>
      <c r="G355" s="14">
        <v>18</v>
      </c>
      <c r="H355" s="14"/>
      <c r="I355" s="14"/>
      <c r="J355" s="14"/>
      <c r="K355" s="14">
        <v>18</v>
      </c>
      <c r="L355" s="14"/>
      <c r="M355" s="14"/>
      <c r="N355" s="14"/>
      <c r="O355" s="14"/>
      <c r="P355" s="14"/>
      <c r="Q355" s="36" t="s">
        <v>3967</v>
      </c>
      <c r="R355" s="14"/>
      <c r="S355" s="14"/>
      <c r="T355" s="14"/>
      <c r="U355" s="14"/>
      <c r="V355" s="14"/>
      <c r="W355" s="14"/>
      <c r="X355" s="14"/>
      <c r="Y355" s="14"/>
      <c r="Z355" s="14"/>
      <c r="AA355" s="14"/>
      <c r="AB355" s="14"/>
      <c r="AC355" s="14"/>
    </row>
    <row r="356" spans="1:29" ht="16.5" thickBot="1" x14ac:dyDescent="0.3">
      <c r="A356" s="14">
        <v>354</v>
      </c>
      <c r="B356" s="87" t="s">
        <v>1699</v>
      </c>
      <c r="C356" s="69">
        <v>2</v>
      </c>
      <c r="D356" s="14">
        <v>15</v>
      </c>
      <c r="E356" s="14">
        <v>1</v>
      </c>
      <c r="F356" s="14" t="s">
        <v>12477</v>
      </c>
      <c r="G356" s="14">
        <v>11</v>
      </c>
      <c r="H356" s="14"/>
      <c r="I356" s="14"/>
      <c r="J356" s="14"/>
      <c r="K356" s="14">
        <v>11</v>
      </c>
      <c r="L356" s="14"/>
      <c r="M356" s="14"/>
      <c r="N356" s="14"/>
      <c r="O356" s="14"/>
      <c r="P356" s="14"/>
      <c r="Q356" s="36" t="s">
        <v>3968</v>
      </c>
      <c r="R356" s="14"/>
      <c r="S356" s="14"/>
      <c r="T356" s="14"/>
      <c r="U356" s="14"/>
      <c r="V356" s="14"/>
      <c r="W356" s="14"/>
      <c r="X356" s="14"/>
      <c r="Y356" s="14"/>
      <c r="Z356" s="14"/>
      <c r="AA356" s="14"/>
      <c r="AB356" s="14"/>
      <c r="AC356" s="14"/>
    </row>
    <row r="357" spans="1:29" ht="16.5" thickBot="1" x14ac:dyDescent="0.3">
      <c r="A357" s="14">
        <v>355</v>
      </c>
      <c r="B357" s="87" t="s">
        <v>1700</v>
      </c>
      <c r="C357" s="69">
        <v>2</v>
      </c>
      <c r="D357" s="14">
        <v>15</v>
      </c>
      <c r="E357" s="14">
        <v>1</v>
      </c>
      <c r="F357" s="14" t="s">
        <v>12478</v>
      </c>
      <c r="G357" s="14">
        <v>12</v>
      </c>
      <c r="H357" s="14"/>
      <c r="I357" s="14"/>
      <c r="J357" s="14"/>
      <c r="K357" s="14">
        <v>12</v>
      </c>
      <c r="L357" s="14"/>
      <c r="M357" s="14"/>
      <c r="N357" s="14"/>
      <c r="O357" s="14"/>
      <c r="P357" s="14"/>
      <c r="Q357" s="36" t="s">
        <v>3969</v>
      </c>
      <c r="R357" s="14"/>
      <c r="S357" s="14"/>
      <c r="T357" s="14"/>
      <c r="U357" s="14"/>
      <c r="V357" s="14"/>
      <c r="W357" s="14"/>
      <c r="X357" s="14"/>
      <c r="Y357" s="14"/>
      <c r="Z357" s="14"/>
      <c r="AA357" s="14"/>
      <c r="AB357" s="14"/>
      <c r="AC357" s="14"/>
    </row>
    <row r="358" spans="1:29" ht="16.5" thickBot="1" x14ac:dyDescent="0.3">
      <c r="A358" s="14">
        <v>356</v>
      </c>
      <c r="B358" s="87" t="s">
        <v>1701</v>
      </c>
      <c r="C358" s="69">
        <v>2</v>
      </c>
      <c r="D358" s="14">
        <v>15</v>
      </c>
      <c r="E358" s="14">
        <v>1</v>
      </c>
      <c r="F358" s="14" t="s">
        <v>12479</v>
      </c>
      <c r="G358" s="14">
        <v>15</v>
      </c>
      <c r="H358" s="14"/>
      <c r="I358" s="14"/>
      <c r="J358" s="14"/>
      <c r="K358" s="14">
        <v>15</v>
      </c>
      <c r="L358" s="14"/>
      <c r="M358" s="14"/>
      <c r="N358" s="14"/>
      <c r="O358" s="14"/>
      <c r="P358" s="14"/>
      <c r="Q358" s="36" t="s">
        <v>3970</v>
      </c>
      <c r="R358" s="14"/>
      <c r="S358" s="14"/>
      <c r="T358" s="14"/>
      <c r="U358" s="14"/>
      <c r="V358" s="14"/>
      <c r="W358" s="14"/>
      <c r="X358" s="14"/>
      <c r="Y358" s="14"/>
      <c r="Z358" s="14"/>
      <c r="AA358" s="14"/>
      <c r="AB358" s="14"/>
      <c r="AC358" s="14"/>
    </row>
    <row r="359" spans="1:29" ht="16.5" thickBot="1" x14ac:dyDescent="0.3">
      <c r="A359" s="14">
        <v>357</v>
      </c>
      <c r="B359" s="87" t="s">
        <v>1702</v>
      </c>
      <c r="C359" s="69">
        <v>2</v>
      </c>
      <c r="D359" s="14">
        <v>15</v>
      </c>
      <c r="E359" s="14">
        <v>1</v>
      </c>
      <c r="F359" s="14" t="s">
        <v>12480</v>
      </c>
      <c r="G359" s="14">
        <v>12</v>
      </c>
      <c r="H359" s="14"/>
      <c r="I359" s="14"/>
      <c r="J359" s="14"/>
      <c r="K359" s="14">
        <v>12</v>
      </c>
      <c r="L359" s="14"/>
      <c r="M359" s="14"/>
      <c r="N359" s="14"/>
      <c r="O359" s="14"/>
      <c r="P359" s="14"/>
      <c r="Q359" s="36" t="s">
        <v>3971</v>
      </c>
      <c r="R359" s="14"/>
      <c r="S359" s="14"/>
      <c r="T359" s="14"/>
      <c r="U359" s="14"/>
      <c r="V359" s="14"/>
      <c r="W359" s="14"/>
      <c r="X359" s="14"/>
      <c r="Y359" s="14"/>
      <c r="Z359" s="14"/>
      <c r="AA359" s="14"/>
      <c r="AB359" s="14"/>
      <c r="AC359" s="14"/>
    </row>
    <row r="360" spans="1:29" ht="15.75" thickBot="1" x14ac:dyDescent="0.3">
      <c r="A360" s="14">
        <v>358</v>
      </c>
      <c r="B360" s="87" t="s">
        <v>1703</v>
      </c>
      <c r="C360" s="69">
        <v>2</v>
      </c>
      <c r="D360" s="14">
        <v>15</v>
      </c>
      <c r="E360" s="14">
        <v>1</v>
      </c>
      <c r="F360" s="14" t="s">
        <v>12481</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359</v>
      </c>
      <c r="B361" s="87" t="s">
        <v>1704</v>
      </c>
      <c r="C361" s="69">
        <v>2</v>
      </c>
      <c r="D361" s="14">
        <v>15</v>
      </c>
      <c r="E361" s="14">
        <v>1</v>
      </c>
      <c r="F361" s="14" t="s">
        <v>12482</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360</v>
      </c>
      <c r="B362" s="14" t="s">
        <v>1705</v>
      </c>
      <c r="C362" s="14">
        <v>1</v>
      </c>
      <c r="D362" s="14">
        <v>23</v>
      </c>
      <c r="E362" s="14">
        <v>1</v>
      </c>
      <c r="F362" s="14" t="s">
        <v>1706</v>
      </c>
      <c r="G362" s="14"/>
      <c r="H362" s="14"/>
      <c r="I362" s="14"/>
      <c r="J362" s="14"/>
      <c r="K362" s="14">
        <v>0</v>
      </c>
      <c r="L362" s="36" t="s">
        <v>3972</v>
      </c>
      <c r="M362" s="36" t="s">
        <v>3973</v>
      </c>
      <c r="N362" s="14"/>
      <c r="O362" s="14"/>
      <c r="P362" s="14"/>
      <c r="Q362" s="36" t="s">
        <v>3974</v>
      </c>
      <c r="R362" s="14"/>
      <c r="S362" s="14"/>
      <c r="T362" s="14"/>
      <c r="U362" s="14"/>
      <c r="V362" s="14"/>
      <c r="W362" s="14"/>
      <c r="X362" s="14"/>
      <c r="Y362" s="14"/>
      <c r="Z362" s="14"/>
      <c r="AA362" s="14"/>
      <c r="AB362" s="14"/>
      <c r="AC362" s="14"/>
    </row>
    <row r="363" spans="1:29" ht="16.5" thickBot="1" x14ac:dyDescent="0.3">
      <c r="A363" s="14">
        <v>361</v>
      </c>
      <c r="B363" s="14" t="s">
        <v>1707</v>
      </c>
      <c r="C363" s="14">
        <v>1</v>
      </c>
      <c r="D363" s="14">
        <v>23</v>
      </c>
      <c r="E363" s="14">
        <v>1</v>
      </c>
      <c r="F363" s="14" t="s">
        <v>1708</v>
      </c>
      <c r="G363" s="14"/>
      <c r="H363" s="14"/>
      <c r="I363" s="14"/>
      <c r="J363" s="14"/>
      <c r="K363" s="14">
        <v>1</v>
      </c>
      <c r="L363" s="36" t="s">
        <v>3975</v>
      </c>
      <c r="M363" s="36" t="s">
        <v>3976</v>
      </c>
      <c r="N363" s="14"/>
      <c r="O363" s="14"/>
      <c r="P363" s="14"/>
      <c r="Q363" s="36" t="s">
        <v>3977</v>
      </c>
      <c r="R363" s="14"/>
      <c r="S363" s="14"/>
      <c r="T363" s="14"/>
      <c r="U363" s="14"/>
      <c r="V363" s="14"/>
      <c r="W363" s="14"/>
      <c r="X363" s="14"/>
      <c r="Y363" s="14"/>
      <c r="Z363" s="14"/>
      <c r="AA363" s="14"/>
      <c r="AB363" s="14"/>
      <c r="AC363" s="14"/>
    </row>
    <row r="364" spans="1:29" ht="16.5" thickBot="1" x14ac:dyDescent="0.3">
      <c r="A364" s="14">
        <v>362</v>
      </c>
      <c r="B364" s="14" t="s">
        <v>1709</v>
      </c>
      <c r="C364" s="14">
        <v>1</v>
      </c>
      <c r="D364" s="14">
        <v>23</v>
      </c>
      <c r="E364" s="14">
        <v>1</v>
      </c>
      <c r="F364" s="14" t="s">
        <v>1710</v>
      </c>
      <c r="G364" s="14"/>
      <c r="H364" s="14"/>
      <c r="I364" s="14"/>
      <c r="J364" s="14"/>
      <c r="K364" s="14">
        <v>0</v>
      </c>
      <c r="L364" s="36" t="s">
        <v>3978</v>
      </c>
      <c r="M364" s="36" t="s">
        <v>3979</v>
      </c>
      <c r="N364" s="14"/>
      <c r="O364" s="14"/>
      <c r="P364" s="14"/>
      <c r="Q364" s="36" t="s">
        <v>3980</v>
      </c>
      <c r="R364" s="14"/>
      <c r="S364" s="14"/>
      <c r="T364" s="14"/>
      <c r="U364" s="14"/>
      <c r="V364" s="14"/>
      <c r="W364" s="14"/>
      <c r="X364" s="14"/>
      <c r="Y364" s="14"/>
      <c r="Z364" s="14"/>
      <c r="AA364" s="14"/>
      <c r="AB364" s="14"/>
      <c r="AC364" s="14"/>
    </row>
    <row r="365" spans="1:29" ht="16.5" thickBot="1" x14ac:dyDescent="0.3">
      <c r="A365" s="14">
        <v>363</v>
      </c>
      <c r="B365" s="14" t="s">
        <v>1711</v>
      </c>
      <c r="C365" s="14">
        <v>1</v>
      </c>
      <c r="D365" s="14">
        <v>23</v>
      </c>
      <c r="E365" s="14">
        <v>1</v>
      </c>
      <c r="F365" s="14" t="s">
        <v>1712</v>
      </c>
      <c r="G365" s="14"/>
      <c r="H365" s="14"/>
      <c r="I365" s="14"/>
      <c r="J365" s="14"/>
      <c r="K365" s="14">
        <v>1</v>
      </c>
      <c r="L365" s="36" t="s">
        <v>3981</v>
      </c>
      <c r="M365" s="36" t="s">
        <v>3982</v>
      </c>
      <c r="N365" s="14"/>
      <c r="O365" s="14"/>
      <c r="P365" s="14"/>
      <c r="Q365" s="36" t="s">
        <v>3983</v>
      </c>
      <c r="R365" s="14"/>
      <c r="S365" s="14"/>
      <c r="T365" s="14"/>
      <c r="U365" s="14"/>
      <c r="V365" s="14"/>
      <c r="W365" s="14"/>
      <c r="X365" s="14"/>
      <c r="Y365" s="14"/>
      <c r="Z365" s="14"/>
      <c r="AA365" s="14"/>
      <c r="AB365" s="14"/>
      <c r="AC365" s="14"/>
    </row>
    <row r="366" spans="1:29" ht="16.5" thickBot="1" x14ac:dyDescent="0.3">
      <c r="A366" s="14">
        <v>364</v>
      </c>
      <c r="B366" s="14" t="s">
        <v>1713</v>
      </c>
      <c r="C366" s="14">
        <v>1</v>
      </c>
      <c r="D366" s="14">
        <v>23</v>
      </c>
      <c r="E366" s="14">
        <v>1</v>
      </c>
      <c r="F366" s="14" t="s">
        <v>1714</v>
      </c>
      <c r="G366" s="14"/>
      <c r="H366" s="14"/>
      <c r="I366" s="14"/>
      <c r="J366" s="14"/>
      <c r="K366" s="14">
        <v>0</v>
      </c>
      <c r="L366" s="36" t="s">
        <v>3984</v>
      </c>
      <c r="M366" s="36" t="s">
        <v>3985</v>
      </c>
      <c r="N366" s="14"/>
      <c r="O366" s="14"/>
      <c r="P366" s="14"/>
      <c r="Q366" s="36" t="s">
        <v>3986</v>
      </c>
      <c r="R366" s="14"/>
      <c r="S366" s="14"/>
      <c r="T366" s="14"/>
      <c r="U366" s="14"/>
      <c r="V366" s="14"/>
      <c r="W366" s="14"/>
      <c r="X366" s="14"/>
      <c r="Y366" s="14"/>
      <c r="Z366" s="14"/>
      <c r="AA366" s="14"/>
      <c r="AB366" s="14"/>
      <c r="AC366" s="14"/>
    </row>
    <row r="367" spans="1:29" ht="16.5" thickBot="1" x14ac:dyDescent="0.3">
      <c r="A367" s="14">
        <v>365</v>
      </c>
      <c r="B367" s="14" t="s">
        <v>1715</v>
      </c>
      <c r="C367" s="14">
        <v>1</v>
      </c>
      <c r="D367" s="14">
        <v>23</v>
      </c>
      <c r="E367" s="14">
        <v>1</v>
      </c>
      <c r="F367" s="14" t="s">
        <v>5331</v>
      </c>
      <c r="G367" s="14"/>
      <c r="H367" s="14"/>
      <c r="I367" s="14"/>
      <c r="J367" s="14"/>
      <c r="K367" s="14">
        <v>0</v>
      </c>
      <c r="L367" s="36" t="s">
        <v>3987</v>
      </c>
      <c r="M367" s="36" t="s">
        <v>3988</v>
      </c>
      <c r="N367" s="14"/>
      <c r="O367" s="14"/>
      <c r="P367" s="14"/>
      <c r="Q367" s="36" t="s">
        <v>3989</v>
      </c>
      <c r="R367" s="14"/>
      <c r="S367" s="14"/>
      <c r="T367" s="14"/>
      <c r="U367" s="14"/>
      <c r="V367" s="14"/>
      <c r="W367" s="14"/>
      <c r="X367" s="14"/>
      <c r="Y367" s="14"/>
      <c r="Z367" s="14"/>
      <c r="AA367" s="14"/>
      <c r="AB367" s="14"/>
      <c r="AC367" s="14"/>
    </row>
    <row r="368" spans="1:29" ht="16.5" thickBot="1" x14ac:dyDescent="0.3">
      <c r="A368" s="14">
        <v>366</v>
      </c>
      <c r="B368" s="14" t="s">
        <v>1716</v>
      </c>
      <c r="C368" s="14">
        <v>1</v>
      </c>
      <c r="D368" s="14">
        <v>23</v>
      </c>
      <c r="E368" s="14">
        <v>1</v>
      </c>
      <c r="F368" s="14" t="s">
        <v>1717</v>
      </c>
      <c r="G368" s="14"/>
      <c r="H368" s="14"/>
      <c r="I368" s="14"/>
      <c r="J368" s="14"/>
      <c r="K368" s="14">
        <v>1</v>
      </c>
      <c r="L368" s="36" t="s">
        <v>3990</v>
      </c>
      <c r="M368" s="36" t="s">
        <v>3991</v>
      </c>
      <c r="N368" s="14"/>
      <c r="O368" s="14"/>
      <c r="P368" s="14"/>
      <c r="Q368" s="36" t="s">
        <v>3992</v>
      </c>
      <c r="R368" s="14"/>
      <c r="S368" s="14"/>
      <c r="T368" s="14"/>
      <c r="U368" s="14"/>
      <c r="V368" s="14"/>
      <c r="W368" s="14"/>
      <c r="X368" s="14"/>
      <c r="Y368" s="14"/>
      <c r="Z368" s="14"/>
      <c r="AA368" s="14"/>
      <c r="AB368" s="14"/>
      <c r="AC368" s="14"/>
    </row>
    <row r="369" spans="1:29" ht="16.5" thickBot="1" x14ac:dyDescent="0.3">
      <c r="A369" s="14">
        <v>367</v>
      </c>
      <c r="B369" s="14" t="s">
        <v>1718</v>
      </c>
      <c r="C369" s="14">
        <v>1</v>
      </c>
      <c r="D369" s="14">
        <v>23</v>
      </c>
      <c r="E369" s="14">
        <v>1</v>
      </c>
      <c r="F369" s="14" t="s">
        <v>1719</v>
      </c>
      <c r="G369" s="14"/>
      <c r="H369" s="14"/>
      <c r="I369" s="14"/>
      <c r="J369" s="14"/>
      <c r="K369" s="14">
        <v>0</v>
      </c>
      <c r="L369" s="36" t="s">
        <v>3993</v>
      </c>
      <c r="M369" s="36" t="s">
        <v>3994</v>
      </c>
      <c r="N369" s="14"/>
      <c r="O369" s="14"/>
      <c r="P369" s="14"/>
      <c r="Q369" s="36" t="s">
        <v>3995</v>
      </c>
      <c r="R369" s="14"/>
      <c r="S369" s="14"/>
      <c r="T369" s="14"/>
      <c r="U369" s="14"/>
      <c r="V369" s="14"/>
      <c r="W369" s="14"/>
      <c r="X369" s="14"/>
      <c r="Y369" s="14"/>
      <c r="Z369" s="14"/>
      <c r="AA369" s="14"/>
      <c r="AB369" s="14"/>
      <c r="AC369" s="14"/>
    </row>
    <row r="370" spans="1:29" ht="16.5" thickBot="1" x14ac:dyDescent="0.3">
      <c r="A370" s="14">
        <v>368</v>
      </c>
      <c r="B370" s="14" t="s">
        <v>1720</v>
      </c>
      <c r="C370" s="14">
        <v>1</v>
      </c>
      <c r="D370" s="14">
        <v>23</v>
      </c>
      <c r="E370" s="14">
        <v>1</v>
      </c>
      <c r="F370" s="14" t="s">
        <v>1721</v>
      </c>
      <c r="G370" s="14"/>
      <c r="H370" s="14"/>
      <c r="I370" s="14"/>
      <c r="J370" s="14"/>
      <c r="K370" s="14">
        <v>0</v>
      </c>
      <c r="L370" s="36" t="s">
        <v>3996</v>
      </c>
      <c r="M370" s="36" t="s">
        <v>3997</v>
      </c>
      <c r="N370" s="14"/>
      <c r="O370" s="14"/>
      <c r="P370" s="14"/>
      <c r="Q370" s="36" t="s">
        <v>3998</v>
      </c>
      <c r="R370" s="14"/>
      <c r="S370" s="14"/>
      <c r="T370" s="14"/>
      <c r="U370" s="14"/>
      <c r="V370" s="14"/>
      <c r="W370" s="14"/>
      <c r="X370" s="14"/>
      <c r="Y370" s="14"/>
      <c r="Z370" s="14"/>
      <c r="AA370" s="14"/>
      <c r="AB370" s="14"/>
      <c r="AC370" s="14"/>
    </row>
    <row r="371" spans="1:29" ht="16.5" thickBot="1" x14ac:dyDescent="0.3">
      <c r="A371" s="14">
        <v>369</v>
      </c>
      <c r="B371" s="14" t="s">
        <v>1722</v>
      </c>
      <c r="C371" s="14">
        <v>1</v>
      </c>
      <c r="D371" s="14">
        <v>23</v>
      </c>
      <c r="E371" s="14">
        <v>1</v>
      </c>
      <c r="F371" s="14" t="s">
        <v>1723</v>
      </c>
      <c r="G371" s="14"/>
      <c r="H371" s="14"/>
      <c r="I371" s="14"/>
      <c r="J371" s="14"/>
      <c r="K371" s="14">
        <v>1</v>
      </c>
      <c r="L371" s="36" t="s">
        <v>3999</v>
      </c>
      <c r="M371" s="36" t="s">
        <v>4000</v>
      </c>
      <c r="N371" s="14"/>
      <c r="O371" s="14"/>
      <c r="P371" s="14"/>
      <c r="Q371" s="36" t="s">
        <v>4001</v>
      </c>
      <c r="R371" s="14"/>
      <c r="S371" s="14"/>
      <c r="T371" s="14"/>
      <c r="U371" s="14"/>
      <c r="V371" s="14"/>
      <c r="W371" s="14"/>
      <c r="X371" s="14"/>
      <c r="Y371" s="14"/>
      <c r="Z371" s="14"/>
      <c r="AA371" s="14"/>
      <c r="AB371" s="14"/>
      <c r="AC371" s="14"/>
    </row>
    <row r="372" spans="1:29" ht="16.5" thickBot="1" x14ac:dyDescent="0.3">
      <c r="A372" s="14">
        <v>370</v>
      </c>
      <c r="B372" s="14" t="s">
        <v>1724</v>
      </c>
      <c r="C372" s="14">
        <v>1</v>
      </c>
      <c r="D372" s="14">
        <v>23</v>
      </c>
      <c r="E372" s="14">
        <v>1</v>
      </c>
      <c r="F372" s="14" t="s">
        <v>1725</v>
      </c>
      <c r="G372" s="14"/>
      <c r="H372" s="14"/>
      <c r="I372" s="14"/>
      <c r="J372" s="14"/>
      <c r="K372" s="14">
        <v>0</v>
      </c>
      <c r="L372" s="36" t="s">
        <v>4002</v>
      </c>
      <c r="M372" s="36" t="s">
        <v>4003</v>
      </c>
      <c r="N372" s="36" t="s">
        <v>4004</v>
      </c>
      <c r="O372" s="14"/>
      <c r="P372" s="14"/>
      <c r="Q372" s="36" t="s">
        <v>4005</v>
      </c>
      <c r="R372" s="14"/>
      <c r="S372" s="14"/>
      <c r="T372" s="14"/>
      <c r="U372" s="14"/>
      <c r="V372" s="14"/>
      <c r="W372" s="14"/>
      <c r="X372" s="14"/>
      <c r="Y372" s="14"/>
      <c r="Z372" s="14"/>
      <c r="AA372" s="14"/>
      <c r="AB372" s="14"/>
      <c r="AC372" s="14"/>
    </row>
    <row r="373" spans="1:29" ht="16.5" thickBot="1" x14ac:dyDescent="0.3">
      <c r="A373" s="14">
        <v>371</v>
      </c>
      <c r="B373" s="14" t="s">
        <v>1726</v>
      </c>
      <c r="C373" s="14">
        <v>1</v>
      </c>
      <c r="D373" s="14">
        <v>23</v>
      </c>
      <c r="E373" s="14">
        <v>1</v>
      </c>
      <c r="F373" s="14" t="s">
        <v>1727</v>
      </c>
      <c r="G373" s="14"/>
      <c r="H373" s="14"/>
      <c r="I373" s="14"/>
      <c r="J373" s="14"/>
      <c r="K373" s="14">
        <v>0</v>
      </c>
      <c r="L373" s="36" t="s">
        <v>4006</v>
      </c>
      <c r="M373" s="36" t="s">
        <v>4007</v>
      </c>
      <c r="N373" s="36" t="s">
        <v>4008</v>
      </c>
      <c r="O373" s="14"/>
      <c r="P373" s="14"/>
      <c r="Q373" s="36" t="s">
        <v>4009</v>
      </c>
      <c r="R373" s="14"/>
      <c r="S373" s="14"/>
      <c r="T373" s="14"/>
      <c r="U373" s="14"/>
      <c r="V373" s="14"/>
      <c r="W373" s="14"/>
      <c r="X373" s="14"/>
      <c r="Y373" s="14"/>
      <c r="Z373" s="14"/>
      <c r="AA373" s="14"/>
      <c r="AB373" s="14"/>
      <c r="AC373" s="14"/>
    </row>
    <row r="374" spans="1:29" ht="16.5" thickBot="1" x14ac:dyDescent="0.3">
      <c r="A374" s="14">
        <v>372</v>
      </c>
      <c r="B374" s="14" t="s">
        <v>1728</v>
      </c>
      <c r="C374" s="14">
        <v>1</v>
      </c>
      <c r="D374" s="14">
        <v>23</v>
      </c>
      <c r="E374" s="14">
        <v>1</v>
      </c>
      <c r="F374" s="14" t="s">
        <v>4010</v>
      </c>
      <c r="G374" s="14"/>
      <c r="H374" s="14"/>
      <c r="I374" s="14"/>
      <c r="J374" s="14"/>
      <c r="K374" s="14">
        <v>1</v>
      </c>
      <c r="L374" s="36" t="s">
        <v>4011</v>
      </c>
      <c r="M374" s="36" t="s">
        <v>4012</v>
      </c>
      <c r="N374" s="36" t="s">
        <v>4013</v>
      </c>
      <c r="O374" s="14"/>
      <c r="P374" s="14"/>
      <c r="Q374" s="36" t="s">
        <v>4014</v>
      </c>
      <c r="R374" s="14"/>
      <c r="S374" s="14"/>
      <c r="T374" s="14"/>
      <c r="U374" s="14"/>
      <c r="V374" s="14"/>
      <c r="W374" s="14"/>
      <c r="X374" s="14"/>
      <c r="Y374" s="14"/>
      <c r="Z374" s="14"/>
      <c r="AA374" s="14"/>
      <c r="AB374" s="14"/>
      <c r="AC374" s="14"/>
    </row>
    <row r="375" spans="1:29" ht="16.5" thickBot="1" x14ac:dyDescent="0.3">
      <c r="A375" s="14">
        <v>373</v>
      </c>
      <c r="B375" s="14" t="s">
        <v>1729</v>
      </c>
      <c r="C375" s="14">
        <v>1</v>
      </c>
      <c r="D375" s="14">
        <v>23</v>
      </c>
      <c r="E375" s="14">
        <v>1</v>
      </c>
      <c r="F375" s="14" t="s">
        <v>1730</v>
      </c>
      <c r="G375" s="14"/>
      <c r="H375" s="14"/>
      <c r="I375" s="14"/>
      <c r="J375" s="14"/>
      <c r="K375" s="14">
        <v>0</v>
      </c>
      <c r="L375" s="36" t="s">
        <v>4015</v>
      </c>
      <c r="M375" s="36" t="s">
        <v>4016</v>
      </c>
      <c r="N375" s="36" t="s">
        <v>4017</v>
      </c>
      <c r="O375" s="14"/>
      <c r="P375" s="14"/>
      <c r="Q375" s="36" t="s">
        <v>4018</v>
      </c>
      <c r="R375" s="14"/>
      <c r="S375" s="14"/>
      <c r="T375" s="14"/>
      <c r="U375" s="14"/>
      <c r="V375" s="14"/>
      <c r="W375" s="14"/>
      <c r="X375" s="14"/>
      <c r="Y375" s="14"/>
      <c r="Z375" s="14"/>
      <c r="AA375" s="14"/>
      <c r="AB375" s="14"/>
      <c r="AC375" s="14"/>
    </row>
    <row r="376" spans="1:29" ht="16.5" thickBot="1" x14ac:dyDescent="0.3">
      <c r="A376" s="14">
        <v>374</v>
      </c>
      <c r="B376" s="14" t="s">
        <v>1731</v>
      </c>
      <c r="C376" s="14">
        <v>1</v>
      </c>
      <c r="D376" s="14">
        <v>23</v>
      </c>
      <c r="E376" s="14">
        <v>1</v>
      </c>
      <c r="F376" s="14" t="s">
        <v>1732</v>
      </c>
      <c r="G376" s="14"/>
      <c r="H376" s="14"/>
      <c r="I376" s="14"/>
      <c r="J376" s="14"/>
      <c r="K376" s="14">
        <v>1</v>
      </c>
      <c r="L376" s="36" t="s">
        <v>4019</v>
      </c>
      <c r="M376" s="36" t="s">
        <v>4020</v>
      </c>
      <c r="N376" s="36" t="s">
        <v>4021</v>
      </c>
      <c r="O376" s="14"/>
      <c r="P376" s="14"/>
      <c r="Q376" s="36" t="s">
        <v>4022</v>
      </c>
      <c r="R376" s="14"/>
      <c r="S376" s="14"/>
      <c r="T376" s="14"/>
      <c r="U376" s="14"/>
      <c r="V376" s="14"/>
      <c r="W376" s="14"/>
      <c r="X376" s="14"/>
      <c r="Y376" s="14"/>
      <c r="Z376" s="14"/>
      <c r="AA376" s="14"/>
      <c r="AB376" s="14"/>
      <c r="AC376" s="14"/>
    </row>
    <row r="377" spans="1:29" ht="15.75" thickBot="1" x14ac:dyDescent="0.3">
      <c r="A377" s="14">
        <v>375</v>
      </c>
      <c r="B377" s="14" t="s">
        <v>1733</v>
      </c>
      <c r="C377" s="14">
        <v>1</v>
      </c>
      <c r="D377" s="14">
        <v>23</v>
      </c>
      <c r="E377" s="14">
        <v>1</v>
      </c>
      <c r="F377" s="14" t="s">
        <v>1734</v>
      </c>
      <c r="G377" s="14" t="s">
        <v>683</v>
      </c>
      <c r="H377" s="14" t="s">
        <v>934</v>
      </c>
      <c r="I377" s="14" t="s">
        <v>1735</v>
      </c>
      <c r="J377" s="14" t="s">
        <v>1736</v>
      </c>
      <c r="K377" s="14">
        <v>2</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376</v>
      </c>
      <c r="B378" s="14" t="s">
        <v>1737</v>
      </c>
      <c r="C378" s="14">
        <v>1</v>
      </c>
      <c r="D378" s="14">
        <v>23</v>
      </c>
      <c r="E378" s="14">
        <v>1</v>
      </c>
      <c r="F378" s="14" t="s">
        <v>6856</v>
      </c>
      <c r="G378" s="14" t="s">
        <v>1738</v>
      </c>
      <c r="H378" s="14" t="s">
        <v>1739</v>
      </c>
      <c r="I378" s="14" t="s">
        <v>1740</v>
      </c>
      <c r="J378" s="14"/>
      <c r="K378" s="14">
        <v>1</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377</v>
      </c>
      <c r="B379" s="14" t="s">
        <v>1741</v>
      </c>
      <c r="C379" s="14">
        <v>1</v>
      </c>
      <c r="D379" s="14">
        <v>23</v>
      </c>
      <c r="E379" s="14">
        <v>1</v>
      </c>
      <c r="F379" s="14" t="s">
        <v>6857</v>
      </c>
      <c r="G379" s="14" t="s">
        <v>1742</v>
      </c>
      <c r="H379" s="14" t="s">
        <v>1743</v>
      </c>
      <c r="I379" s="14" t="s">
        <v>1744</v>
      </c>
      <c r="J379" s="14"/>
      <c r="K379" s="14">
        <v>2</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378</v>
      </c>
      <c r="B380" s="14" t="s">
        <v>1745</v>
      </c>
      <c r="C380" s="14">
        <v>1</v>
      </c>
      <c r="D380" s="14">
        <v>23</v>
      </c>
      <c r="E380" s="14">
        <v>1</v>
      </c>
      <c r="F380" s="14" t="s">
        <v>1746</v>
      </c>
      <c r="G380" s="14" t="s">
        <v>1747</v>
      </c>
      <c r="H380" s="14" t="s">
        <v>1748</v>
      </c>
      <c r="I380" s="14"/>
      <c r="J380" s="14"/>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379</v>
      </c>
      <c r="B381" s="14" t="s">
        <v>1749</v>
      </c>
      <c r="C381" s="14">
        <v>1</v>
      </c>
      <c r="D381" s="14">
        <v>23</v>
      </c>
      <c r="E381" s="14">
        <v>1</v>
      </c>
      <c r="F381" s="14" t="s">
        <v>1750</v>
      </c>
      <c r="G381" s="14" t="s">
        <v>1751</v>
      </c>
      <c r="H381" s="14" t="s">
        <v>1742</v>
      </c>
      <c r="I381" s="14"/>
      <c r="J381" s="14"/>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380</v>
      </c>
      <c r="B382" s="14" t="s">
        <v>1752</v>
      </c>
      <c r="C382" s="14">
        <v>1</v>
      </c>
      <c r="D382" s="14">
        <v>23</v>
      </c>
      <c r="E382" s="14">
        <v>1</v>
      </c>
      <c r="F382" s="14" t="s">
        <v>1753</v>
      </c>
      <c r="G382" s="14" t="s">
        <v>1754</v>
      </c>
      <c r="H382" s="14" t="s">
        <v>1755</v>
      </c>
      <c r="I382" s="14"/>
      <c r="J382" s="14"/>
      <c r="K382" s="14">
        <v>0</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381</v>
      </c>
      <c r="B383" s="14" t="s">
        <v>1756</v>
      </c>
      <c r="C383" s="14">
        <v>1</v>
      </c>
      <c r="D383" s="14">
        <v>23</v>
      </c>
      <c r="E383" s="14">
        <v>1</v>
      </c>
      <c r="F383" s="14" t="s">
        <v>1757</v>
      </c>
      <c r="G383" s="14" t="s">
        <v>1755</v>
      </c>
      <c r="H383" s="14" t="s">
        <v>1758</v>
      </c>
      <c r="I383" s="14"/>
      <c r="J383" s="14"/>
      <c r="K383" s="14">
        <v>0</v>
      </c>
      <c r="L383" s="14"/>
      <c r="M383" s="14"/>
      <c r="N383" s="14"/>
      <c r="O383" s="14"/>
      <c r="P383" s="14"/>
      <c r="Q383" s="14"/>
      <c r="R383" s="14"/>
      <c r="S383" s="14"/>
      <c r="T383" s="14"/>
      <c r="U383" s="14"/>
      <c r="V383" s="14"/>
      <c r="W383" s="14"/>
      <c r="X383" s="14"/>
      <c r="Y383" s="14"/>
      <c r="Z383" s="14"/>
      <c r="AA383" s="14"/>
      <c r="AB383" s="14"/>
      <c r="AC383" s="14"/>
    </row>
    <row r="384" spans="1:29" ht="15.75" thickBot="1" x14ac:dyDescent="0.3">
      <c r="A384" s="14">
        <v>382</v>
      </c>
      <c r="B384" s="14" t="s">
        <v>1759</v>
      </c>
      <c r="C384" s="14">
        <v>1</v>
      </c>
      <c r="D384" s="14">
        <v>23</v>
      </c>
      <c r="E384" s="14">
        <v>1</v>
      </c>
      <c r="F384" s="14" t="s">
        <v>1760</v>
      </c>
      <c r="G384" s="14" t="s">
        <v>1761</v>
      </c>
      <c r="H384" s="14" t="s">
        <v>1762</v>
      </c>
      <c r="I384" s="14"/>
      <c r="J384" s="14"/>
      <c r="K384" s="14">
        <v>0</v>
      </c>
      <c r="L384" s="14"/>
      <c r="M384" s="14"/>
      <c r="N384" s="14"/>
      <c r="O384" s="14"/>
      <c r="P384" s="14"/>
      <c r="Q384" s="14"/>
      <c r="R384" s="14"/>
      <c r="S384" s="14"/>
      <c r="T384" s="14"/>
      <c r="U384" s="14"/>
      <c r="V384" s="14"/>
      <c r="W384" s="14"/>
      <c r="X384" s="14"/>
      <c r="Y384" s="14"/>
      <c r="Z384" s="14"/>
      <c r="AA384" s="14"/>
      <c r="AB384" s="14"/>
      <c r="AC384" s="14"/>
    </row>
    <row r="385" spans="1:29" ht="15.75" thickBot="1" x14ac:dyDescent="0.3">
      <c r="A385" s="14">
        <v>383</v>
      </c>
      <c r="B385" s="14" t="s">
        <v>1763</v>
      </c>
      <c r="C385" s="14">
        <v>1</v>
      </c>
      <c r="D385" s="14">
        <v>23</v>
      </c>
      <c r="E385" s="14">
        <v>1</v>
      </c>
      <c r="F385" s="14" t="s">
        <v>1764</v>
      </c>
      <c r="G385" s="14" t="s">
        <v>1765</v>
      </c>
      <c r="H385" s="14" t="s">
        <v>1766</v>
      </c>
      <c r="I385" s="14"/>
      <c r="J385" s="14"/>
      <c r="K385" s="14">
        <v>0</v>
      </c>
      <c r="L385" s="14"/>
      <c r="M385" s="14"/>
      <c r="N385" s="14"/>
      <c r="O385" s="14"/>
      <c r="P385" s="14"/>
      <c r="Q385" s="14"/>
      <c r="R385" s="14"/>
      <c r="S385" s="14"/>
      <c r="T385" s="14"/>
      <c r="U385" s="14"/>
      <c r="V385" s="14"/>
      <c r="W385" s="14"/>
      <c r="X385" s="14"/>
      <c r="Y385" s="14"/>
      <c r="Z385" s="14"/>
      <c r="AA385" s="14"/>
      <c r="AB385" s="14"/>
      <c r="AC385" s="14"/>
    </row>
    <row r="386" spans="1:29" ht="16.5" thickBot="1" x14ac:dyDescent="0.3">
      <c r="A386" s="14">
        <v>384</v>
      </c>
      <c r="B386" s="87" t="s">
        <v>1767</v>
      </c>
      <c r="C386" s="69">
        <v>2</v>
      </c>
      <c r="D386" s="14">
        <v>23</v>
      </c>
      <c r="E386" s="14">
        <v>2</v>
      </c>
      <c r="F386" s="14" t="s">
        <v>12483</v>
      </c>
      <c r="G386" s="14">
        <v>9</v>
      </c>
      <c r="H386" s="14"/>
      <c r="I386" s="14"/>
      <c r="J386" s="14"/>
      <c r="K386" s="14">
        <v>9</v>
      </c>
      <c r="L386" s="14"/>
      <c r="M386" s="14"/>
      <c r="N386" s="14"/>
      <c r="O386" s="14"/>
      <c r="P386" s="14"/>
      <c r="Q386" s="36" t="s">
        <v>4023</v>
      </c>
      <c r="R386" s="14"/>
      <c r="S386" s="14"/>
      <c r="T386" s="14"/>
      <c r="U386" s="14"/>
      <c r="V386" s="14"/>
      <c r="W386" s="14"/>
      <c r="X386" s="14"/>
      <c r="Y386" s="14"/>
      <c r="Z386" s="14"/>
      <c r="AA386" s="14"/>
      <c r="AB386" s="14"/>
      <c r="AC386" s="14"/>
    </row>
    <row r="387" spans="1:29" ht="16.5" thickBot="1" x14ac:dyDescent="0.3">
      <c r="A387" s="14">
        <v>385</v>
      </c>
      <c r="B387" s="87" t="s">
        <v>1768</v>
      </c>
      <c r="C387" s="69">
        <v>2</v>
      </c>
      <c r="D387" s="14">
        <v>23</v>
      </c>
      <c r="E387" s="14">
        <v>2</v>
      </c>
      <c r="F387" s="14" t="s">
        <v>12484</v>
      </c>
      <c r="G387" s="14">
        <v>5</v>
      </c>
      <c r="H387" s="14"/>
      <c r="I387" s="14"/>
      <c r="J387" s="14"/>
      <c r="K387" s="14">
        <v>5</v>
      </c>
      <c r="L387" s="14"/>
      <c r="M387" s="14"/>
      <c r="N387" s="14"/>
      <c r="O387" s="14"/>
      <c r="P387" s="14"/>
      <c r="Q387" s="36" t="s">
        <v>4024</v>
      </c>
      <c r="R387" s="14"/>
      <c r="S387" s="14"/>
      <c r="T387" s="14"/>
      <c r="U387" s="14"/>
      <c r="V387" s="14"/>
      <c r="W387" s="14"/>
      <c r="X387" s="14"/>
      <c r="Y387" s="14"/>
      <c r="Z387" s="14"/>
      <c r="AA387" s="14"/>
      <c r="AB387" s="14"/>
      <c r="AC387" s="14"/>
    </row>
    <row r="388" spans="1:29" ht="16.5" thickBot="1" x14ac:dyDescent="0.3">
      <c r="A388" s="14">
        <v>386</v>
      </c>
      <c r="B388" s="87" t="s">
        <v>1769</v>
      </c>
      <c r="C388" s="69">
        <v>2</v>
      </c>
      <c r="D388" s="14">
        <v>23</v>
      </c>
      <c r="E388" s="14">
        <v>2</v>
      </c>
      <c r="F388" s="14" t="s">
        <v>12485</v>
      </c>
      <c r="G388" s="14">
        <v>7</v>
      </c>
      <c r="H388" s="14"/>
      <c r="I388" s="14"/>
      <c r="J388" s="14"/>
      <c r="K388" s="14">
        <v>7</v>
      </c>
      <c r="L388" s="14"/>
      <c r="M388" s="14"/>
      <c r="N388" s="14"/>
      <c r="O388" s="14"/>
      <c r="P388" s="14"/>
      <c r="Q388" s="36" t="s">
        <v>4025</v>
      </c>
      <c r="R388" s="14"/>
      <c r="S388" s="14"/>
      <c r="T388" s="14"/>
      <c r="U388" s="14"/>
      <c r="V388" s="14"/>
      <c r="W388" s="14"/>
      <c r="X388" s="14"/>
      <c r="Y388" s="14"/>
      <c r="Z388" s="14"/>
      <c r="AA388" s="14"/>
      <c r="AB388" s="14"/>
      <c r="AC388" s="14"/>
    </row>
    <row r="389" spans="1:29" ht="16.5" thickBot="1" x14ac:dyDescent="0.3">
      <c r="A389" s="14">
        <v>387</v>
      </c>
      <c r="B389" s="87" t="s">
        <v>1770</v>
      </c>
      <c r="C389" s="69">
        <v>2</v>
      </c>
      <c r="D389" s="14">
        <v>23</v>
      </c>
      <c r="E389" s="14">
        <v>2</v>
      </c>
      <c r="F389" s="14" t="s">
        <v>12486</v>
      </c>
      <c r="G389" s="14">
        <v>4</v>
      </c>
      <c r="H389" s="14"/>
      <c r="I389" s="14"/>
      <c r="J389" s="14"/>
      <c r="K389" s="14">
        <v>4</v>
      </c>
      <c r="L389" s="14"/>
      <c r="M389" s="14"/>
      <c r="N389" s="14"/>
      <c r="O389" s="14"/>
      <c r="P389" s="14"/>
      <c r="Q389" s="36" t="s">
        <v>4026</v>
      </c>
      <c r="R389" s="14"/>
      <c r="S389" s="14"/>
      <c r="T389" s="14"/>
      <c r="U389" s="14"/>
      <c r="V389" s="14"/>
      <c r="W389" s="14"/>
      <c r="X389" s="14"/>
      <c r="Y389" s="14"/>
      <c r="Z389" s="14"/>
      <c r="AA389" s="14"/>
      <c r="AB389" s="14"/>
      <c r="AC389" s="14"/>
    </row>
    <row r="390" spans="1:29" ht="16.5" thickBot="1" x14ac:dyDescent="0.3">
      <c r="A390" s="14">
        <v>388</v>
      </c>
      <c r="B390" s="87" t="s">
        <v>1771</v>
      </c>
      <c r="C390" s="69">
        <v>2</v>
      </c>
      <c r="D390" s="14">
        <v>23</v>
      </c>
      <c r="E390" s="14">
        <v>2</v>
      </c>
      <c r="F390" s="14" t="s">
        <v>12487</v>
      </c>
      <c r="G390" s="14">
        <v>6</v>
      </c>
      <c r="H390" s="14"/>
      <c r="I390" s="14"/>
      <c r="J390" s="14"/>
      <c r="K390" s="14">
        <v>6</v>
      </c>
      <c r="L390" s="14"/>
      <c r="M390" s="14"/>
      <c r="N390" s="14"/>
      <c r="O390" s="14"/>
      <c r="P390" s="14"/>
      <c r="Q390" s="36" t="s">
        <v>4027</v>
      </c>
      <c r="R390" s="14"/>
      <c r="S390" s="14"/>
      <c r="T390" s="14"/>
      <c r="U390" s="14"/>
      <c r="V390" s="14"/>
      <c r="W390" s="14"/>
      <c r="X390" s="14"/>
      <c r="Y390" s="14"/>
      <c r="Z390" s="14"/>
      <c r="AA390" s="14"/>
      <c r="AB390" s="14"/>
      <c r="AC390" s="14"/>
    </row>
    <row r="391" spans="1:29" ht="16.5" thickBot="1" x14ac:dyDescent="0.3">
      <c r="A391" s="14">
        <v>389</v>
      </c>
      <c r="B391" s="87" t="s">
        <v>1772</v>
      </c>
      <c r="C391" s="69">
        <v>2</v>
      </c>
      <c r="D391" s="14">
        <v>23</v>
      </c>
      <c r="E391" s="14">
        <v>2</v>
      </c>
      <c r="F391" s="14" t="s">
        <v>12488</v>
      </c>
      <c r="G391" s="14">
        <v>5</v>
      </c>
      <c r="H391" s="14"/>
      <c r="I391" s="14"/>
      <c r="J391" s="14"/>
      <c r="K391" s="14">
        <v>5</v>
      </c>
      <c r="L391" s="14"/>
      <c r="M391" s="14"/>
      <c r="N391" s="14"/>
      <c r="O391" s="14"/>
      <c r="P391" s="14"/>
      <c r="Q391" s="36" t="s">
        <v>4028</v>
      </c>
      <c r="R391" s="14"/>
      <c r="S391" s="14"/>
      <c r="T391" s="14"/>
      <c r="U391" s="14"/>
      <c r="V391" s="14"/>
      <c r="W391" s="14"/>
      <c r="X391" s="14"/>
      <c r="Y391" s="14"/>
      <c r="Z391" s="14"/>
      <c r="AA391" s="14"/>
      <c r="AB391" s="14"/>
      <c r="AC391" s="14"/>
    </row>
    <row r="392" spans="1:29" ht="16.5" thickBot="1" x14ac:dyDescent="0.3">
      <c r="A392" s="14">
        <v>390</v>
      </c>
      <c r="B392" s="87" t="s">
        <v>1773</v>
      </c>
      <c r="C392" s="69">
        <v>2</v>
      </c>
      <c r="D392" s="14">
        <v>23</v>
      </c>
      <c r="E392" s="14">
        <v>2</v>
      </c>
      <c r="F392" s="14" t="s">
        <v>12489</v>
      </c>
      <c r="G392" s="14">
        <v>4</v>
      </c>
      <c r="H392" s="14"/>
      <c r="I392" s="14"/>
      <c r="J392" s="14"/>
      <c r="K392" s="14">
        <v>4</v>
      </c>
      <c r="L392" s="14"/>
      <c r="M392" s="14"/>
      <c r="N392" s="14"/>
      <c r="O392" s="14"/>
      <c r="P392" s="14"/>
      <c r="Q392" s="36" t="s">
        <v>4029</v>
      </c>
      <c r="R392" s="14"/>
      <c r="S392" s="14"/>
      <c r="T392" s="14"/>
      <c r="U392" s="14"/>
      <c r="V392" s="14"/>
      <c r="W392" s="14"/>
      <c r="X392" s="14"/>
      <c r="Y392" s="14"/>
      <c r="Z392" s="14"/>
      <c r="AA392" s="14"/>
      <c r="AB392" s="14"/>
      <c r="AC392" s="14"/>
    </row>
    <row r="393" spans="1:29" ht="16.5" thickBot="1" x14ac:dyDescent="0.3">
      <c r="A393" s="14">
        <v>391</v>
      </c>
      <c r="B393" s="87" t="s">
        <v>1774</v>
      </c>
      <c r="C393" s="69">
        <v>2</v>
      </c>
      <c r="D393" s="14">
        <v>23</v>
      </c>
      <c r="E393" s="14">
        <v>2</v>
      </c>
      <c r="F393" s="14" t="s">
        <v>12490</v>
      </c>
      <c r="G393" s="14">
        <v>4</v>
      </c>
      <c r="H393" s="14"/>
      <c r="I393" s="14"/>
      <c r="J393" s="14"/>
      <c r="K393" s="14">
        <v>4</v>
      </c>
      <c r="L393" s="14"/>
      <c r="M393" s="14"/>
      <c r="N393" s="14"/>
      <c r="O393" s="14"/>
      <c r="P393" s="14"/>
      <c r="Q393" s="36" t="s">
        <v>4029</v>
      </c>
      <c r="R393" s="14"/>
      <c r="S393" s="14"/>
      <c r="T393" s="14"/>
      <c r="U393" s="14"/>
      <c r="V393" s="14"/>
      <c r="W393" s="14"/>
      <c r="X393" s="14"/>
      <c r="Y393" s="14"/>
      <c r="Z393" s="14"/>
      <c r="AA393" s="14"/>
      <c r="AB393" s="14"/>
      <c r="AC393" s="14"/>
    </row>
    <row r="394" spans="1:29" ht="16.5" thickBot="1" x14ac:dyDescent="0.3">
      <c r="A394" s="14">
        <v>392</v>
      </c>
      <c r="B394" s="87" t="s">
        <v>1775</v>
      </c>
      <c r="C394" s="69">
        <v>2</v>
      </c>
      <c r="D394" s="14">
        <v>23</v>
      </c>
      <c r="E394" s="14">
        <v>2</v>
      </c>
      <c r="F394" s="14" t="s">
        <v>12491</v>
      </c>
      <c r="G394" s="14">
        <v>9</v>
      </c>
      <c r="H394" s="14"/>
      <c r="I394" s="14"/>
      <c r="J394" s="14"/>
      <c r="K394" s="14">
        <v>9</v>
      </c>
      <c r="L394" s="14"/>
      <c r="M394" s="14"/>
      <c r="N394" s="14"/>
      <c r="O394" s="14"/>
      <c r="P394" s="14"/>
      <c r="Q394" s="36" t="s">
        <v>4030</v>
      </c>
      <c r="R394" s="14"/>
      <c r="S394" s="14"/>
      <c r="T394" s="14"/>
      <c r="U394" s="14"/>
      <c r="V394" s="14"/>
      <c r="W394" s="14"/>
      <c r="X394" s="14"/>
      <c r="Y394" s="14"/>
      <c r="Z394" s="14"/>
      <c r="AA394" s="14"/>
      <c r="AB394" s="14"/>
      <c r="AC394" s="14"/>
    </row>
    <row r="395" spans="1:29" ht="16.5" thickBot="1" x14ac:dyDescent="0.3">
      <c r="A395" s="14">
        <v>393</v>
      </c>
      <c r="B395" s="87" t="s">
        <v>1776</v>
      </c>
      <c r="C395" s="69">
        <v>2</v>
      </c>
      <c r="D395" s="14">
        <v>23</v>
      </c>
      <c r="E395" s="14">
        <v>2</v>
      </c>
      <c r="F395" s="14" t="s">
        <v>12492</v>
      </c>
      <c r="G395" s="14">
        <v>12</v>
      </c>
      <c r="H395" s="14"/>
      <c r="I395" s="14"/>
      <c r="J395" s="14"/>
      <c r="K395" s="14">
        <v>12</v>
      </c>
      <c r="L395" s="14"/>
      <c r="M395" s="14"/>
      <c r="N395" s="14"/>
      <c r="O395" s="14"/>
      <c r="P395" s="14"/>
      <c r="Q395" s="36" t="s">
        <v>4030</v>
      </c>
      <c r="R395" s="14"/>
      <c r="S395" s="14"/>
      <c r="T395" s="14"/>
      <c r="U395" s="14"/>
      <c r="V395" s="14"/>
      <c r="W395" s="14"/>
      <c r="X395" s="14"/>
      <c r="Y395" s="14"/>
      <c r="Z395" s="14"/>
      <c r="AA395" s="14"/>
      <c r="AB395" s="14"/>
      <c r="AC395" s="14"/>
    </row>
    <row r="396" spans="1:29" ht="16.5" thickBot="1" x14ac:dyDescent="0.3">
      <c r="A396" s="14">
        <v>394</v>
      </c>
      <c r="B396" s="87" t="s">
        <v>1777</v>
      </c>
      <c r="C396" s="69">
        <v>2</v>
      </c>
      <c r="D396" s="14">
        <v>23</v>
      </c>
      <c r="E396" s="14">
        <v>2</v>
      </c>
      <c r="F396" s="14" t="s">
        <v>12493</v>
      </c>
      <c r="G396" s="14">
        <v>8</v>
      </c>
      <c r="H396" s="14"/>
      <c r="I396" s="14"/>
      <c r="J396" s="14"/>
      <c r="K396" s="14">
        <v>8</v>
      </c>
      <c r="L396" s="14"/>
      <c r="M396" s="14"/>
      <c r="N396" s="14"/>
      <c r="O396" s="14"/>
      <c r="P396" s="14"/>
      <c r="Q396" s="36" t="s">
        <v>4031</v>
      </c>
      <c r="R396" s="14"/>
      <c r="S396" s="14"/>
      <c r="T396" s="14"/>
      <c r="U396" s="14"/>
      <c r="V396" s="14"/>
      <c r="W396" s="14"/>
      <c r="X396" s="14"/>
      <c r="Y396" s="14"/>
      <c r="Z396" s="14"/>
      <c r="AA396" s="14"/>
      <c r="AB396" s="14"/>
      <c r="AC396" s="14"/>
    </row>
    <row r="397" spans="1:29" ht="16.5" thickBot="1" x14ac:dyDescent="0.3">
      <c r="A397" s="14">
        <v>395</v>
      </c>
      <c r="B397" s="87" t="s">
        <v>1778</v>
      </c>
      <c r="C397" s="69">
        <v>2</v>
      </c>
      <c r="D397" s="14">
        <v>23</v>
      </c>
      <c r="E397" s="14">
        <v>2</v>
      </c>
      <c r="F397" s="14" t="s">
        <v>12494</v>
      </c>
      <c r="G397" s="14">
        <v>14</v>
      </c>
      <c r="H397" s="14"/>
      <c r="I397" s="14"/>
      <c r="J397" s="14"/>
      <c r="K397" s="14">
        <v>14</v>
      </c>
      <c r="L397" s="14"/>
      <c r="M397" s="14"/>
      <c r="N397" s="14"/>
      <c r="O397" s="14"/>
      <c r="P397" s="14"/>
      <c r="Q397" s="36" t="s">
        <v>4031</v>
      </c>
      <c r="R397" s="14"/>
      <c r="S397" s="14"/>
      <c r="T397" s="14"/>
      <c r="U397" s="14"/>
      <c r="V397" s="14"/>
      <c r="W397" s="14"/>
      <c r="X397" s="14"/>
      <c r="Y397" s="14"/>
      <c r="Z397" s="14"/>
      <c r="AA397" s="14"/>
      <c r="AB397" s="14"/>
      <c r="AC397" s="14"/>
    </row>
    <row r="398" spans="1:29" ht="16.5" thickBot="1" x14ac:dyDescent="0.3">
      <c r="A398" s="14">
        <v>396</v>
      </c>
      <c r="B398" s="87" t="s">
        <v>1779</v>
      </c>
      <c r="C398" s="69">
        <v>2</v>
      </c>
      <c r="D398" s="14">
        <v>23</v>
      </c>
      <c r="E398" s="14">
        <v>2</v>
      </c>
      <c r="F398" s="14" t="s">
        <v>12495</v>
      </c>
      <c r="G398" s="14">
        <v>3</v>
      </c>
      <c r="H398" s="14"/>
      <c r="I398" s="14"/>
      <c r="J398" s="14"/>
      <c r="K398" s="14">
        <v>3</v>
      </c>
      <c r="L398" s="14"/>
      <c r="M398" s="14"/>
      <c r="N398" s="14"/>
      <c r="O398" s="14"/>
      <c r="P398" s="14"/>
      <c r="Q398" s="36" t="s">
        <v>4031</v>
      </c>
      <c r="R398" s="14"/>
      <c r="S398" s="14"/>
      <c r="T398" s="14"/>
      <c r="U398" s="14"/>
      <c r="V398" s="14"/>
      <c r="W398" s="14"/>
      <c r="X398" s="14"/>
      <c r="Y398" s="14"/>
      <c r="Z398" s="14"/>
      <c r="AA398" s="14"/>
      <c r="AB398" s="14"/>
      <c r="AC398" s="14"/>
    </row>
    <row r="399" spans="1:29" ht="16.5" thickBot="1" x14ac:dyDescent="0.3">
      <c r="A399" s="14">
        <v>397</v>
      </c>
      <c r="B399" s="14" t="s">
        <v>1780</v>
      </c>
      <c r="C399" s="14">
        <v>1</v>
      </c>
      <c r="D399" s="14">
        <v>23</v>
      </c>
      <c r="E399" s="14">
        <v>2</v>
      </c>
      <c r="F399" s="14" t="s">
        <v>1781</v>
      </c>
      <c r="G399" s="14" t="s">
        <v>1782</v>
      </c>
      <c r="H399" s="14" t="s">
        <v>1783</v>
      </c>
      <c r="I399" s="14" t="s">
        <v>1786</v>
      </c>
      <c r="J399" s="14"/>
      <c r="K399" s="14">
        <v>0</v>
      </c>
      <c r="L399" s="14"/>
      <c r="M399" s="14"/>
      <c r="N399" s="14"/>
      <c r="O399" s="14"/>
      <c r="P399" s="14"/>
      <c r="Q399" s="36" t="s">
        <v>4031</v>
      </c>
      <c r="R399" s="14"/>
      <c r="S399" s="14"/>
      <c r="T399" s="14"/>
      <c r="U399" s="14"/>
      <c r="V399" s="14"/>
      <c r="W399" s="14"/>
      <c r="X399" s="14"/>
      <c r="Y399" s="14"/>
      <c r="Z399" s="14"/>
      <c r="AA399" s="14"/>
      <c r="AB399" s="14"/>
      <c r="AC399" s="14"/>
    </row>
    <row r="400" spans="1:29" ht="16.5" thickBot="1" x14ac:dyDescent="0.3">
      <c r="A400" s="14">
        <v>398</v>
      </c>
      <c r="B400" s="14" t="s">
        <v>1784</v>
      </c>
      <c r="C400" s="14">
        <v>1</v>
      </c>
      <c r="D400" s="14">
        <v>23</v>
      </c>
      <c r="E400" s="14">
        <v>2</v>
      </c>
      <c r="F400" s="14" t="s">
        <v>1785</v>
      </c>
      <c r="G400" s="14" t="s">
        <v>1786</v>
      </c>
      <c r="H400" s="14" t="s">
        <v>1782</v>
      </c>
      <c r="I400" s="14" t="s">
        <v>1783</v>
      </c>
      <c r="J400" s="14"/>
      <c r="K400" s="14">
        <v>0</v>
      </c>
      <c r="L400" s="14"/>
      <c r="M400" s="14"/>
      <c r="N400" s="14"/>
      <c r="O400" s="14"/>
      <c r="P400" s="14"/>
      <c r="Q400" s="36" t="s">
        <v>4031</v>
      </c>
      <c r="R400" s="14"/>
      <c r="S400" s="14"/>
      <c r="T400" s="14"/>
      <c r="U400" s="14"/>
      <c r="V400" s="14"/>
      <c r="W400" s="14"/>
      <c r="X400" s="14"/>
      <c r="Y400" s="14"/>
      <c r="Z400" s="14"/>
      <c r="AA400" s="14"/>
      <c r="AB400" s="14"/>
      <c r="AC400" s="14"/>
    </row>
    <row r="401" spans="1:29" ht="16.5" thickBot="1" x14ac:dyDescent="0.3">
      <c r="A401" s="14">
        <v>399</v>
      </c>
      <c r="B401" s="87" t="s">
        <v>1787</v>
      </c>
      <c r="C401" s="69">
        <v>2</v>
      </c>
      <c r="D401" s="14">
        <v>23</v>
      </c>
      <c r="E401" s="14">
        <v>2</v>
      </c>
      <c r="F401" s="14" t="s">
        <v>12496</v>
      </c>
      <c r="G401" s="14">
        <v>5</v>
      </c>
      <c r="H401" s="14"/>
      <c r="I401" s="14"/>
      <c r="J401" s="14"/>
      <c r="K401" s="14">
        <v>5</v>
      </c>
      <c r="L401" s="14"/>
      <c r="M401" s="14"/>
      <c r="N401" s="14"/>
      <c r="O401" s="14"/>
      <c r="P401" s="14"/>
      <c r="Q401" s="36" t="s">
        <v>4032</v>
      </c>
      <c r="R401" s="14"/>
      <c r="S401" s="14"/>
      <c r="T401" s="14"/>
      <c r="U401" s="14"/>
      <c r="V401" s="14"/>
      <c r="W401" s="14"/>
      <c r="X401" s="14"/>
      <c r="Y401" s="14"/>
      <c r="Z401" s="14"/>
      <c r="AA401" s="14"/>
      <c r="AB401" s="14"/>
      <c r="AC401" s="14"/>
    </row>
    <row r="402" spans="1:29" ht="16.5" thickBot="1" x14ac:dyDescent="0.3">
      <c r="A402" s="14">
        <v>400</v>
      </c>
      <c r="B402" s="87" t="s">
        <v>1788</v>
      </c>
      <c r="C402" s="69">
        <v>2</v>
      </c>
      <c r="D402" s="14">
        <v>23</v>
      </c>
      <c r="E402" s="14">
        <v>2</v>
      </c>
      <c r="F402" s="14" t="s">
        <v>12497</v>
      </c>
      <c r="G402" s="14">
        <v>2</v>
      </c>
      <c r="H402" s="14"/>
      <c r="I402" s="14"/>
      <c r="J402" s="14"/>
      <c r="K402" s="14">
        <v>2</v>
      </c>
      <c r="L402" s="14"/>
      <c r="M402" s="14"/>
      <c r="N402" s="14"/>
      <c r="O402" s="14"/>
      <c r="P402" s="14"/>
      <c r="Q402" s="36" t="s">
        <v>4032</v>
      </c>
      <c r="R402" s="14"/>
      <c r="S402" s="14"/>
      <c r="T402" s="14"/>
      <c r="U402" s="14"/>
      <c r="V402" s="14"/>
      <c r="W402" s="14"/>
      <c r="X402" s="14"/>
      <c r="Y402" s="14"/>
      <c r="Z402" s="14"/>
      <c r="AA402" s="14"/>
      <c r="AB402" s="14"/>
      <c r="AC402" s="14"/>
    </row>
    <row r="403" spans="1:29" ht="16.5" thickBot="1" x14ac:dyDescent="0.3">
      <c r="A403" s="14">
        <v>401</v>
      </c>
      <c r="B403" s="14" t="s">
        <v>1789</v>
      </c>
      <c r="C403" s="14">
        <v>1</v>
      </c>
      <c r="D403" s="14">
        <v>23</v>
      </c>
      <c r="E403" s="14">
        <v>2</v>
      </c>
      <c r="F403" s="14" t="s">
        <v>1790</v>
      </c>
      <c r="G403" s="14" t="s">
        <v>513</v>
      </c>
      <c r="H403" s="14" t="s">
        <v>1791</v>
      </c>
      <c r="I403" s="14" t="s">
        <v>1794</v>
      </c>
      <c r="J403" s="14" t="s">
        <v>1795</v>
      </c>
      <c r="K403" s="14">
        <v>0</v>
      </c>
      <c r="L403" s="14"/>
      <c r="M403" s="14"/>
      <c r="N403" s="14"/>
      <c r="O403" s="14"/>
      <c r="P403" s="14"/>
      <c r="Q403" s="36" t="s">
        <v>4032</v>
      </c>
      <c r="R403" s="14"/>
      <c r="S403" s="14"/>
      <c r="T403" s="14"/>
      <c r="U403" s="14"/>
      <c r="V403" s="14"/>
      <c r="W403" s="14"/>
      <c r="X403" s="14"/>
      <c r="Y403" s="14"/>
      <c r="Z403" s="14"/>
      <c r="AA403" s="14"/>
      <c r="AB403" s="14"/>
      <c r="AC403" s="14"/>
    </row>
    <row r="404" spans="1:29" ht="16.5" thickBot="1" x14ac:dyDescent="0.3">
      <c r="A404" s="14">
        <v>402</v>
      </c>
      <c r="B404" s="14" t="s">
        <v>1792</v>
      </c>
      <c r="C404" s="14">
        <v>1</v>
      </c>
      <c r="D404" s="14">
        <v>23</v>
      </c>
      <c r="E404" s="14">
        <v>2</v>
      </c>
      <c r="F404" s="14" t="s">
        <v>1793</v>
      </c>
      <c r="G404" s="14" t="s">
        <v>1794</v>
      </c>
      <c r="H404" s="14" t="s">
        <v>1795</v>
      </c>
      <c r="I404" s="14" t="s">
        <v>513</v>
      </c>
      <c r="J404" s="14" t="s">
        <v>1791</v>
      </c>
      <c r="K404" s="14">
        <v>0</v>
      </c>
      <c r="L404" s="14"/>
      <c r="M404" s="14"/>
      <c r="N404" s="14"/>
      <c r="O404" s="14"/>
      <c r="P404" s="14"/>
      <c r="Q404" s="36" t="s">
        <v>4032</v>
      </c>
      <c r="R404" s="14"/>
      <c r="S404" s="14"/>
      <c r="T404" s="14"/>
      <c r="U404" s="14"/>
      <c r="V404" s="14"/>
      <c r="W404" s="14"/>
      <c r="X404" s="14"/>
      <c r="Y404" s="14"/>
      <c r="Z404" s="14"/>
      <c r="AA404" s="14"/>
      <c r="AB404" s="14"/>
      <c r="AC404" s="14"/>
    </row>
    <row r="405" spans="1:29" ht="16.5" thickBot="1" x14ac:dyDescent="0.3">
      <c r="A405" s="14">
        <v>403</v>
      </c>
      <c r="B405" s="14" t="s">
        <v>1796</v>
      </c>
      <c r="C405" s="14">
        <v>1</v>
      </c>
      <c r="D405" s="14">
        <v>23</v>
      </c>
      <c r="E405" s="14">
        <v>2</v>
      </c>
      <c r="F405" s="14" t="s">
        <v>10775</v>
      </c>
      <c r="G405" s="14" t="s">
        <v>1797</v>
      </c>
      <c r="H405" s="14" t="s">
        <v>1798</v>
      </c>
      <c r="I405" s="14" t="s">
        <v>1799</v>
      </c>
      <c r="J405" s="14"/>
      <c r="K405" s="14">
        <v>2</v>
      </c>
      <c r="L405" s="14"/>
      <c r="M405" s="14"/>
      <c r="N405" s="14"/>
      <c r="O405" s="14"/>
      <c r="P405" s="14"/>
      <c r="Q405" s="36" t="s">
        <v>4032</v>
      </c>
      <c r="R405" s="14"/>
      <c r="S405" s="14"/>
      <c r="T405" s="14"/>
      <c r="U405" s="14"/>
      <c r="V405" s="14"/>
      <c r="W405" s="14"/>
      <c r="X405" s="14"/>
      <c r="Y405" s="14"/>
      <c r="Z405" s="14"/>
      <c r="AA405" s="14"/>
      <c r="AB405" s="14"/>
      <c r="AC405" s="14"/>
    </row>
    <row r="406" spans="1:29" ht="16.5" thickBot="1" x14ac:dyDescent="0.3">
      <c r="A406" s="14">
        <v>404</v>
      </c>
      <c r="B406" s="14" t="s">
        <v>1800</v>
      </c>
      <c r="C406" s="14">
        <v>1</v>
      </c>
      <c r="D406" s="14">
        <v>23</v>
      </c>
      <c r="E406" s="14">
        <v>2</v>
      </c>
      <c r="F406" s="14" t="s">
        <v>1801</v>
      </c>
      <c r="G406" s="14" t="s">
        <v>1802</v>
      </c>
      <c r="H406" s="14" t="s">
        <v>1803</v>
      </c>
      <c r="I406" s="14" t="s">
        <v>1804</v>
      </c>
      <c r="J406" s="14" t="s">
        <v>1805</v>
      </c>
      <c r="K406" s="14">
        <v>0</v>
      </c>
      <c r="L406" s="14"/>
      <c r="M406" s="14"/>
      <c r="N406" s="14"/>
      <c r="O406" s="14"/>
      <c r="P406" s="14"/>
      <c r="Q406" s="36" t="s">
        <v>4033</v>
      </c>
      <c r="R406" s="14"/>
      <c r="S406" s="14"/>
      <c r="T406" s="14"/>
      <c r="U406" s="14"/>
      <c r="V406" s="14"/>
      <c r="W406" s="14"/>
      <c r="X406" s="14"/>
      <c r="Y406" s="14"/>
      <c r="Z406" s="14"/>
      <c r="AA406" s="14"/>
      <c r="AB406" s="14"/>
      <c r="AC406" s="14"/>
    </row>
    <row r="407" spans="1:29" ht="16.5" thickBot="1" x14ac:dyDescent="0.3">
      <c r="A407" s="14">
        <v>405</v>
      </c>
      <c r="B407" s="14" t="s">
        <v>1806</v>
      </c>
      <c r="C407" s="14">
        <v>1</v>
      </c>
      <c r="D407" s="14">
        <v>23</v>
      </c>
      <c r="E407" s="14">
        <v>2</v>
      </c>
      <c r="F407" s="14" t="s">
        <v>1807</v>
      </c>
      <c r="G407" s="14" t="s">
        <v>1802</v>
      </c>
      <c r="H407" s="14" t="s">
        <v>1805</v>
      </c>
      <c r="I407" s="14" t="s">
        <v>1803</v>
      </c>
      <c r="J407" s="14" t="s">
        <v>1808</v>
      </c>
      <c r="K407" s="14">
        <v>2</v>
      </c>
      <c r="L407" s="14"/>
      <c r="M407" s="14"/>
      <c r="N407" s="14"/>
      <c r="O407" s="14"/>
      <c r="P407" s="14"/>
      <c r="Q407" s="36" t="s">
        <v>4033</v>
      </c>
      <c r="R407" s="14"/>
      <c r="S407" s="14"/>
      <c r="T407" s="14"/>
      <c r="U407" s="14"/>
      <c r="V407" s="14"/>
      <c r="W407" s="14"/>
      <c r="X407" s="14"/>
      <c r="Y407" s="14"/>
      <c r="Z407" s="14"/>
      <c r="AA407" s="14"/>
      <c r="AB407" s="14"/>
      <c r="AC407" s="14"/>
    </row>
    <row r="408" spans="1:29" ht="16.5" thickBot="1" x14ac:dyDescent="0.3">
      <c r="A408" s="14">
        <v>406</v>
      </c>
      <c r="B408" s="14" t="s">
        <v>1809</v>
      </c>
      <c r="C408" s="14">
        <v>1</v>
      </c>
      <c r="D408" s="14">
        <v>23</v>
      </c>
      <c r="E408" s="14">
        <v>2</v>
      </c>
      <c r="F408" s="14" t="s">
        <v>1810</v>
      </c>
      <c r="G408" s="14" t="s">
        <v>1802</v>
      </c>
      <c r="H408" s="14" t="s">
        <v>1808</v>
      </c>
      <c r="I408" s="14" t="s">
        <v>1804</v>
      </c>
      <c r="J408" s="14" t="s">
        <v>1805</v>
      </c>
      <c r="K408" s="14">
        <v>3</v>
      </c>
      <c r="L408" s="14"/>
      <c r="M408" s="14"/>
      <c r="N408" s="14"/>
      <c r="O408" s="14"/>
      <c r="P408" s="14"/>
      <c r="Q408" s="36" t="s">
        <v>4033</v>
      </c>
      <c r="R408" s="14"/>
      <c r="S408" s="14"/>
      <c r="T408" s="14"/>
      <c r="U408" s="14"/>
      <c r="V408" s="14"/>
      <c r="W408" s="14"/>
      <c r="X408" s="14"/>
      <c r="Y408" s="14"/>
      <c r="Z408" s="14"/>
      <c r="AA408" s="14"/>
      <c r="AB408" s="14"/>
      <c r="AC408" s="14"/>
    </row>
    <row r="409" spans="1:29" ht="16.5" thickBot="1" x14ac:dyDescent="0.3">
      <c r="A409" s="14">
        <v>407</v>
      </c>
      <c r="B409" s="14" t="s">
        <v>1811</v>
      </c>
      <c r="C409" s="14">
        <v>1</v>
      </c>
      <c r="D409" s="14">
        <v>23</v>
      </c>
      <c r="E409" s="14">
        <v>2</v>
      </c>
      <c r="F409" s="14" t="s">
        <v>1812</v>
      </c>
      <c r="G409" s="14" t="s">
        <v>1803</v>
      </c>
      <c r="H409" s="14" t="s">
        <v>1804</v>
      </c>
      <c r="I409" s="14"/>
      <c r="J409" s="14"/>
      <c r="K409" s="14">
        <v>1</v>
      </c>
      <c r="L409" s="14"/>
      <c r="M409" s="14"/>
      <c r="N409" s="14"/>
      <c r="O409" s="14"/>
      <c r="P409" s="14"/>
      <c r="Q409" s="36" t="s">
        <v>4033</v>
      </c>
      <c r="R409" s="14"/>
      <c r="S409" s="14"/>
      <c r="T409" s="14"/>
      <c r="U409" s="14"/>
      <c r="V409" s="14"/>
      <c r="W409" s="14"/>
      <c r="X409" s="14"/>
      <c r="Y409" s="14"/>
      <c r="Z409" s="14"/>
      <c r="AA409" s="14"/>
      <c r="AB409" s="14"/>
      <c r="AC409" s="14"/>
    </row>
    <row r="410" spans="1:29" ht="16.5" thickBot="1" x14ac:dyDescent="0.3">
      <c r="A410" s="14">
        <v>408</v>
      </c>
      <c r="B410" s="14" t="s">
        <v>1813</v>
      </c>
      <c r="C410" s="14">
        <v>1</v>
      </c>
      <c r="D410" s="14">
        <v>23</v>
      </c>
      <c r="E410" s="14">
        <v>2</v>
      </c>
      <c r="F410" s="14" t="s">
        <v>1814</v>
      </c>
      <c r="G410" s="14" t="s">
        <v>1803</v>
      </c>
      <c r="H410" s="14" t="s">
        <v>1808</v>
      </c>
      <c r="I410" s="14" t="s">
        <v>1804</v>
      </c>
      <c r="J410" s="14" t="s">
        <v>1815</v>
      </c>
      <c r="K410" s="14">
        <v>3</v>
      </c>
      <c r="L410" s="14"/>
      <c r="M410" s="14"/>
      <c r="N410" s="14"/>
      <c r="O410" s="14"/>
      <c r="P410" s="14"/>
      <c r="Q410" s="36" t="s">
        <v>4033</v>
      </c>
      <c r="R410" s="14"/>
      <c r="S410" s="14"/>
      <c r="T410" s="14"/>
      <c r="U410" s="14"/>
      <c r="V410" s="14"/>
      <c r="W410" s="14"/>
      <c r="X410" s="14"/>
      <c r="Y410" s="14"/>
      <c r="Z410" s="14"/>
      <c r="AA410" s="14"/>
      <c r="AB410" s="14"/>
      <c r="AC410" s="14"/>
    </row>
    <row r="411" spans="1:29" ht="16.5" thickBot="1" x14ac:dyDescent="0.3">
      <c r="A411" s="14">
        <v>409</v>
      </c>
      <c r="B411" s="14" t="s">
        <v>1816</v>
      </c>
      <c r="C411" s="14">
        <v>1</v>
      </c>
      <c r="D411" s="14">
        <v>23</v>
      </c>
      <c r="E411" s="14">
        <v>2</v>
      </c>
      <c r="F411" s="14" t="s">
        <v>1817</v>
      </c>
      <c r="G411" s="14" t="s">
        <v>1803</v>
      </c>
      <c r="H411" s="14" t="s">
        <v>1818</v>
      </c>
      <c r="I411" s="14" t="s">
        <v>1802</v>
      </c>
      <c r="J411" s="14" t="s">
        <v>1804</v>
      </c>
      <c r="K411" s="14">
        <v>0</v>
      </c>
      <c r="L411" s="14"/>
      <c r="M411" s="14"/>
      <c r="N411" s="14"/>
      <c r="O411" s="14"/>
      <c r="P411" s="14"/>
      <c r="Q411" s="36" t="s">
        <v>4033</v>
      </c>
      <c r="R411" s="14"/>
      <c r="S411" s="14"/>
      <c r="T411" s="14"/>
      <c r="U411" s="14"/>
      <c r="V411" s="14"/>
      <c r="W411" s="14"/>
      <c r="X411" s="14"/>
      <c r="Y411" s="14"/>
      <c r="Z411" s="14"/>
      <c r="AA411" s="14"/>
      <c r="AB411" s="14"/>
      <c r="AC411" s="14"/>
    </row>
    <row r="412" spans="1:29" ht="16.5" thickBot="1" x14ac:dyDescent="0.3">
      <c r="A412" s="14">
        <v>410</v>
      </c>
      <c r="B412" s="14" t="s">
        <v>1819</v>
      </c>
      <c r="C412" s="14">
        <v>1</v>
      </c>
      <c r="D412" s="14">
        <v>23</v>
      </c>
      <c r="E412" s="14">
        <v>2</v>
      </c>
      <c r="F412" s="14" t="s">
        <v>10776</v>
      </c>
      <c r="G412" s="14" t="s">
        <v>1820</v>
      </c>
      <c r="H412" s="14"/>
      <c r="I412" s="14" t="s">
        <v>1821</v>
      </c>
      <c r="J412" s="14"/>
      <c r="K412" s="14">
        <v>2</v>
      </c>
      <c r="L412" s="14"/>
      <c r="M412" s="14"/>
      <c r="N412" s="14"/>
      <c r="O412" s="14"/>
      <c r="P412" s="14"/>
      <c r="Q412" s="36" t="s">
        <v>4033</v>
      </c>
      <c r="R412" s="14"/>
      <c r="S412" s="14"/>
      <c r="T412" s="14"/>
      <c r="U412" s="14"/>
      <c r="V412" s="14"/>
      <c r="W412" s="14"/>
      <c r="X412" s="14"/>
      <c r="Y412" s="14"/>
      <c r="Z412" s="14"/>
      <c r="AA412" s="14"/>
      <c r="AB412" s="14"/>
      <c r="AC412" s="14"/>
    </row>
    <row r="413" spans="1:29" ht="16.5" thickBot="1" x14ac:dyDescent="0.3">
      <c r="A413" s="14">
        <v>411</v>
      </c>
      <c r="B413" s="14" t="s">
        <v>1822</v>
      </c>
      <c r="C413" s="14">
        <v>1</v>
      </c>
      <c r="D413" s="14">
        <v>23</v>
      </c>
      <c r="E413" s="14">
        <v>2</v>
      </c>
      <c r="F413" s="14" t="s">
        <v>1823</v>
      </c>
      <c r="G413" s="14">
        <v>2</v>
      </c>
      <c r="H413" s="14">
        <v>3</v>
      </c>
      <c r="I413" s="14"/>
      <c r="J413" s="14"/>
      <c r="K413" s="14">
        <v>0</v>
      </c>
      <c r="L413" s="14"/>
      <c r="M413" s="14"/>
      <c r="N413" s="14"/>
      <c r="O413" s="14"/>
      <c r="P413" s="14"/>
      <c r="Q413" s="36" t="s">
        <v>4033</v>
      </c>
      <c r="R413" s="14"/>
      <c r="S413" s="14"/>
      <c r="T413" s="14"/>
      <c r="U413" s="14"/>
      <c r="V413" s="14"/>
      <c r="W413" s="14"/>
      <c r="X413" s="14"/>
      <c r="Y413" s="14"/>
      <c r="Z413" s="14"/>
      <c r="AA413" s="14"/>
      <c r="AB413" s="14"/>
      <c r="AC413" s="14"/>
    </row>
    <row r="414" spans="1:29" ht="16.5" thickBot="1" x14ac:dyDescent="0.3">
      <c r="A414" s="14">
        <v>412</v>
      </c>
      <c r="B414" s="14" t="s">
        <v>1824</v>
      </c>
      <c r="C414" s="14">
        <v>1</v>
      </c>
      <c r="D414" s="14">
        <v>23</v>
      </c>
      <c r="E414" s="14">
        <v>2</v>
      </c>
      <c r="F414" s="14" t="s">
        <v>1825</v>
      </c>
      <c r="G414" s="14" t="s">
        <v>1826</v>
      </c>
      <c r="H414" s="14" t="s">
        <v>1827</v>
      </c>
      <c r="I414" s="14" t="s">
        <v>1828</v>
      </c>
      <c r="J414" s="14"/>
      <c r="K414" s="14">
        <v>0</v>
      </c>
      <c r="L414" s="14"/>
      <c r="M414" s="14"/>
      <c r="N414" s="14"/>
      <c r="O414" s="14"/>
      <c r="P414" s="14"/>
      <c r="Q414" s="36" t="s">
        <v>4034</v>
      </c>
      <c r="R414" s="14"/>
      <c r="S414" s="14"/>
      <c r="T414" s="14"/>
      <c r="U414" s="14"/>
      <c r="V414" s="14"/>
      <c r="W414" s="14"/>
      <c r="X414" s="14"/>
      <c r="Y414" s="14"/>
      <c r="Z414" s="14"/>
      <c r="AA414" s="14"/>
      <c r="AB414" s="14"/>
      <c r="AC414" s="14"/>
    </row>
    <row r="415" spans="1:29" ht="16.5" thickBot="1" x14ac:dyDescent="0.3">
      <c r="A415" s="14">
        <v>413</v>
      </c>
      <c r="B415" s="14" t="s">
        <v>1829</v>
      </c>
      <c r="C415" s="14">
        <v>1</v>
      </c>
      <c r="D415" s="14">
        <v>23</v>
      </c>
      <c r="E415" s="14">
        <v>2</v>
      </c>
      <c r="F415" s="14" t="s">
        <v>1830</v>
      </c>
      <c r="G415" s="14" t="s">
        <v>1831</v>
      </c>
      <c r="H415" s="14" t="s">
        <v>1832</v>
      </c>
      <c r="I415" s="14" t="s">
        <v>1833</v>
      </c>
      <c r="J415" s="14"/>
      <c r="K415" s="14">
        <v>2</v>
      </c>
      <c r="L415" s="14"/>
      <c r="M415" s="14"/>
      <c r="N415" s="14"/>
      <c r="O415" s="14"/>
      <c r="P415" s="14"/>
      <c r="Q415" s="36" t="s">
        <v>4034</v>
      </c>
      <c r="R415" s="14"/>
      <c r="S415" s="14"/>
      <c r="T415" s="14"/>
      <c r="U415" s="14"/>
      <c r="V415" s="14"/>
      <c r="W415" s="14"/>
      <c r="X415" s="14"/>
      <c r="Y415" s="14"/>
      <c r="Z415" s="14"/>
      <c r="AA415" s="14"/>
      <c r="AB415" s="14"/>
      <c r="AC415" s="14"/>
    </row>
    <row r="416" spans="1:29" ht="16.5" thickBot="1" x14ac:dyDescent="0.3">
      <c r="A416" s="14">
        <v>414</v>
      </c>
      <c r="B416" s="87" t="s">
        <v>1834</v>
      </c>
      <c r="C416" s="69">
        <v>2</v>
      </c>
      <c r="D416" s="14">
        <v>23</v>
      </c>
      <c r="E416" s="14">
        <v>2</v>
      </c>
      <c r="F416" s="14" t="s">
        <v>12498</v>
      </c>
      <c r="G416" s="14">
        <v>8</v>
      </c>
      <c r="H416" s="14"/>
      <c r="I416" s="14"/>
      <c r="J416" s="14"/>
      <c r="K416" s="14">
        <v>8</v>
      </c>
      <c r="L416" s="14"/>
      <c r="M416" s="14"/>
      <c r="N416" s="14"/>
      <c r="O416" s="14"/>
      <c r="P416" s="14"/>
      <c r="Q416" s="36" t="s">
        <v>4035</v>
      </c>
      <c r="R416" s="14"/>
      <c r="S416" s="14"/>
      <c r="T416" s="14"/>
      <c r="U416" s="14"/>
      <c r="V416" s="14"/>
      <c r="W416" s="14"/>
      <c r="X416" s="14"/>
      <c r="Y416" s="14"/>
      <c r="Z416" s="14"/>
      <c r="AA416" s="14"/>
      <c r="AB416" s="14"/>
      <c r="AC416" s="14"/>
    </row>
    <row r="417" spans="1:29" ht="16.5" thickBot="1" x14ac:dyDescent="0.3">
      <c r="A417" s="14">
        <v>415</v>
      </c>
      <c r="B417" s="87" t="s">
        <v>1835</v>
      </c>
      <c r="C417" s="69">
        <v>2</v>
      </c>
      <c r="D417" s="14">
        <v>23</v>
      </c>
      <c r="E417" s="14">
        <v>2</v>
      </c>
      <c r="F417" s="14" t="s">
        <v>12499</v>
      </c>
      <c r="G417" s="14">
        <v>7</v>
      </c>
      <c r="H417" s="14"/>
      <c r="I417" s="14"/>
      <c r="J417" s="14"/>
      <c r="K417" s="14">
        <v>7</v>
      </c>
      <c r="L417" s="14"/>
      <c r="M417" s="14"/>
      <c r="N417" s="14"/>
      <c r="O417" s="14"/>
      <c r="P417" s="14"/>
      <c r="Q417" s="36" t="s">
        <v>4035</v>
      </c>
      <c r="R417" s="14"/>
      <c r="S417" s="14"/>
      <c r="T417" s="14"/>
      <c r="U417" s="14"/>
      <c r="V417" s="14"/>
      <c r="W417" s="14"/>
      <c r="X417" s="14"/>
      <c r="Y417" s="14"/>
      <c r="Z417" s="14"/>
      <c r="AA417" s="14"/>
      <c r="AB417" s="14"/>
      <c r="AC417" s="14"/>
    </row>
    <row r="418" spans="1:29" ht="16.5" thickBot="1" x14ac:dyDescent="0.3">
      <c r="A418" s="14">
        <v>416</v>
      </c>
      <c r="B418" s="14" t="s">
        <v>1836</v>
      </c>
      <c r="C418" s="14">
        <v>1</v>
      </c>
      <c r="D418" s="14">
        <v>23</v>
      </c>
      <c r="E418" s="14">
        <v>2</v>
      </c>
      <c r="F418" s="14" t="s">
        <v>1837</v>
      </c>
      <c r="G418" s="14" t="s">
        <v>683</v>
      </c>
      <c r="H418" s="14" t="s">
        <v>680</v>
      </c>
      <c r="I418" s="14" t="s">
        <v>681</v>
      </c>
      <c r="J418" s="14" t="s">
        <v>682</v>
      </c>
      <c r="K418" s="14">
        <v>3</v>
      </c>
      <c r="L418" s="14"/>
      <c r="M418" s="14"/>
      <c r="N418" s="14"/>
      <c r="O418" s="14"/>
      <c r="P418" s="14"/>
      <c r="Q418" s="36" t="s">
        <v>4035</v>
      </c>
      <c r="R418" s="14"/>
      <c r="S418" s="14"/>
      <c r="T418" s="14"/>
      <c r="U418" s="14"/>
      <c r="V418" s="14"/>
      <c r="W418" s="14"/>
      <c r="X418" s="14"/>
      <c r="Y418" s="14"/>
      <c r="Z418" s="14"/>
      <c r="AA418" s="14"/>
      <c r="AB418" s="14"/>
      <c r="AC418" s="14"/>
    </row>
    <row r="419" spans="1:29" ht="16.5" thickBot="1" x14ac:dyDescent="0.3">
      <c r="A419" s="14">
        <v>417</v>
      </c>
      <c r="B419" s="14" t="s">
        <v>1838</v>
      </c>
      <c r="C419" s="14">
        <v>1</v>
      </c>
      <c r="D419" s="14">
        <v>23</v>
      </c>
      <c r="E419" s="14">
        <v>2</v>
      </c>
      <c r="F419" s="14" t="s">
        <v>1839</v>
      </c>
      <c r="G419" s="14" t="s">
        <v>683</v>
      </c>
      <c r="H419" s="14" t="s">
        <v>680</v>
      </c>
      <c r="I419" s="14" t="s">
        <v>681</v>
      </c>
      <c r="J419" s="14" t="s">
        <v>682</v>
      </c>
      <c r="K419" s="14">
        <v>0</v>
      </c>
      <c r="L419" s="14"/>
      <c r="M419" s="14"/>
      <c r="N419" s="14"/>
      <c r="O419" s="14"/>
      <c r="P419" s="14"/>
      <c r="Q419" s="36" t="s">
        <v>4035</v>
      </c>
      <c r="R419" s="14"/>
      <c r="S419" s="14"/>
      <c r="T419" s="14"/>
      <c r="U419" s="14"/>
      <c r="V419" s="14"/>
      <c r="W419" s="14"/>
      <c r="X419" s="14"/>
      <c r="Y419" s="14"/>
      <c r="Z419" s="14"/>
      <c r="AA419" s="14"/>
      <c r="AB419" s="14"/>
      <c r="AC419" s="14"/>
    </row>
    <row r="420" spans="1:29" ht="16.5" thickBot="1" x14ac:dyDescent="0.3">
      <c r="A420" s="14">
        <v>418</v>
      </c>
      <c r="B420" s="14" t="s">
        <v>1840</v>
      </c>
      <c r="C420" s="14">
        <v>1</v>
      </c>
      <c r="D420" s="14">
        <v>23</v>
      </c>
      <c r="E420" s="14">
        <v>2</v>
      </c>
      <c r="F420" s="14" t="s">
        <v>1841</v>
      </c>
      <c r="G420" s="14" t="s">
        <v>683</v>
      </c>
      <c r="H420" s="14" t="s">
        <v>680</v>
      </c>
      <c r="I420" s="14" t="s">
        <v>681</v>
      </c>
      <c r="J420" s="14" t="s">
        <v>682</v>
      </c>
      <c r="K420" s="14">
        <v>3</v>
      </c>
      <c r="L420" s="14"/>
      <c r="M420" s="14"/>
      <c r="N420" s="14"/>
      <c r="O420" s="14"/>
      <c r="P420" s="14"/>
      <c r="Q420" s="36" t="s">
        <v>4035</v>
      </c>
      <c r="R420" s="14"/>
      <c r="S420" s="14"/>
      <c r="T420" s="14"/>
      <c r="U420" s="14"/>
      <c r="V420" s="14"/>
      <c r="W420" s="14"/>
      <c r="X420" s="14"/>
      <c r="Y420" s="14"/>
      <c r="Z420" s="14"/>
      <c r="AA420" s="14"/>
      <c r="AB420" s="14"/>
      <c r="AC420" s="14"/>
    </row>
    <row r="421" spans="1:29" ht="16.5" thickBot="1" x14ac:dyDescent="0.3">
      <c r="A421" s="14">
        <v>419</v>
      </c>
      <c r="B421" s="14" t="s">
        <v>1842</v>
      </c>
      <c r="C421" s="14">
        <v>1</v>
      </c>
      <c r="D421" s="14">
        <v>23</v>
      </c>
      <c r="E421" s="14">
        <v>2</v>
      </c>
      <c r="F421" s="14" t="s">
        <v>1843</v>
      </c>
      <c r="G421" s="14" t="s">
        <v>1844</v>
      </c>
      <c r="H421" s="14" t="s">
        <v>1845</v>
      </c>
      <c r="I421" s="14" t="s">
        <v>1846</v>
      </c>
      <c r="J421" s="14"/>
      <c r="K421" s="14">
        <v>0</v>
      </c>
      <c r="L421" s="14"/>
      <c r="M421" s="14"/>
      <c r="N421" s="14"/>
      <c r="O421" s="14"/>
      <c r="P421" s="14"/>
      <c r="Q421" s="36" t="s">
        <v>4035</v>
      </c>
      <c r="R421" s="14"/>
      <c r="S421" s="14"/>
      <c r="T421" s="14"/>
      <c r="U421" s="14"/>
      <c r="V421" s="14"/>
      <c r="W421" s="14"/>
      <c r="X421" s="14"/>
      <c r="Y421" s="14"/>
      <c r="Z421" s="14"/>
      <c r="AA421" s="14"/>
      <c r="AB421" s="14"/>
      <c r="AC421" s="14"/>
    </row>
    <row r="422" spans="1:29" ht="16.5" thickBot="1" x14ac:dyDescent="0.3">
      <c r="A422" s="14">
        <v>420</v>
      </c>
      <c r="B422" s="14" t="s">
        <v>1847</v>
      </c>
      <c r="C422" s="14">
        <v>1</v>
      </c>
      <c r="D422" s="14">
        <v>23</v>
      </c>
      <c r="E422" s="14">
        <v>2</v>
      </c>
      <c r="F422" s="14" t="s">
        <v>1848</v>
      </c>
      <c r="G422" s="14" t="s">
        <v>683</v>
      </c>
      <c r="H422" s="14" t="s">
        <v>680</v>
      </c>
      <c r="I422" s="14" t="s">
        <v>681</v>
      </c>
      <c r="J422" s="14"/>
      <c r="K422" s="14">
        <v>2</v>
      </c>
      <c r="L422" s="14"/>
      <c r="M422" s="14"/>
      <c r="N422" s="14"/>
      <c r="O422" s="14"/>
      <c r="P422" s="14"/>
      <c r="Q422" s="36" t="s">
        <v>4035</v>
      </c>
      <c r="R422" s="14"/>
      <c r="S422" s="14"/>
      <c r="T422" s="14"/>
      <c r="U422" s="14"/>
      <c r="V422" s="14"/>
      <c r="W422" s="14"/>
      <c r="X422" s="14"/>
      <c r="Y422" s="14"/>
      <c r="Z422" s="14"/>
      <c r="AA422" s="14"/>
      <c r="AB422" s="14"/>
      <c r="AC422" s="14"/>
    </row>
    <row r="423" spans="1:29" ht="16.5" thickBot="1" x14ac:dyDescent="0.3">
      <c r="A423" s="14">
        <v>421</v>
      </c>
      <c r="B423" s="14" t="s">
        <v>1849</v>
      </c>
      <c r="C423" s="14">
        <v>1</v>
      </c>
      <c r="D423" s="14">
        <v>23</v>
      </c>
      <c r="E423" s="14">
        <v>2</v>
      </c>
      <c r="F423" s="14" t="s">
        <v>1850</v>
      </c>
      <c r="G423" s="14">
        <v>4</v>
      </c>
      <c r="H423" s="14">
        <v>2</v>
      </c>
      <c r="I423" s="14">
        <v>5</v>
      </c>
      <c r="J423" s="14"/>
      <c r="K423" s="14">
        <v>1</v>
      </c>
      <c r="L423" s="14"/>
      <c r="M423" s="14"/>
      <c r="N423" s="14"/>
      <c r="O423" s="14"/>
      <c r="P423" s="14"/>
      <c r="Q423" s="36" t="s">
        <v>4035</v>
      </c>
      <c r="R423" s="14"/>
      <c r="S423" s="14"/>
      <c r="T423" s="14"/>
      <c r="U423" s="14"/>
      <c r="V423" s="14"/>
      <c r="W423" s="14"/>
      <c r="X423" s="14"/>
      <c r="Y423" s="14"/>
      <c r="Z423" s="14"/>
      <c r="AA423" s="14"/>
      <c r="AB423" s="14"/>
      <c r="AC423" s="14"/>
    </row>
    <row r="424" spans="1:29" ht="16.5" thickBot="1" x14ac:dyDescent="0.3">
      <c r="A424" s="14">
        <v>422</v>
      </c>
      <c r="B424" s="14" t="s">
        <v>1851</v>
      </c>
      <c r="C424" s="14">
        <v>1</v>
      </c>
      <c r="D424" s="14">
        <v>23</v>
      </c>
      <c r="E424" s="14">
        <v>2</v>
      </c>
      <c r="F424" s="14" t="s">
        <v>1852</v>
      </c>
      <c r="G424" s="14" t="s">
        <v>683</v>
      </c>
      <c r="H424" s="14" t="s">
        <v>680</v>
      </c>
      <c r="I424" s="14" t="s">
        <v>681</v>
      </c>
      <c r="J424" s="14" t="s">
        <v>682</v>
      </c>
      <c r="K424" s="14">
        <v>2</v>
      </c>
      <c r="L424" s="14"/>
      <c r="M424" s="14"/>
      <c r="N424" s="14"/>
      <c r="O424" s="14"/>
      <c r="P424" s="14"/>
      <c r="Q424" s="36" t="s">
        <v>4035</v>
      </c>
      <c r="R424" s="14"/>
      <c r="S424" s="14"/>
      <c r="T424" s="14"/>
      <c r="U424" s="14"/>
      <c r="V424" s="14"/>
      <c r="W424" s="14"/>
      <c r="X424" s="14"/>
      <c r="Y424" s="14"/>
      <c r="Z424" s="14"/>
      <c r="AA424" s="14"/>
      <c r="AB424" s="14"/>
      <c r="AC424" s="14"/>
    </row>
    <row r="425" spans="1:29" ht="16.5" thickBot="1" x14ac:dyDescent="0.3">
      <c r="A425" s="14">
        <v>423</v>
      </c>
      <c r="B425" s="87" t="s">
        <v>1853</v>
      </c>
      <c r="C425" s="69">
        <v>2</v>
      </c>
      <c r="D425" s="14">
        <v>23</v>
      </c>
      <c r="E425" s="14">
        <v>2</v>
      </c>
      <c r="F425" s="14" t="s">
        <v>12500</v>
      </c>
      <c r="G425" s="14">
        <v>3</v>
      </c>
      <c r="H425" s="14"/>
      <c r="I425" s="14"/>
      <c r="J425" s="14"/>
      <c r="K425" s="14">
        <v>3</v>
      </c>
      <c r="L425" s="14"/>
      <c r="M425" s="14"/>
      <c r="N425" s="14"/>
      <c r="O425" s="14"/>
      <c r="P425" s="14"/>
      <c r="Q425" s="36" t="s">
        <v>4035</v>
      </c>
      <c r="R425" s="14"/>
      <c r="S425" s="14"/>
      <c r="T425" s="14"/>
      <c r="U425" s="14"/>
      <c r="V425" s="14"/>
      <c r="W425" s="14"/>
      <c r="X425" s="14"/>
      <c r="Y425" s="14"/>
      <c r="Z425" s="14"/>
      <c r="AA425" s="14"/>
      <c r="AB425" s="14"/>
      <c r="AC425" s="14"/>
    </row>
    <row r="426" spans="1:29" ht="16.5" thickBot="1" x14ac:dyDescent="0.3">
      <c r="A426" s="14">
        <v>424</v>
      </c>
      <c r="B426" s="87" t="s">
        <v>1854</v>
      </c>
      <c r="C426" s="69">
        <v>2</v>
      </c>
      <c r="D426" s="14">
        <v>27</v>
      </c>
      <c r="E426" s="14">
        <v>1</v>
      </c>
      <c r="F426" s="14" t="s">
        <v>12501</v>
      </c>
      <c r="G426" s="14">
        <v>5</v>
      </c>
      <c r="H426" s="14"/>
      <c r="I426" s="14"/>
      <c r="J426" s="14"/>
      <c r="K426" s="14">
        <v>5</v>
      </c>
      <c r="L426" s="14"/>
      <c r="M426" s="14"/>
      <c r="N426" s="14"/>
      <c r="O426" s="14"/>
      <c r="P426" s="14"/>
      <c r="Q426" s="36" t="s">
        <v>4036</v>
      </c>
      <c r="R426" s="14"/>
      <c r="S426" s="14"/>
      <c r="T426" s="14"/>
      <c r="U426" s="14"/>
      <c r="V426" s="14"/>
      <c r="W426" s="14"/>
      <c r="X426" s="14"/>
      <c r="Y426" s="14"/>
      <c r="Z426" s="14"/>
      <c r="AA426" s="14"/>
      <c r="AB426" s="14"/>
      <c r="AC426" s="14"/>
    </row>
    <row r="427" spans="1:29" ht="16.5" thickBot="1" x14ac:dyDescent="0.3">
      <c r="A427" s="14">
        <v>425</v>
      </c>
      <c r="B427" s="87" t="s">
        <v>1855</v>
      </c>
      <c r="C427" s="69">
        <v>2</v>
      </c>
      <c r="D427" s="14">
        <v>27</v>
      </c>
      <c r="E427" s="14">
        <v>1</v>
      </c>
      <c r="F427" s="14" t="s">
        <v>12502</v>
      </c>
      <c r="G427" s="14">
        <v>2</v>
      </c>
      <c r="H427" s="14"/>
      <c r="I427" s="14"/>
      <c r="J427" s="14"/>
      <c r="K427" s="14">
        <v>2</v>
      </c>
      <c r="L427" s="14"/>
      <c r="M427" s="14"/>
      <c r="N427" s="14"/>
      <c r="O427" s="14"/>
      <c r="P427" s="14"/>
      <c r="Q427" s="36" t="s">
        <v>4036</v>
      </c>
      <c r="R427" s="14"/>
      <c r="S427" s="14"/>
      <c r="T427" s="14"/>
      <c r="U427" s="14"/>
      <c r="V427" s="14"/>
      <c r="W427" s="14"/>
      <c r="X427" s="14"/>
      <c r="Y427" s="14"/>
      <c r="Z427" s="14"/>
      <c r="AA427" s="14"/>
      <c r="AB427" s="14"/>
      <c r="AC427" s="14"/>
    </row>
    <row r="428" spans="1:29" ht="16.5" thickBot="1" x14ac:dyDescent="0.3">
      <c r="A428" s="14">
        <v>426</v>
      </c>
      <c r="B428" s="87" t="s">
        <v>1856</v>
      </c>
      <c r="C428" s="69">
        <v>2</v>
      </c>
      <c r="D428" s="14">
        <v>27</v>
      </c>
      <c r="E428" s="14">
        <v>1</v>
      </c>
      <c r="F428" s="14" t="s">
        <v>12503</v>
      </c>
      <c r="G428" s="14">
        <v>6</v>
      </c>
      <c r="H428" s="14"/>
      <c r="I428" s="14"/>
      <c r="J428" s="14"/>
      <c r="K428" s="14">
        <v>6</v>
      </c>
      <c r="L428" s="14"/>
      <c r="M428" s="14"/>
      <c r="N428" s="14"/>
      <c r="O428" s="14"/>
      <c r="P428" s="14"/>
      <c r="Q428" s="36" t="s">
        <v>4036</v>
      </c>
      <c r="R428" s="14"/>
      <c r="S428" s="14"/>
      <c r="T428" s="14"/>
      <c r="U428" s="14"/>
      <c r="V428" s="14"/>
      <c r="W428" s="14"/>
      <c r="X428" s="14"/>
      <c r="Y428" s="14"/>
      <c r="Z428" s="14"/>
      <c r="AA428" s="14"/>
      <c r="AB428" s="14"/>
      <c r="AC428" s="14"/>
    </row>
    <row r="429" spans="1:29" ht="16.5" thickBot="1" x14ac:dyDescent="0.3">
      <c r="A429" s="14">
        <v>427</v>
      </c>
      <c r="B429" s="87" t="s">
        <v>1857</v>
      </c>
      <c r="C429" s="69">
        <v>2</v>
      </c>
      <c r="D429" s="14">
        <v>27</v>
      </c>
      <c r="E429" s="14">
        <v>1</v>
      </c>
      <c r="F429" s="14" t="s">
        <v>12504</v>
      </c>
      <c r="G429" s="14">
        <v>4</v>
      </c>
      <c r="H429" s="14"/>
      <c r="I429" s="14"/>
      <c r="J429" s="14"/>
      <c r="K429" s="14">
        <v>4</v>
      </c>
      <c r="L429" s="14"/>
      <c r="M429" s="14"/>
      <c r="N429" s="14"/>
      <c r="O429" s="14"/>
      <c r="P429" s="14"/>
      <c r="Q429" s="36" t="s">
        <v>4036</v>
      </c>
      <c r="R429" s="14"/>
      <c r="S429" s="14"/>
      <c r="T429" s="14"/>
      <c r="U429" s="14"/>
      <c r="V429" s="14"/>
      <c r="W429" s="14"/>
      <c r="X429" s="14"/>
      <c r="Y429" s="14"/>
      <c r="Z429" s="14"/>
      <c r="AA429" s="14"/>
      <c r="AB429" s="14"/>
      <c r="AC429" s="14"/>
    </row>
    <row r="430" spans="1:29" ht="16.5" thickBot="1" x14ac:dyDescent="0.3">
      <c r="A430" s="14">
        <v>428</v>
      </c>
      <c r="B430" s="87" t="s">
        <v>1858</v>
      </c>
      <c r="C430" s="69">
        <v>2</v>
      </c>
      <c r="D430" s="14">
        <v>27</v>
      </c>
      <c r="E430" s="14">
        <v>1</v>
      </c>
      <c r="F430" s="14" t="s">
        <v>12505</v>
      </c>
      <c r="G430" s="14">
        <v>1</v>
      </c>
      <c r="H430" s="14"/>
      <c r="I430" s="14"/>
      <c r="J430" s="14"/>
      <c r="K430" s="14">
        <v>1</v>
      </c>
      <c r="L430" s="14"/>
      <c r="M430" s="14"/>
      <c r="N430" s="14"/>
      <c r="O430" s="14"/>
      <c r="P430" s="14"/>
      <c r="Q430" s="36" t="s">
        <v>4036</v>
      </c>
      <c r="R430" s="14"/>
      <c r="S430" s="14"/>
      <c r="T430" s="14"/>
      <c r="U430" s="14"/>
      <c r="V430" s="14"/>
      <c r="W430" s="14"/>
      <c r="X430" s="14"/>
      <c r="Y430" s="14"/>
      <c r="Z430" s="14"/>
      <c r="AA430" s="14"/>
      <c r="AB430" s="14"/>
      <c r="AC430" s="14"/>
    </row>
    <row r="431" spans="1:29" ht="16.5" thickBot="1" x14ac:dyDescent="0.3">
      <c r="A431" s="14">
        <v>429</v>
      </c>
      <c r="B431" s="87" t="s">
        <v>1859</v>
      </c>
      <c r="C431" s="69">
        <v>2</v>
      </c>
      <c r="D431" s="14">
        <v>27</v>
      </c>
      <c r="E431" s="14">
        <v>1</v>
      </c>
      <c r="F431" s="14" t="s">
        <v>12506</v>
      </c>
      <c r="G431" s="14">
        <v>3</v>
      </c>
      <c r="H431" s="14"/>
      <c r="I431" s="14"/>
      <c r="J431" s="14"/>
      <c r="K431" s="14">
        <v>3</v>
      </c>
      <c r="L431" s="14"/>
      <c r="M431" s="14"/>
      <c r="N431" s="14"/>
      <c r="O431" s="14"/>
      <c r="P431" s="14"/>
      <c r="Q431" s="36" t="s">
        <v>4036</v>
      </c>
      <c r="R431" s="14"/>
      <c r="S431" s="14"/>
      <c r="T431" s="14"/>
      <c r="U431" s="14"/>
      <c r="V431" s="14"/>
      <c r="W431" s="14"/>
      <c r="X431" s="14"/>
      <c r="Y431" s="14"/>
      <c r="Z431" s="14"/>
      <c r="AA431" s="14"/>
      <c r="AB431" s="14"/>
      <c r="AC431" s="14"/>
    </row>
    <row r="432" spans="1:29" ht="16.5" thickBot="1" x14ac:dyDescent="0.3">
      <c r="A432" s="14">
        <v>430</v>
      </c>
      <c r="B432" s="87" t="s">
        <v>1860</v>
      </c>
      <c r="C432" s="69">
        <v>2</v>
      </c>
      <c r="D432" s="14">
        <v>27</v>
      </c>
      <c r="E432" s="14">
        <v>1</v>
      </c>
      <c r="F432" s="14" t="s">
        <v>12507</v>
      </c>
      <c r="G432" s="14">
        <v>13</v>
      </c>
      <c r="H432" s="14"/>
      <c r="I432" s="14"/>
      <c r="J432" s="14"/>
      <c r="K432" s="14">
        <v>13</v>
      </c>
      <c r="L432" s="14"/>
      <c r="M432" s="14"/>
      <c r="N432" s="14"/>
      <c r="O432" s="14"/>
      <c r="P432" s="14"/>
      <c r="Q432" s="36" t="s">
        <v>4036</v>
      </c>
      <c r="R432" s="14"/>
      <c r="S432" s="14"/>
      <c r="T432" s="14"/>
      <c r="U432" s="14"/>
      <c r="V432" s="14"/>
      <c r="W432" s="14"/>
      <c r="X432" s="14"/>
      <c r="Y432" s="14"/>
      <c r="Z432" s="14"/>
      <c r="AA432" s="14"/>
      <c r="AB432" s="14"/>
      <c r="AC432" s="14"/>
    </row>
    <row r="433" spans="1:29" ht="16.5" thickBot="1" x14ac:dyDescent="0.3">
      <c r="A433" s="14">
        <v>431</v>
      </c>
      <c r="B433" s="87" t="s">
        <v>1861</v>
      </c>
      <c r="C433" s="69">
        <v>2</v>
      </c>
      <c r="D433" s="14">
        <v>27</v>
      </c>
      <c r="E433" s="14">
        <v>1</v>
      </c>
      <c r="F433" s="14" t="s">
        <v>12508</v>
      </c>
      <c r="G433" s="14">
        <v>6</v>
      </c>
      <c r="H433" s="14"/>
      <c r="I433" s="14"/>
      <c r="J433" s="14"/>
      <c r="K433" s="14">
        <v>6</v>
      </c>
      <c r="L433" s="14"/>
      <c r="M433" s="14"/>
      <c r="N433" s="14"/>
      <c r="O433" s="14"/>
      <c r="P433" s="14"/>
      <c r="Q433" s="36" t="s">
        <v>4037</v>
      </c>
      <c r="R433" s="14"/>
      <c r="S433" s="14"/>
      <c r="T433" s="14"/>
      <c r="U433" s="14"/>
      <c r="V433" s="14"/>
      <c r="W433" s="14"/>
      <c r="X433" s="14"/>
      <c r="Y433" s="14"/>
      <c r="Z433" s="14"/>
      <c r="AA433" s="14"/>
      <c r="AB433" s="14"/>
      <c r="AC433" s="14"/>
    </row>
    <row r="434" spans="1:29" ht="16.5" thickBot="1" x14ac:dyDescent="0.3">
      <c r="A434" s="14">
        <v>432</v>
      </c>
      <c r="B434" s="87" t="s">
        <v>1862</v>
      </c>
      <c r="C434" s="69">
        <v>2</v>
      </c>
      <c r="D434" s="14">
        <v>27</v>
      </c>
      <c r="E434" s="14">
        <v>1</v>
      </c>
      <c r="F434" s="14" t="s">
        <v>12509</v>
      </c>
      <c r="G434" s="14">
        <v>4</v>
      </c>
      <c r="H434" s="14"/>
      <c r="I434" s="14"/>
      <c r="J434" s="14"/>
      <c r="K434" s="14">
        <v>4</v>
      </c>
      <c r="L434" s="14"/>
      <c r="M434" s="14"/>
      <c r="N434" s="14"/>
      <c r="O434" s="14"/>
      <c r="P434" s="14"/>
      <c r="Q434" s="36" t="s">
        <v>4037</v>
      </c>
      <c r="R434" s="14"/>
      <c r="S434" s="14"/>
      <c r="T434" s="14"/>
      <c r="U434" s="14"/>
      <c r="V434" s="14"/>
      <c r="W434" s="14"/>
      <c r="X434" s="14"/>
      <c r="Y434" s="14"/>
      <c r="Z434" s="14"/>
      <c r="AA434" s="14"/>
      <c r="AB434" s="14"/>
      <c r="AC434" s="14"/>
    </row>
    <row r="435" spans="1:29" ht="16.5" thickBot="1" x14ac:dyDescent="0.3">
      <c r="A435" s="14">
        <v>433</v>
      </c>
      <c r="B435" s="14" t="s">
        <v>1863</v>
      </c>
      <c r="C435" s="14">
        <v>1</v>
      </c>
      <c r="D435" s="14">
        <v>27</v>
      </c>
      <c r="E435" s="14">
        <v>1</v>
      </c>
      <c r="F435" s="14" t="s">
        <v>1864</v>
      </c>
      <c r="G435" s="14" t="s">
        <v>1826</v>
      </c>
      <c r="H435" s="14" t="s">
        <v>1439</v>
      </c>
      <c r="I435" s="14" t="s">
        <v>1803</v>
      </c>
      <c r="J435" s="14" t="s">
        <v>1865</v>
      </c>
      <c r="K435" s="14">
        <v>0</v>
      </c>
      <c r="L435" s="14"/>
      <c r="M435" s="14"/>
      <c r="N435" s="14"/>
      <c r="O435" s="14"/>
      <c r="P435" s="14"/>
      <c r="Q435" s="36" t="s">
        <v>4037</v>
      </c>
      <c r="R435" s="14"/>
      <c r="S435" s="14"/>
      <c r="T435" s="14"/>
      <c r="U435" s="14"/>
      <c r="V435" s="14"/>
      <c r="W435" s="14"/>
      <c r="X435" s="14"/>
      <c r="Y435" s="14"/>
      <c r="Z435" s="14"/>
      <c r="AA435" s="14"/>
      <c r="AB435" s="14"/>
      <c r="AC435" s="14"/>
    </row>
    <row r="436" spans="1:29" ht="16.5" thickBot="1" x14ac:dyDescent="0.3">
      <c r="A436" s="14">
        <v>434</v>
      </c>
      <c r="B436" s="87" t="s">
        <v>1866</v>
      </c>
      <c r="C436" s="69">
        <v>2</v>
      </c>
      <c r="D436" s="14">
        <v>27</v>
      </c>
      <c r="E436" s="14">
        <v>1</v>
      </c>
      <c r="F436" s="14" t="s">
        <v>12510</v>
      </c>
      <c r="G436" s="14">
        <v>2</v>
      </c>
      <c r="H436" s="14"/>
      <c r="I436" s="14"/>
      <c r="J436" s="14"/>
      <c r="K436" s="14">
        <v>2</v>
      </c>
      <c r="L436" s="14"/>
      <c r="M436" s="14"/>
      <c r="N436" s="14"/>
      <c r="O436" s="14"/>
      <c r="P436" s="14"/>
      <c r="Q436" s="36" t="s">
        <v>4037</v>
      </c>
      <c r="R436" s="14"/>
      <c r="S436" s="14"/>
      <c r="T436" s="14"/>
      <c r="U436" s="14"/>
      <c r="V436" s="14"/>
      <c r="W436" s="14"/>
      <c r="X436" s="14"/>
      <c r="Y436" s="14"/>
      <c r="Z436" s="14"/>
      <c r="AA436" s="14"/>
      <c r="AB436" s="14"/>
      <c r="AC436" s="14"/>
    </row>
    <row r="437" spans="1:29" ht="16.5" thickBot="1" x14ac:dyDescent="0.3">
      <c r="A437" s="14">
        <v>435</v>
      </c>
      <c r="B437" s="87" t="s">
        <v>1867</v>
      </c>
      <c r="C437" s="69">
        <v>2</v>
      </c>
      <c r="D437" s="14">
        <v>27</v>
      </c>
      <c r="E437" s="14">
        <v>1</v>
      </c>
      <c r="F437" s="14" t="s">
        <v>12511</v>
      </c>
      <c r="G437" s="14">
        <v>3</v>
      </c>
      <c r="H437" s="14"/>
      <c r="I437" s="14"/>
      <c r="J437" s="14"/>
      <c r="K437" s="14">
        <v>3</v>
      </c>
      <c r="L437" s="14"/>
      <c r="M437" s="14"/>
      <c r="N437" s="14"/>
      <c r="O437" s="14"/>
      <c r="P437" s="14"/>
      <c r="Q437" s="36" t="s">
        <v>4037</v>
      </c>
      <c r="R437" s="14"/>
      <c r="S437" s="14"/>
      <c r="T437" s="14"/>
      <c r="U437" s="14"/>
      <c r="V437" s="14"/>
      <c r="W437" s="14"/>
      <c r="X437" s="14"/>
      <c r="Y437" s="14"/>
      <c r="Z437" s="14"/>
      <c r="AA437" s="14"/>
      <c r="AB437" s="14"/>
      <c r="AC437" s="14"/>
    </row>
    <row r="438" spans="1:29" ht="16.5" thickBot="1" x14ac:dyDescent="0.3">
      <c r="A438" s="14">
        <v>436</v>
      </c>
      <c r="B438" s="87" t="s">
        <v>1868</v>
      </c>
      <c r="C438" s="69">
        <v>2</v>
      </c>
      <c r="D438" s="14">
        <v>27</v>
      </c>
      <c r="E438" s="14">
        <v>1</v>
      </c>
      <c r="F438" s="14" t="s">
        <v>12512</v>
      </c>
      <c r="G438" s="14">
        <v>17</v>
      </c>
      <c r="H438" s="14"/>
      <c r="I438" s="14"/>
      <c r="J438" s="14"/>
      <c r="K438" s="14">
        <v>17</v>
      </c>
      <c r="L438" s="14"/>
      <c r="M438" s="14"/>
      <c r="N438" s="14"/>
      <c r="O438" s="14"/>
      <c r="P438" s="14"/>
      <c r="Q438" s="36" t="s">
        <v>4037</v>
      </c>
      <c r="R438" s="14"/>
      <c r="S438" s="14"/>
      <c r="T438" s="14"/>
      <c r="U438" s="14"/>
      <c r="V438" s="14"/>
      <c r="W438" s="14"/>
      <c r="X438" s="14"/>
      <c r="Y438" s="14"/>
      <c r="Z438" s="14"/>
      <c r="AA438" s="14"/>
      <c r="AB438" s="14"/>
      <c r="AC438" s="14"/>
    </row>
    <row r="439" spans="1:29" ht="16.5" thickBot="1" x14ac:dyDescent="0.3">
      <c r="A439" s="14">
        <v>437</v>
      </c>
      <c r="B439" s="87" t="s">
        <v>1869</v>
      </c>
      <c r="C439" s="69">
        <v>2</v>
      </c>
      <c r="D439" s="14">
        <v>27</v>
      </c>
      <c r="E439" s="14">
        <v>1</v>
      </c>
      <c r="F439" s="14" t="s">
        <v>12513</v>
      </c>
      <c r="G439" s="14">
        <v>6</v>
      </c>
      <c r="H439" s="14"/>
      <c r="I439" s="14"/>
      <c r="J439" s="14"/>
      <c r="K439" s="14">
        <v>6</v>
      </c>
      <c r="L439" s="14"/>
      <c r="M439" s="14"/>
      <c r="N439" s="14"/>
      <c r="O439" s="14"/>
      <c r="P439" s="14"/>
      <c r="Q439" s="36" t="s">
        <v>4038</v>
      </c>
      <c r="R439" s="14"/>
      <c r="S439" s="14"/>
      <c r="T439" s="14"/>
      <c r="U439" s="14"/>
      <c r="V439" s="14"/>
      <c r="W439" s="14"/>
      <c r="X439" s="14"/>
      <c r="Y439" s="14"/>
      <c r="Z439" s="14"/>
      <c r="AA439" s="14"/>
      <c r="AB439" s="14"/>
      <c r="AC439" s="14"/>
    </row>
    <row r="440" spans="1:29" ht="16.5" thickBot="1" x14ac:dyDescent="0.3">
      <c r="A440" s="14">
        <v>438</v>
      </c>
      <c r="B440" s="87" t="s">
        <v>1870</v>
      </c>
      <c r="C440" s="69">
        <v>2</v>
      </c>
      <c r="D440" s="14">
        <v>27</v>
      </c>
      <c r="E440" s="14">
        <v>1</v>
      </c>
      <c r="F440" s="14" t="s">
        <v>12514</v>
      </c>
      <c r="G440" s="14">
        <v>7</v>
      </c>
      <c r="H440" s="14"/>
      <c r="I440" s="14"/>
      <c r="J440" s="14"/>
      <c r="K440" s="14">
        <v>7</v>
      </c>
      <c r="L440" s="14"/>
      <c r="M440" s="14"/>
      <c r="N440" s="14"/>
      <c r="O440" s="14"/>
      <c r="P440" s="14"/>
      <c r="Q440" s="36" t="s">
        <v>4038</v>
      </c>
      <c r="R440" s="14"/>
      <c r="S440" s="14"/>
      <c r="T440" s="14"/>
      <c r="U440" s="14"/>
      <c r="V440" s="14"/>
      <c r="W440" s="14"/>
      <c r="X440" s="14"/>
      <c r="Y440" s="14"/>
      <c r="Z440" s="14"/>
      <c r="AA440" s="14"/>
      <c r="AB440" s="14"/>
      <c r="AC440" s="14"/>
    </row>
    <row r="441" spans="1:29" ht="16.5" thickBot="1" x14ac:dyDescent="0.3">
      <c r="A441" s="14">
        <v>439</v>
      </c>
      <c r="B441" s="87" t="s">
        <v>1871</v>
      </c>
      <c r="C441" s="69">
        <v>2</v>
      </c>
      <c r="D441" s="14">
        <v>27</v>
      </c>
      <c r="E441" s="14">
        <v>1</v>
      </c>
      <c r="F441" s="14" t="s">
        <v>12515</v>
      </c>
      <c r="G441" s="14">
        <v>2</v>
      </c>
      <c r="H441" s="14"/>
      <c r="I441" s="14"/>
      <c r="J441" s="14"/>
      <c r="K441" s="14">
        <v>2</v>
      </c>
      <c r="L441" s="14"/>
      <c r="M441" s="14"/>
      <c r="N441" s="14"/>
      <c r="O441" s="14"/>
      <c r="P441" s="14"/>
      <c r="Q441" s="36" t="s">
        <v>4038</v>
      </c>
      <c r="R441" s="14"/>
      <c r="S441" s="14"/>
      <c r="T441" s="14"/>
      <c r="U441" s="14"/>
      <c r="V441" s="14"/>
      <c r="W441" s="14"/>
      <c r="X441" s="14"/>
      <c r="Y441" s="14"/>
      <c r="Z441" s="14"/>
      <c r="AA441" s="14"/>
      <c r="AB441" s="14"/>
      <c r="AC441" s="14"/>
    </row>
    <row r="442" spans="1:29" ht="16.5" thickBot="1" x14ac:dyDescent="0.3">
      <c r="A442" s="14">
        <v>440</v>
      </c>
      <c r="B442" s="87" t="s">
        <v>1872</v>
      </c>
      <c r="C442" s="69">
        <v>2</v>
      </c>
      <c r="D442" s="14">
        <v>27</v>
      </c>
      <c r="E442" s="14">
        <v>1</v>
      </c>
      <c r="F442" s="14" t="s">
        <v>12516</v>
      </c>
      <c r="G442" s="14">
        <v>1</v>
      </c>
      <c r="H442" s="14"/>
      <c r="I442" s="14"/>
      <c r="J442" s="14"/>
      <c r="K442" s="14">
        <v>1</v>
      </c>
      <c r="L442" s="14"/>
      <c r="M442" s="14"/>
      <c r="N442" s="14"/>
      <c r="O442" s="14"/>
      <c r="P442" s="14"/>
      <c r="Q442" s="36" t="s">
        <v>4038</v>
      </c>
      <c r="R442" s="14"/>
      <c r="S442" s="14"/>
      <c r="T442" s="14"/>
      <c r="U442" s="14"/>
      <c r="V442" s="14"/>
      <c r="W442" s="14"/>
      <c r="X442" s="14"/>
      <c r="Y442" s="14"/>
      <c r="Z442" s="14"/>
      <c r="AA442" s="14"/>
      <c r="AB442" s="14"/>
      <c r="AC442" s="14"/>
    </row>
    <row r="443" spans="1:29" ht="16.5" thickBot="1" x14ac:dyDescent="0.3">
      <c r="A443" s="14">
        <v>441</v>
      </c>
      <c r="B443" s="87" t="s">
        <v>1873</v>
      </c>
      <c r="C443" s="69">
        <v>2</v>
      </c>
      <c r="D443" s="14">
        <v>27</v>
      </c>
      <c r="E443" s="14">
        <v>1</v>
      </c>
      <c r="F443" s="14" t="s">
        <v>12517</v>
      </c>
      <c r="G443" s="14">
        <v>5</v>
      </c>
      <c r="H443" s="14"/>
      <c r="I443" s="14"/>
      <c r="J443" s="14"/>
      <c r="K443" s="14">
        <v>5</v>
      </c>
      <c r="L443" s="14"/>
      <c r="M443" s="14"/>
      <c r="N443" s="14"/>
      <c r="O443" s="14"/>
      <c r="P443" s="14"/>
      <c r="Q443" s="36" t="s">
        <v>4038</v>
      </c>
      <c r="R443" s="14"/>
      <c r="S443" s="14"/>
      <c r="T443" s="14"/>
      <c r="U443" s="14"/>
      <c r="V443" s="14"/>
      <c r="W443" s="14"/>
      <c r="X443" s="14"/>
      <c r="Y443" s="14"/>
      <c r="Z443" s="14"/>
      <c r="AA443" s="14"/>
      <c r="AB443" s="14"/>
      <c r="AC443" s="14"/>
    </row>
    <row r="444" spans="1:29" ht="16.5" thickBot="1" x14ac:dyDescent="0.3">
      <c r="A444" s="14">
        <v>442</v>
      </c>
      <c r="B444" s="87" t="s">
        <v>1874</v>
      </c>
      <c r="C444" s="69">
        <v>2</v>
      </c>
      <c r="D444" s="14">
        <v>27</v>
      </c>
      <c r="E444" s="14">
        <v>1</v>
      </c>
      <c r="F444" s="14" t="s">
        <v>12518</v>
      </c>
      <c r="G444" s="14">
        <v>4</v>
      </c>
      <c r="H444" s="14"/>
      <c r="I444" s="14"/>
      <c r="J444" s="14"/>
      <c r="K444" s="14">
        <v>4</v>
      </c>
      <c r="L444" s="14"/>
      <c r="M444" s="14"/>
      <c r="N444" s="14"/>
      <c r="O444" s="14"/>
      <c r="P444" s="14"/>
      <c r="Q444" s="36" t="s">
        <v>4038</v>
      </c>
      <c r="R444" s="14"/>
      <c r="S444" s="14"/>
      <c r="T444" s="14"/>
      <c r="U444" s="14"/>
      <c r="V444" s="14"/>
      <c r="W444" s="14"/>
      <c r="X444" s="14"/>
      <c r="Y444" s="14"/>
      <c r="Z444" s="14"/>
      <c r="AA444" s="14"/>
      <c r="AB444" s="14"/>
      <c r="AC444" s="14"/>
    </row>
    <row r="445" spans="1:29" ht="16.5" thickBot="1" x14ac:dyDescent="0.3">
      <c r="A445" s="14">
        <v>443</v>
      </c>
      <c r="B445" s="87" t="s">
        <v>1875</v>
      </c>
      <c r="C445" s="69">
        <v>2</v>
      </c>
      <c r="D445" s="14">
        <v>27</v>
      </c>
      <c r="E445" s="14">
        <v>1</v>
      </c>
      <c r="F445" s="14" t="s">
        <v>12519</v>
      </c>
      <c r="G445" s="14">
        <v>15</v>
      </c>
      <c r="H445" s="14"/>
      <c r="I445" s="14"/>
      <c r="J445" s="14"/>
      <c r="K445" s="14">
        <v>15</v>
      </c>
      <c r="L445" s="14"/>
      <c r="M445" s="14"/>
      <c r="N445" s="14"/>
      <c r="O445" s="14"/>
      <c r="P445" s="14"/>
      <c r="Q445" s="36" t="s">
        <v>4038</v>
      </c>
      <c r="R445" s="14"/>
      <c r="S445" s="14"/>
      <c r="T445" s="14"/>
      <c r="U445" s="14"/>
      <c r="V445" s="14"/>
      <c r="W445" s="14"/>
      <c r="X445" s="14"/>
      <c r="Y445" s="14"/>
      <c r="Z445" s="14"/>
      <c r="AA445" s="14"/>
      <c r="AB445" s="14"/>
      <c r="AC445" s="14"/>
    </row>
    <row r="446" spans="1:29" ht="16.5" thickBot="1" x14ac:dyDescent="0.3">
      <c r="A446" s="14">
        <v>444</v>
      </c>
      <c r="B446" s="87" t="s">
        <v>1876</v>
      </c>
      <c r="C446" s="69">
        <v>2</v>
      </c>
      <c r="D446" s="14">
        <v>27</v>
      </c>
      <c r="E446" s="14">
        <v>1</v>
      </c>
      <c r="F446" s="14" t="s">
        <v>12520</v>
      </c>
      <c r="G446" s="14">
        <v>5</v>
      </c>
      <c r="H446" s="14"/>
      <c r="I446" s="14"/>
      <c r="J446" s="14"/>
      <c r="K446" s="14">
        <v>5</v>
      </c>
      <c r="L446" s="14"/>
      <c r="M446" s="14"/>
      <c r="N446" s="14"/>
      <c r="O446" s="14"/>
      <c r="P446" s="14"/>
      <c r="Q446" s="36" t="s">
        <v>4039</v>
      </c>
      <c r="R446" s="14"/>
      <c r="S446" s="14"/>
      <c r="T446" s="14"/>
      <c r="U446" s="14"/>
      <c r="V446" s="14"/>
      <c r="W446" s="14"/>
      <c r="X446" s="14"/>
      <c r="Y446" s="14"/>
      <c r="Z446" s="14"/>
      <c r="AA446" s="14"/>
      <c r="AB446" s="14"/>
      <c r="AC446" s="14"/>
    </row>
    <row r="447" spans="1:29" ht="16.5" thickBot="1" x14ac:dyDescent="0.3">
      <c r="A447" s="14">
        <v>445</v>
      </c>
      <c r="B447" s="87" t="s">
        <v>1877</v>
      </c>
      <c r="C447" s="69">
        <v>2</v>
      </c>
      <c r="D447" s="14">
        <v>27</v>
      </c>
      <c r="E447" s="14">
        <v>1</v>
      </c>
      <c r="F447" s="14" t="s">
        <v>12521</v>
      </c>
      <c r="G447" s="14">
        <v>2</v>
      </c>
      <c r="H447" s="14"/>
      <c r="I447" s="14"/>
      <c r="J447" s="14"/>
      <c r="K447" s="14">
        <v>2</v>
      </c>
      <c r="L447" s="14"/>
      <c r="M447" s="14"/>
      <c r="N447" s="14"/>
      <c r="O447" s="14"/>
      <c r="P447" s="14"/>
      <c r="Q447" s="36" t="s">
        <v>4039</v>
      </c>
      <c r="R447" s="14"/>
      <c r="S447" s="14"/>
      <c r="T447" s="14"/>
      <c r="U447" s="14"/>
      <c r="V447" s="14"/>
      <c r="W447" s="14"/>
      <c r="X447" s="14"/>
      <c r="Y447" s="14"/>
      <c r="Z447" s="14"/>
      <c r="AA447" s="14"/>
      <c r="AB447" s="14"/>
      <c r="AC447" s="14"/>
    </row>
    <row r="448" spans="1:29" ht="16.5" thickBot="1" x14ac:dyDescent="0.3">
      <c r="A448" s="14">
        <v>446</v>
      </c>
      <c r="B448" s="87" t="s">
        <v>1878</v>
      </c>
      <c r="C448" s="69">
        <v>2</v>
      </c>
      <c r="D448" s="14">
        <v>27</v>
      </c>
      <c r="E448" s="14">
        <v>1</v>
      </c>
      <c r="F448" s="14" t="s">
        <v>12522</v>
      </c>
      <c r="G448" s="14">
        <v>2</v>
      </c>
      <c r="H448" s="14"/>
      <c r="I448" s="14"/>
      <c r="J448" s="14"/>
      <c r="K448" s="14">
        <v>2</v>
      </c>
      <c r="L448" s="14"/>
      <c r="M448" s="14"/>
      <c r="N448" s="14"/>
      <c r="O448" s="14"/>
      <c r="P448" s="14"/>
      <c r="Q448" s="36" t="s">
        <v>4039</v>
      </c>
      <c r="R448" s="14"/>
      <c r="S448" s="14"/>
      <c r="T448" s="14"/>
      <c r="U448" s="14"/>
      <c r="V448" s="14"/>
      <c r="W448" s="14"/>
      <c r="X448" s="14"/>
      <c r="Y448" s="14"/>
      <c r="Z448" s="14"/>
      <c r="AA448" s="14"/>
      <c r="AB448" s="14"/>
      <c r="AC448" s="14"/>
    </row>
    <row r="449" spans="1:29" ht="16.5" thickBot="1" x14ac:dyDescent="0.3">
      <c r="A449" s="14">
        <v>447</v>
      </c>
      <c r="B449" s="87" t="s">
        <v>1879</v>
      </c>
      <c r="C449" s="69">
        <v>2</v>
      </c>
      <c r="D449" s="14">
        <v>27</v>
      </c>
      <c r="E449" s="14">
        <v>1</v>
      </c>
      <c r="F449" s="14" t="s">
        <v>12523</v>
      </c>
      <c r="G449" s="14">
        <v>4</v>
      </c>
      <c r="H449" s="14"/>
      <c r="I449" s="14"/>
      <c r="J449" s="14"/>
      <c r="K449" s="14">
        <v>4</v>
      </c>
      <c r="L449" s="14"/>
      <c r="M449" s="14"/>
      <c r="N449" s="14"/>
      <c r="O449" s="14"/>
      <c r="P449" s="14"/>
      <c r="Q449" s="36" t="s">
        <v>4039</v>
      </c>
      <c r="R449" s="14"/>
      <c r="S449" s="14"/>
      <c r="T449" s="14"/>
      <c r="U449" s="14"/>
      <c r="V449" s="14"/>
      <c r="W449" s="14"/>
      <c r="X449" s="14"/>
      <c r="Y449" s="14"/>
      <c r="Z449" s="14"/>
      <c r="AA449" s="14"/>
      <c r="AB449" s="14"/>
      <c r="AC449" s="14"/>
    </row>
    <row r="450" spans="1:29" ht="16.5" thickBot="1" x14ac:dyDescent="0.3">
      <c r="A450" s="14">
        <v>448</v>
      </c>
      <c r="B450" s="87" t="s">
        <v>1880</v>
      </c>
      <c r="C450" s="69">
        <v>2</v>
      </c>
      <c r="D450" s="14">
        <v>27</v>
      </c>
      <c r="E450" s="14">
        <v>1</v>
      </c>
      <c r="F450" s="14" t="s">
        <v>12524</v>
      </c>
      <c r="G450" s="14">
        <v>14</v>
      </c>
      <c r="H450" s="14"/>
      <c r="I450" s="14"/>
      <c r="J450" s="14"/>
      <c r="K450" s="14">
        <v>14</v>
      </c>
      <c r="L450" s="14"/>
      <c r="M450" s="14"/>
      <c r="N450" s="14"/>
      <c r="O450" s="14"/>
      <c r="P450" s="14"/>
      <c r="Q450" s="36" t="s">
        <v>4039</v>
      </c>
      <c r="R450" s="14"/>
      <c r="S450" s="14"/>
      <c r="T450" s="14"/>
      <c r="U450" s="14"/>
      <c r="V450" s="14"/>
      <c r="W450" s="14"/>
      <c r="X450" s="14"/>
      <c r="Y450" s="14"/>
      <c r="Z450" s="14"/>
      <c r="AA450" s="14"/>
      <c r="AB450" s="14"/>
      <c r="AC450" s="14"/>
    </row>
    <row r="451" spans="1:29" ht="16.5" thickBot="1" x14ac:dyDescent="0.3">
      <c r="A451" s="14">
        <v>449</v>
      </c>
      <c r="B451" s="87" t="s">
        <v>1881</v>
      </c>
      <c r="C451" s="69">
        <v>2</v>
      </c>
      <c r="D451" s="14">
        <v>27</v>
      </c>
      <c r="E451" s="14">
        <v>2</v>
      </c>
      <c r="F451" s="14" t="s">
        <v>12525</v>
      </c>
      <c r="G451" s="14">
        <v>5</v>
      </c>
      <c r="H451" s="14"/>
      <c r="I451" s="14"/>
      <c r="J451" s="14"/>
      <c r="K451" s="14">
        <v>5</v>
      </c>
      <c r="L451" s="14"/>
      <c r="M451" s="14"/>
      <c r="N451" s="14"/>
      <c r="O451" s="14"/>
      <c r="P451" s="14"/>
      <c r="Q451" s="36" t="s">
        <v>4040</v>
      </c>
      <c r="R451" s="14"/>
      <c r="S451" s="14"/>
      <c r="T451" s="14"/>
      <c r="U451" s="14"/>
      <c r="V451" s="14"/>
      <c r="W451" s="14"/>
      <c r="X451" s="14"/>
      <c r="Y451" s="14"/>
      <c r="Z451" s="14"/>
      <c r="AA451" s="14"/>
      <c r="AB451" s="14"/>
      <c r="AC451" s="14"/>
    </row>
    <row r="452" spans="1:29" ht="16.5" thickBot="1" x14ac:dyDescent="0.3">
      <c r="A452" s="14">
        <v>450</v>
      </c>
      <c r="B452" s="87" t="s">
        <v>1882</v>
      </c>
      <c r="C452" s="69">
        <v>2</v>
      </c>
      <c r="D452" s="14">
        <v>27</v>
      </c>
      <c r="E452" s="14">
        <v>2</v>
      </c>
      <c r="F452" s="14" t="s">
        <v>12526</v>
      </c>
      <c r="G452" s="14">
        <v>2</v>
      </c>
      <c r="H452" s="14"/>
      <c r="I452" s="14"/>
      <c r="J452" s="14"/>
      <c r="K452" s="14">
        <v>2</v>
      </c>
      <c r="L452" s="14"/>
      <c r="M452" s="14"/>
      <c r="N452" s="14"/>
      <c r="O452" s="14"/>
      <c r="P452" s="14"/>
      <c r="Q452" s="36" t="s">
        <v>4040</v>
      </c>
      <c r="R452" s="14"/>
      <c r="S452" s="14"/>
      <c r="T452" s="14"/>
      <c r="U452" s="14"/>
      <c r="V452" s="14"/>
      <c r="W452" s="14"/>
      <c r="X452" s="14"/>
      <c r="Y452" s="14"/>
      <c r="Z452" s="14"/>
      <c r="AA452" s="14"/>
      <c r="AB452" s="14"/>
      <c r="AC452" s="14"/>
    </row>
    <row r="453" spans="1:29" ht="16.5" thickBot="1" x14ac:dyDescent="0.3">
      <c r="A453" s="14">
        <v>451</v>
      </c>
      <c r="B453" s="87" t="s">
        <v>1883</v>
      </c>
      <c r="C453" s="69">
        <v>2</v>
      </c>
      <c r="D453" s="14">
        <v>27</v>
      </c>
      <c r="E453" s="14">
        <v>2</v>
      </c>
      <c r="F453" s="14" t="s">
        <v>12527</v>
      </c>
      <c r="G453" s="14">
        <v>2</v>
      </c>
      <c r="H453" s="14"/>
      <c r="I453" s="14"/>
      <c r="J453" s="14"/>
      <c r="K453" s="14">
        <v>2</v>
      </c>
      <c r="L453" s="14"/>
      <c r="M453" s="14"/>
      <c r="N453" s="14"/>
      <c r="O453" s="14"/>
      <c r="P453" s="14"/>
      <c r="Q453" s="36" t="s">
        <v>4040</v>
      </c>
      <c r="R453" s="14"/>
      <c r="S453" s="14"/>
      <c r="T453" s="14"/>
      <c r="U453" s="14"/>
      <c r="V453" s="14"/>
      <c r="W453" s="14"/>
      <c r="X453" s="14"/>
      <c r="Y453" s="14"/>
      <c r="Z453" s="14"/>
      <c r="AA453" s="14"/>
      <c r="AB453" s="14"/>
      <c r="AC453" s="14"/>
    </row>
    <row r="454" spans="1:29" ht="16.5" thickBot="1" x14ac:dyDescent="0.3">
      <c r="A454" s="14">
        <v>452</v>
      </c>
      <c r="B454" s="87" t="s">
        <v>1884</v>
      </c>
      <c r="C454" s="69">
        <v>2</v>
      </c>
      <c r="D454" s="14">
        <v>27</v>
      </c>
      <c r="E454" s="14">
        <v>2</v>
      </c>
      <c r="F454" s="14" t="s">
        <v>12528</v>
      </c>
      <c r="G454" s="14">
        <v>9</v>
      </c>
      <c r="H454" s="14"/>
      <c r="I454" s="14"/>
      <c r="J454" s="14"/>
      <c r="K454" s="14">
        <v>9</v>
      </c>
      <c r="L454" s="14"/>
      <c r="M454" s="14"/>
      <c r="N454" s="14"/>
      <c r="O454" s="14"/>
      <c r="P454" s="14"/>
      <c r="Q454" s="36" t="s">
        <v>4040</v>
      </c>
      <c r="R454" s="14"/>
      <c r="S454" s="14"/>
      <c r="T454" s="14"/>
      <c r="U454" s="14"/>
      <c r="V454" s="14"/>
      <c r="W454" s="14"/>
      <c r="X454" s="14"/>
      <c r="Y454" s="14"/>
      <c r="Z454" s="14"/>
      <c r="AA454" s="14"/>
      <c r="AB454" s="14"/>
      <c r="AC454" s="14"/>
    </row>
    <row r="455" spans="1:29" ht="16.5" thickBot="1" x14ac:dyDescent="0.3">
      <c r="A455" s="14">
        <v>453</v>
      </c>
      <c r="B455" s="14" t="s">
        <v>1885</v>
      </c>
      <c r="C455" s="14">
        <v>1</v>
      </c>
      <c r="D455" s="14">
        <v>27</v>
      </c>
      <c r="E455" s="14">
        <v>2</v>
      </c>
      <c r="F455" s="14" t="s">
        <v>1886</v>
      </c>
      <c r="G455" s="14" t="s">
        <v>1887</v>
      </c>
      <c r="H455" s="14" t="s">
        <v>1888</v>
      </c>
      <c r="I455" s="14" t="s">
        <v>1889</v>
      </c>
      <c r="J455" s="14" t="s">
        <v>6858</v>
      </c>
      <c r="K455" s="14">
        <v>1</v>
      </c>
      <c r="L455" s="14"/>
      <c r="M455" s="14"/>
      <c r="N455" s="14"/>
      <c r="O455" s="14"/>
      <c r="P455" s="14"/>
      <c r="Q455" s="36" t="s">
        <v>4040</v>
      </c>
      <c r="R455" s="14"/>
      <c r="S455" s="14"/>
      <c r="T455" s="14"/>
      <c r="U455" s="14"/>
      <c r="V455" s="14"/>
      <c r="W455" s="14"/>
      <c r="X455" s="14"/>
      <c r="Y455" s="14"/>
      <c r="Z455" s="14"/>
      <c r="AA455" s="14"/>
      <c r="AB455" s="14"/>
      <c r="AC455" s="14"/>
    </row>
    <row r="456" spans="1:29" ht="16.5" thickBot="1" x14ac:dyDescent="0.3">
      <c r="A456" s="14">
        <v>454</v>
      </c>
      <c r="B456" s="87" t="s">
        <v>1890</v>
      </c>
      <c r="C456" s="69">
        <v>2</v>
      </c>
      <c r="D456" s="14">
        <v>27</v>
      </c>
      <c r="E456" s="14">
        <v>2</v>
      </c>
      <c r="F456" s="14" t="s">
        <v>12529</v>
      </c>
      <c r="G456" s="14">
        <v>6</v>
      </c>
      <c r="H456" s="14"/>
      <c r="I456" s="14"/>
      <c r="J456" s="14"/>
      <c r="K456" s="14">
        <v>6</v>
      </c>
      <c r="L456" s="14"/>
      <c r="M456" s="14"/>
      <c r="N456" s="14"/>
      <c r="O456" s="14"/>
      <c r="P456" s="14"/>
      <c r="Q456" s="36" t="s">
        <v>4040</v>
      </c>
      <c r="R456" s="14"/>
      <c r="S456" s="14"/>
      <c r="T456" s="14"/>
      <c r="U456" s="14"/>
      <c r="V456" s="14"/>
      <c r="W456" s="14"/>
      <c r="X456" s="14"/>
      <c r="Y456" s="14"/>
      <c r="Z456" s="14"/>
      <c r="AA456" s="14"/>
      <c r="AB456" s="14"/>
      <c r="AC456" s="14"/>
    </row>
    <row r="457" spans="1:29" ht="16.5" thickBot="1" x14ac:dyDescent="0.3">
      <c r="A457" s="14">
        <v>455</v>
      </c>
      <c r="B457" s="87" t="s">
        <v>1891</v>
      </c>
      <c r="C457" s="69">
        <v>2</v>
      </c>
      <c r="D457" s="14">
        <v>27</v>
      </c>
      <c r="E457" s="14">
        <v>2</v>
      </c>
      <c r="F457" s="14" t="s">
        <v>12530</v>
      </c>
      <c r="G457" s="14">
        <v>4</v>
      </c>
      <c r="H457" s="14"/>
      <c r="I457" s="14"/>
      <c r="J457" s="14"/>
      <c r="K457" s="14">
        <v>4</v>
      </c>
      <c r="L457" s="14"/>
      <c r="M457" s="14"/>
      <c r="N457" s="14"/>
      <c r="O457" s="14"/>
      <c r="P457" s="14"/>
      <c r="Q457" s="36" t="s">
        <v>4041</v>
      </c>
      <c r="R457" s="14"/>
      <c r="S457" s="14"/>
      <c r="T457" s="14"/>
      <c r="U457" s="14"/>
      <c r="V457" s="14"/>
      <c r="W457" s="14"/>
      <c r="X457" s="14"/>
      <c r="Y457" s="14"/>
      <c r="Z457" s="14"/>
      <c r="AA457" s="14"/>
      <c r="AB457" s="14"/>
      <c r="AC457" s="14"/>
    </row>
    <row r="458" spans="1:29" ht="16.5" thickBot="1" x14ac:dyDescent="0.3">
      <c r="A458" s="14">
        <v>456</v>
      </c>
      <c r="B458" s="87" t="s">
        <v>1892</v>
      </c>
      <c r="C458" s="69">
        <v>2</v>
      </c>
      <c r="D458" s="14">
        <v>27</v>
      </c>
      <c r="E458" s="14">
        <v>2</v>
      </c>
      <c r="F458" s="14" t="s">
        <v>12531</v>
      </c>
      <c r="G458" s="14">
        <v>5</v>
      </c>
      <c r="H458" s="14"/>
      <c r="I458" s="14"/>
      <c r="J458" s="14"/>
      <c r="K458" s="14">
        <v>5</v>
      </c>
      <c r="L458" s="14"/>
      <c r="M458" s="14"/>
      <c r="N458" s="14"/>
      <c r="O458" s="14"/>
      <c r="P458" s="14"/>
      <c r="Q458" s="36" t="s">
        <v>4041</v>
      </c>
      <c r="R458" s="14"/>
      <c r="S458" s="14"/>
      <c r="T458" s="14"/>
      <c r="U458" s="14"/>
      <c r="V458" s="14"/>
      <c r="W458" s="14"/>
      <c r="X458" s="14"/>
      <c r="Y458" s="14"/>
      <c r="Z458" s="14"/>
      <c r="AA458" s="14"/>
      <c r="AB458" s="14"/>
      <c r="AC458" s="14"/>
    </row>
    <row r="459" spans="1:29" ht="16.5" thickBot="1" x14ac:dyDescent="0.3">
      <c r="A459" s="14">
        <v>457</v>
      </c>
      <c r="B459" s="87" t="s">
        <v>1893</v>
      </c>
      <c r="C459" s="69">
        <v>2</v>
      </c>
      <c r="D459" s="14">
        <v>27</v>
      </c>
      <c r="E459" s="14">
        <v>2</v>
      </c>
      <c r="F459" s="14" t="s">
        <v>12532</v>
      </c>
      <c r="G459" s="14">
        <v>3</v>
      </c>
      <c r="H459" s="14"/>
      <c r="I459" s="14"/>
      <c r="J459" s="14"/>
      <c r="K459" s="14">
        <v>3</v>
      </c>
      <c r="L459" s="14"/>
      <c r="M459" s="14"/>
      <c r="N459" s="14"/>
      <c r="O459" s="14"/>
      <c r="P459" s="14"/>
      <c r="Q459" s="36" t="s">
        <v>4041</v>
      </c>
      <c r="R459" s="14"/>
      <c r="S459" s="14"/>
      <c r="T459" s="14"/>
      <c r="U459" s="14"/>
      <c r="V459" s="14"/>
      <c r="W459" s="14"/>
      <c r="X459" s="14"/>
      <c r="Y459" s="14"/>
      <c r="Z459" s="14"/>
      <c r="AA459" s="14"/>
      <c r="AB459" s="14"/>
      <c r="AC459" s="14"/>
    </row>
    <row r="460" spans="1:29" ht="16.5" thickBot="1" x14ac:dyDescent="0.3">
      <c r="A460" s="14">
        <v>458</v>
      </c>
      <c r="B460" s="87" t="s">
        <v>1894</v>
      </c>
      <c r="C460" s="69">
        <v>2</v>
      </c>
      <c r="D460" s="14">
        <v>27</v>
      </c>
      <c r="E460" s="14">
        <v>2</v>
      </c>
      <c r="F460" s="14" t="s">
        <v>12533</v>
      </c>
      <c r="G460" s="14">
        <v>4</v>
      </c>
      <c r="H460" s="14"/>
      <c r="I460" s="14"/>
      <c r="J460" s="14"/>
      <c r="K460" s="14">
        <v>4</v>
      </c>
      <c r="L460" s="14"/>
      <c r="M460" s="14"/>
      <c r="N460" s="14"/>
      <c r="O460" s="14"/>
      <c r="P460" s="14"/>
      <c r="Q460" s="36" t="s">
        <v>4041</v>
      </c>
      <c r="R460" s="14"/>
      <c r="S460" s="14"/>
      <c r="T460" s="14"/>
      <c r="U460" s="14"/>
      <c r="V460" s="14"/>
      <c r="W460" s="14"/>
      <c r="X460" s="14"/>
      <c r="Y460" s="14"/>
      <c r="Z460" s="14"/>
      <c r="AA460" s="14"/>
      <c r="AB460" s="14"/>
      <c r="AC460" s="14"/>
    </row>
    <row r="461" spans="1:29" ht="27" thickBot="1" x14ac:dyDescent="0.3">
      <c r="A461" s="14">
        <v>459</v>
      </c>
      <c r="B461" s="14" t="s">
        <v>1895</v>
      </c>
      <c r="C461" s="14">
        <v>1</v>
      </c>
      <c r="D461" s="14">
        <v>27</v>
      </c>
      <c r="E461" s="14">
        <v>3</v>
      </c>
      <c r="F461" s="14" t="s">
        <v>1896</v>
      </c>
      <c r="G461" s="14" t="s">
        <v>1897</v>
      </c>
      <c r="H461" s="14" t="s">
        <v>6859</v>
      </c>
      <c r="I461" s="14" t="s">
        <v>1898</v>
      </c>
      <c r="J461" s="14" t="s">
        <v>50</v>
      </c>
      <c r="K461" s="14">
        <v>0</v>
      </c>
      <c r="L461" s="14"/>
      <c r="M461" s="14"/>
      <c r="N461" s="14"/>
      <c r="O461" s="14"/>
      <c r="P461" s="14"/>
      <c r="Q461" s="36" t="s">
        <v>4041</v>
      </c>
      <c r="R461" s="14"/>
      <c r="S461" s="14"/>
      <c r="T461" s="14"/>
      <c r="U461" s="14"/>
      <c r="V461" s="14"/>
      <c r="W461" s="14"/>
      <c r="X461" s="14"/>
      <c r="Y461" s="14"/>
      <c r="Z461" s="14"/>
      <c r="AA461" s="14"/>
      <c r="AB461" s="14"/>
      <c r="AC461" s="14"/>
    </row>
    <row r="462" spans="1:29" ht="16.5" thickBot="1" x14ac:dyDescent="0.3">
      <c r="A462" s="14">
        <v>460</v>
      </c>
      <c r="B462" s="87" t="s">
        <v>1899</v>
      </c>
      <c r="C462" s="69">
        <v>2</v>
      </c>
      <c r="D462" s="14">
        <v>27</v>
      </c>
      <c r="E462" s="14">
        <v>3</v>
      </c>
      <c r="F462" s="14" t="s">
        <v>12534</v>
      </c>
      <c r="G462" s="14">
        <v>3</v>
      </c>
      <c r="H462" s="14"/>
      <c r="I462" s="14"/>
      <c r="J462" s="14"/>
      <c r="K462" s="14">
        <v>3</v>
      </c>
      <c r="L462" s="14"/>
      <c r="M462" s="14"/>
      <c r="N462" s="14"/>
      <c r="O462" s="14"/>
      <c r="P462" s="14"/>
      <c r="Q462" s="36" t="s">
        <v>4042</v>
      </c>
      <c r="R462" s="14"/>
      <c r="S462" s="14"/>
      <c r="T462" s="14"/>
      <c r="U462" s="14"/>
      <c r="V462" s="14"/>
      <c r="W462" s="14"/>
      <c r="X462" s="14"/>
      <c r="Y462" s="14"/>
      <c r="Z462" s="14"/>
      <c r="AA462" s="14"/>
      <c r="AB462" s="14"/>
      <c r="AC462" s="14"/>
    </row>
    <row r="463" spans="1:29" ht="16.5" thickBot="1" x14ac:dyDescent="0.3">
      <c r="A463" s="14">
        <v>461</v>
      </c>
      <c r="B463" s="87" t="s">
        <v>1900</v>
      </c>
      <c r="C463" s="69">
        <v>2</v>
      </c>
      <c r="D463" s="14">
        <v>27</v>
      </c>
      <c r="E463" s="14">
        <v>3</v>
      </c>
      <c r="F463" s="14" t="s">
        <v>12535</v>
      </c>
      <c r="G463" s="14">
        <v>3</v>
      </c>
      <c r="H463" s="14"/>
      <c r="I463" s="14"/>
      <c r="J463" s="14"/>
      <c r="K463" s="14">
        <v>3</v>
      </c>
      <c r="L463" s="14"/>
      <c r="M463" s="14"/>
      <c r="N463" s="14"/>
      <c r="O463" s="14"/>
      <c r="P463" s="14"/>
      <c r="Q463" s="36" t="s">
        <v>4042</v>
      </c>
      <c r="R463" s="14"/>
      <c r="S463" s="14"/>
      <c r="T463" s="14"/>
      <c r="U463" s="14"/>
      <c r="V463" s="14"/>
      <c r="W463" s="14"/>
      <c r="X463" s="14"/>
      <c r="Y463" s="14"/>
      <c r="Z463" s="14"/>
      <c r="AA463" s="14"/>
      <c r="AB463" s="14"/>
      <c r="AC463" s="14"/>
    </row>
    <row r="464" spans="1:29" ht="16.5" thickBot="1" x14ac:dyDescent="0.3">
      <c r="A464" s="14">
        <v>462</v>
      </c>
      <c r="B464" s="87" t="s">
        <v>1901</v>
      </c>
      <c r="C464" s="69">
        <v>2</v>
      </c>
      <c r="D464" s="14">
        <v>27</v>
      </c>
      <c r="E464" s="14">
        <v>3</v>
      </c>
      <c r="F464" s="14" t="s">
        <v>12536</v>
      </c>
      <c r="G464" s="14">
        <v>2</v>
      </c>
      <c r="H464" s="14"/>
      <c r="I464" s="14"/>
      <c r="J464" s="14"/>
      <c r="K464" s="14">
        <v>2</v>
      </c>
      <c r="L464" s="14"/>
      <c r="M464" s="14"/>
      <c r="N464" s="14"/>
      <c r="O464" s="14"/>
      <c r="P464" s="14"/>
      <c r="Q464" s="36" t="s">
        <v>4042</v>
      </c>
      <c r="R464" s="14"/>
      <c r="S464" s="14"/>
      <c r="T464" s="14"/>
      <c r="U464" s="14"/>
      <c r="V464" s="14"/>
      <c r="W464" s="14"/>
      <c r="X464" s="14"/>
      <c r="Y464" s="14"/>
      <c r="Z464" s="14"/>
      <c r="AA464" s="14"/>
      <c r="AB464" s="14"/>
      <c r="AC464" s="14"/>
    </row>
    <row r="465" spans="1:29" ht="16.5" thickBot="1" x14ac:dyDescent="0.3">
      <c r="A465" s="14">
        <v>463</v>
      </c>
      <c r="B465" s="87" t="s">
        <v>1902</v>
      </c>
      <c r="C465" s="69">
        <v>2</v>
      </c>
      <c r="D465" s="14">
        <v>27</v>
      </c>
      <c r="E465" s="14">
        <v>3</v>
      </c>
      <c r="F465" s="14" t="s">
        <v>12537</v>
      </c>
      <c r="G465" s="14">
        <v>13</v>
      </c>
      <c r="H465" s="14"/>
      <c r="I465" s="14"/>
      <c r="J465" s="14"/>
      <c r="K465" s="14">
        <v>13</v>
      </c>
      <c r="L465" s="14"/>
      <c r="M465" s="14"/>
      <c r="N465" s="14"/>
      <c r="O465" s="14"/>
      <c r="P465" s="14"/>
      <c r="Q465" s="36" t="s">
        <v>4042</v>
      </c>
      <c r="R465" s="14"/>
      <c r="S465" s="14"/>
      <c r="T465" s="14"/>
      <c r="U465" s="14"/>
      <c r="V465" s="14"/>
      <c r="W465" s="14"/>
      <c r="X465" s="14"/>
      <c r="Y465" s="14"/>
      <c r="Z465" s="14"/>
      <c r="AA465" s="14"/>
      <c r="AB465" s="14"/>
      <c r="AC465" s="14"/>
    </row>
    <row r="466" spans="1:29" ht="16.5" thickBot="1" x14ac:dyDescent="0.3">
      <c r="A466" s="14">
        <v>464</v>
      </c>
      <c r="B466" s="87" t="s">
        <v>1903</v>
      </c>
      <c r="C466" s="69">
        <v>2</v>
      </c>
      <c r="D466" s="14">
        <v>27</v>
      </c>
      <c r="E466" s="14">
        <v>3</v>
      </c>
      <c r="F466" s="14" t="s">
        <v>12538</v>
      </c>
      <c r="G466" s="14">
        <v>6</v>
      </c>
      <c r="H466" s="14"/>
      <c r="I466" s="14"/>
      <c r="J466" s="14"/>
      <c r="K466" s="14">
        <v>6</v>
      </c>
      <c r="L466" s="14"/>
      <c r="M466" s="14"/>
      <c r="N466" s="14"/>
      <c r="O466" s="14"/>
      <c r="P466" s="14"/>
      <c r="Q466" s="36" t="s">
        <v>4042</v>
      </c>
      <c r="R466" s="14"/>
      <c r="S466" s="14"/>
      <c r="T466" s="14"/>
      <c r="U466" s="14"/>
      <c r="V466" s="14"/>
      <c r="W466" s="14"/>
      <c r="X466" s="14"/>
      <c r="Y466" s="14"/>
      <c r="Z466" s="14"/>
      <c r="AA466" s="14"/>
      <c r="AB466" s="14"/>
      <c r="AC466" s="14"/>
    </row>
    <row r="467" spans="1:29" ht="16.5" thickBot="1" x14ac:dyDescent="0.3">
      <c r="A467" s="14">
        <v>465</v>
      </c>
      <c r="B467" s="87" t="s">
        <v>1904</v>
      </c>
      <c r="C467" s="69">
        <v>2</v>
      </c>
      <c r="D467" s="14">
        <v>27</v>
      </c>
      <c r="E467" s="14">
        <v>3</v>
      </c>
      <c r="F467" s="14" t="s">
        <v>12539</v>
      </c>
      <c r="G467" s="14">
        <v>3</v>
      </c>
      <c r="H467" s="14"/>
      <c r="I467" s="14"/>
      <c r="J467" s="14"/>
      <c r="K467" s="14">
        <v>3</v>
      </c>
      <c r="L467" s="14"/>
      <c r="M467" s="14"/>
      <c r="N467" s="14"/>
      <c r="O467" s="14"/>
      <c r="P467" s="14"/>
      <c r="Q467" s="36" t="s">
        <v>4043</v>
      </c>
      <c r="R467" s="14"/>
      <c r="S467" s="14"/>
      <c r="T467" s="14"/>
      <c r="U467" s="14"/>
      <c r="V467" s="14"/>
      <c r="W467" s="14"/>
      <c r="X467" s="14"/>
      <c r="Y467" s="14"/>
      <c r="Z467" s="14"/>
      <c r="AA467" s="14"/>
      <c r="AB467" s="14"/>
      <c r="AC467" s="14"/>
    </row>
    <row r="468" spans="1:29" ht="16.5" thickBot="1" x14ac:dyDescent="0.3">
      <c r="A468" s="14">
        <v>466</v>
      </c>
      <c r="B468" s="87" t="s">
        <v>1905</v>
      </c>
      <c r="C468" s="69">
        <v>2</v>
      </c>
      <c r="D468" s="14">
        <v>27</v>
      </c>
      <c r="E468" s="14">
        <v>3</v>
      </c>
      <c r="F468" s="14" t="s">
        <v>12540</v>
      </c>
      <c r="G468" s="14">
        <v>4</v>
      </c>
      <c r="H468" s="14"/>
      <c r="I468" s="14"/>
      <c r="J468" s="14"/>
      <c r="K468" s="14">
        <v>4</v>
      </c>
      <c r="L468" s="14"/>
      <c r="M468" s="14"/>
      <c r="N468" s="14"/>
      <c r="O468" s="14"/>
      <c r="P468" s="14"/>
      <c r="Q468" s="36" t="s">
        <v>4043</v>
      </c>
      <c r="R468" s="14"/>
      <c r="S468" s="14"/>
      <c r="T468" s="14"/>
      <c r="U468" s="14"/>
      <c r="V468" s="14"/>
      <c r="W468" s="14"/>
      <c r="X468" s="14"/>
      <c r="Y468" s="14"/>
      <c r="Z468" s="14"/>
      <c r="AA468" s="14"/>
      <c r="AB468" s="14"/>
      <c r="AC468" s="14"/>
    </row>
    <row r="469" spans="1:29" ht="16.5" thickBot="1" x14ac:dyDescent="0.3">
      <c r="A469" s="14">
        <v>467</v>
      </c>
      <c r="B469" s="87" t="s">
        <v>1906</v>
      </c>
      <c r="C469" s="69">
        <v>2</v>
      </c>
      <c r="D469" s="14">
        <v>27</v>
      </c>
      <c r="E469" s="14">
        <v>3</v>
      </c>
      <c r="F469" s="14" t="s">
        <v>12541</v>
      </c>
      <c r="G469" s="14">
        <v>2</v>
      </c>
      <c r="H469" s="14"/>
      <c r="I469" s="14"/>
      <c r="J469" s="14"/>
      <c r="K469" s="14">
        <v>2</v>
      </c>
      <c r="L469" s="14"/>
      <c r="M469" s="14"/>
      <c r="N469" s="14"/>
      <c r="O469" s="14"/>
      <c r="P469" s="14"/>
      <c r="Q469" s="36" t="s">
        <v>4043</v>
      </c>
      <c r="R469" s="14"/>
      <c r="S469" s="14"/>
      <c r="T469" s="14"/>
      <c r="U469" s="14"/>
      <c r="V469" s="14"/>
      <c r="W469" s="14"/>
      <c r="X469" s="14"/>
      <c r="Y469" s="14"/>
      <c r="Z469" s="14"/>
      <c r="AA469" s="14"/>
      <c r="AB469" s="14"/>
      <c r="AC469" s="14"/>
    </row>
    <row r="470" spans="1:29" ht="27" thickBot="1" x14ac:dyDescent="0.3">
      <c r="A470" s="14">
        <v>468</v>
      </c>
      <c r="B470" s="14" t="s">
        <v>1907</v>
      </c>
      <c r="C470" s="14">
        <v>1</v>
      </c>
      <c r="D470" s="14">
        <v>27</v>
      </c>
      <c r="E470" s="14">
        <v>3</v>
      </c>
      <c r="F470" s="14" t="s">
        <v>1908</v>
      </c>
      <c r="G470" s="14" t="s">
        <v>1909</v>
      </c>
      <c r="H470" s="14" t="s">
        <v>1910</v>
      </c>
      <c r="I470" s="14" t="s">
        <v>6860</v>
      </c>
      <c r="J470" s="14" t="s">
        <v>50</v>
      </c>
      <c r="K470" s="14">
        <v>3</v>
      </c>
      <c r="L470" s="14"/>
      <c r="M470" s="14"/>
      <c r="N470" s="14"/>
      <c r="O470" s="14"/>
      <c r="P470" s="14"/>
      <c r="Q470" s="36" t="s">
        <v>4043</v>
      </c>
      <c r="R470" s="14"/>
      <c r="S470" s="14"/>
      <c r="T470" s="14"/>
      <c r="U470" s="14"/>
      <c r="V470" s="14"/>
      <c r="W470" s="14"/>
      <c r="X470" s="14"/>
      <c r="Y470" s="14"/>
      <c r="Z470" s="14"/>
      <c r="AA470" s="14"/>
      <c r="AB470" s="14"/>
      <c r="AC470" s="14"/>
    </row>
    <row r="471" spans="1:29" ht="16.5" thickBot="1" x14ac:dyDescent="0.3">
      <c r="A471" s="14">
        <v>469</v>
      </c>
      <c r="B471" s="87" t="s">
        <v>1911</v>
      </c>
      <c r="C471" s="69">
        <v>2</v>
      </c>
      <c r="D471" s="14">
        <v>27</v>
      </c>
      <c r="E471" s="14">
        <v>3</v>
      </c>
      <c r="F471" s="14" t="s">
        <v>12542</v>
      </c>
      <c r="G471" s="14">
        <v>4</v>
      </c>
      <c r="H471" s="14"/>
      <c r="I471" s="14"/>
      <c r="J471" s="14"/>
      <c r="K471" s="14">
        <v>4</v>
      </c>
      <c r="L471" s="14"/>
      <c r="M471" s="14"/>
      <c r="N471" s="14"/>
      <c r="O471" s="14"/>
      <c r="P471" s="14"/>
      <c r="Q471" s="36" t="s">
        <v>4043</v>
      </c>
      <c r="R471" s="14"/>
      <c r="S471" s="14"/>
      <c r="T471" s="14"/>
      <c r="U471" s="14"/>
      <c r="V471" s="14"/>
      <c r="W471" s="14"/>
      <c r="X471" s="14"/>
      <c r="Y471" s="14"/>
      <c r="Z471" s="14"/>
      <c r="AA471" s="14"/>
      <c r="AB471" s="14"/>
      <c r="AC471" s="14"/>
    </row>
    <row r="472" spans="1:29" ht="27" thickBot="1" x14ac:dyDescent="0.3">
      <c r="A472" s="14">
        <v>470</v>
      </c>
      <c r="B472" s="87" t="s">
        <v>1912</v>
      </c>
      <c r="C472" s="69">
        <v>2</v>
      </c>
      <c r="D472" s="14">
        <v>23</v>
      </c>
      <c r="E472" s="14">
        <v>3</v>
      </c>
      <c r="F472" s="14" t="s">
        <v>12543</v>
      </c>
      <c r="G472" s="14">
        <v>4</v>
      </c>
      <c r="H472" s="14"/>
      <c r="I472" s="14"/>
      <c r="J472" s="14"/>
      <c r="K472" s="14">
        <v>4</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471</v>
      </c>
      <c r="B473" s="87" t="s">
        <v>1913</v>
      </c>
      <c r="C473" s="69">
        <v>2</v>
      </c>
      <c r="D473" s="14">
        <v>23</v>
      </c>
      <c r="E473" s="14">
        <v>3</v>
      </c>
      <c r="F473" s="14" t="s">
        <v>12544</v>
      </c>
      <c r="G473" s="14">
        <v>3</v>
      </c>
      <c r="H473" s="14"/>
      <c r="I473" s="14"/>
      <c r="J473" s="14"/>
      <c r="K473" s="14">
        <v>3</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472</v>
      </c>
      <c r="B474" s="87" t="s">
        <v>1914</v>
      </c>
      <c r="C474" s="69">
        <v>2</v>
      </c>
      <c r="D474" s="14">
        <v>23</v>
      </c>
      <c r="E474" s="14">
        <v>3</v>
      </c>
      <c r="F474" s="14" t="s">
        <v>12545</v>
      </c>
      <c r="G474" s="14">
        <v>7</v>
      </c>
      <c r="H474" s="14"/>
      <c r="I474" s="14"/>
      <c r="J474" s="14"/>
      <c r="K474" s="14">
        <v>7</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473</v>
      </c>
      <c r="B475" s="87" t="s">
        <v>1915</v>
      </c>
      <c r="C475" s="69">
        <v>2</v>
      </c>
      <c r="D475" s="14">
        <v>23</v>
      </c>
      <c r="E475" s="14">
        <v>3</v>
      </c>
      <c r="F475" s="14" t="s">
        <v>12546</v>
      </c>
      <c r="G475" s="14">
        <v>6</v>
      </c>
      <c r="H475" s="14"/>
      <c r="I475" s="14"/>
      <c r="J475" s="14"/>
      <c r="K475" s="14">
        <v>6</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474</v>
      </c>
      <c r="B476" s="87" t="s">
        <v>1916</v>
      </c>
      <c r="C476" s="69">
        <v>2</v>
      </c>
      <c r="D476" s="14">
        <v>23</v>
      </c>
      <c r="E476" s="14">
        <v>3</v>
      </c>
      <c r="F476" s="14" t="s">
        <v>12547</v>
      </c>
      <c r="G476" s="14">
        <v>3</v>
      </c>
      <c r="H476" s="14"/>
      <c r="I476" s="14"/>
      <c r="J476" s="14"/>
      <c r="K476" s="14">
        <v>3</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475</v>
      </c>
      <c r="B477" s="87" t="s">
        <v>1917</v>
      </c>
      <c r="C477" s="69">
        <v>2</v>
      </c>
      <c r="D477" s="14">
        <v>23</v>
      </c>
      <c r="E477" s="14">
        <v>3</v>
      </c>
      <c r="F477" s="14" t="s">
        <v>12548</v>
      </c>
      <c r="G477" s="14">
        <v>2</v>
      </c>
      <c r="H477" s="14"/>
      <c r="I477" s="14"/>
      <c r="J477" s="14"/>
      <c r="K477" s="14">
        <v>2</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476</v>
      </c>
      <c r="B478" s="87" t="s">
        <v>1918</v>
      </c>
      <c r="C478" s="69">
        <v>2</v>
      </c>
      <c r="D478" s="14">
        <v>23</v>
      </c>
      <c r="E478" s="14">
        <v>3</v>
      </c>
      <c r="F478" s="14" t="s">
        <v>12549</v>
      </c>
      <c r="G478" s="14">
        <v>8</v>
      </c>
      <c r="H478" s="14"/>
      <c r="I478" s="14"/>
      <c r="J478" s="14"/>
      <c r="K478" s="14">
        <v>8</v>
      </c>
      <c r="L478" s="14"/>
      <c r="M478" s="14"/>
      <c r="N478" s="14"/>
      <c r="O478" s="14"/>
      <c r="P478" s="14"/>
      <c r="Q478" s="14"/>
      <c r="R478" s="14"/>
      <c r="S478" s="14"/>
      <c r="T478" s="14"/>
      <c r="U478" s="14"/>
      <c r="V478" s="14"/>
      <c r="W478" s="14"/>
      <c r="X478" s="14"/>
      <c r="Y478" s="14"/>
      <c r="Z478" s="14"/>
      <c r="AA478" s="14"/>
      <c r="AB478" s="14"/>
      <c r="AC478" s="14"/>
    </row>
    <row r="479" spans="1:29" ht="27" thickBot="1" x14ac:dyDescent="0.3">
      <c r="A479" s="14">
        <v>477</v>
      </c>
      <c r="B479" s="87" t="s">
        <v>1919</v>
      </c>
      <c r="C479" s="69">
        <v>2</v>
      </c>
      <c r="D479" s="14">
        <v>23</v>
      </c>
      <c r="E479" s="14">
        <v>3</v>
      </c>
      <c r="F479" s="14" t="s">
        <v>12550</v>
      </c>
      <c r="G479" s="14">
        <v>16</v>
      </c>
      <c r="H479" s="14"/>
      <c r="I479" s="14"/>
      <c r="J479" s="14"/>
      <c r="K479" s="14">
        <v>16</v>
      </c>
      <c r="L479" s="14"/>
      <c r="M479" s="14"/>
      <c r="N479" s="14"/>
      <c r="O479" s="14"/>
      <c r="P479" s="14"/>
      <c r="Q479" s="14"/>
      <c r="R479" s="14"/>
      <c r="S479" s="14"/>
      <c r="T479" s="14"/>
      <c r="U479" s="14"/>
      <c r="V479" s="14"/>
      <c r="W479" s="14"/>
      <c r="X479" s="14"/>
      <c r="Y479" s="14"/>
      <c r="Z479" s="14"/>
      <c r="AA479" s="14"/>
      <c r="AB479" s="14"/>
      <c r="AC479" s="14"/>
    </row>
    <row r="480" spans="1:29" ht="15.75" thickBot="1" x14ac:dyDescent="0.3">
      <c r="A480" s="14">
        <v>478</v>
      </c>
      <c r="B480" s="87" t="s">
        <v>1920</v>
      </c>
      <c r="C480" s="69">
        <v>2</v>
      </c>
      <c r="D480" s="14">
        <v>23</v>
      </c>
      <c r="E480" s="14">
        <v>3</v>
      </c>
      <c r="F480" s="14" t="s">
        <v>12551</v>
      </c>
      <c r="G480" s="14">
        <v>5</v>
      </c>
      <c r="H480" s="14"/>
      <c r="I480" s="14"/>
      <c r="J480" s="14"/>
      <c r="K480" s="14">
        <v>5</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479</v>
      </c>
      <c r="B481" s="87" t="s">
        <v>1921</v>
      </c>
      <c r="C481" s="69">
        <v>2</v>
      </c>
      <c r="D481" s="14">
        <v>23</v>
      </c>
      <c r="E481" s="14">
        <v>3</v>
      </c>
      <c r="F481" s="14" t="s">
        <v>12552</v>
      </c>
      <c r="G481" s="14">
        <v>23</v>
      </c>
      <c r="H481" s="14"/>
      <c r="I481" s="14"/>
      <c r="J481" s="14"/>
      <c r="K481" s="14">
        <v>2</v>
      </c>
      <c r="L481" s="14"/>
      <c r="M481" s="14"/>
      <c r="N481" s="14"/>
      <c r="O481" s="14"/>
      <c r="P481" s="14"/>
      <c r="Q481" s="14"/>
      <c r="R481" s="14"/>
      <c r="S481" s="14"/>
      <c r="T481" s="14"/>
      <c r="U481" s="14"/>
      <c r="V481" s="14"/>
      <c r="W481" s="14"/>
      <c r="X481" s="14"/>
      <c r="Y481" s="14"/>
      <c r="Z481" s="14"/>
      <c r="AA481" s="14"/>
      <c r="AB481" s="14"/>
      <c r="AC481" s="14"/>
    </row>
    <row r="482" spans="1:29" ht="15.75" thickBot="1" x14ac:dyDescent="0.3">
      <c r="A482" s="14">
        <v>480</v>
      </c>
      <c r="B482" s="87" t="s">
        <v>1922</v>
      </c>
      <c r="C482" s="69">
        <v>2</v>
      </c>
      <c r="D482" s="14">
        <v>23</v>
      </c>
      <c r="E482" s="14">
        <v>3</v>
      </c>
      <c r="F482" s="14" t="s">
        <v>12553</v>
      </c>
      <c r="G482" s="14">
        <v>4</v>
      </c>
      <c r="H482" s="14"/>
      <c r="I482" s="14"/>
      <c r="J482" s="14"/>
      <c r="K482" s="14">
        <v>4</v>
      </c>
      <c r="L482" s="14"/>
      <c r="M482" s="14"/>
      <c r="N482" s="14"/>
      <c r="O482" s="14"/>
      <c r="P482" s="14"/>
      <c r="Q482" s="14"/>
      <c r="R482" s="14"/>
      <c r="S482" s="14"/>
      <c r="T482" s="14"/>
      <c r="U482" s="14"/>
      <c r="V482" s="14"/>
      <c r="W482" s="14"/>
      <c r="X482" s="14"/>
      <c r="Y482" s="14"/>
      <c r="Z482" s="14"/>
      <c r="AA482" s="14"/>
      <c r="AB482" s="14"/>
      <c r="AC482" s="14"/>
    </row>
    <row r="483" spans="1:29" ht="16.5" thickBot="1" x14ac:dyDescent="0.3">
      <c r="A483" s="14">
        <v>481</v>
      </c>
      <c r="B483" s="14" t="s">
        <v>1923</v>
      </c>
      <c r="C483" s="14">
        <v>1</v>
      </c>
      <c r="D483" s="14">
        <v>23</v>
      </c>
      <c r="E483" s="14">
        <v>3</v>
      </c>
      <c r="F483" s="14" t="s">
        <v>1924</v>
      </c>
      <c r="G483" s="14" t="s">
        <v>1925</v>
      </c>
      <c r="H483" s="14" t="s">
        <v>1926</v>
      </c>
      <c r="I483" s="14" t="s">
        <v>1927</v>
      </c>
      <c r="J483" s="14" t="s">
        <v>1928</v>
      </c>
      <c r="K483" s="14">
        <v>1</v>
      </c>
      <c r="L483" s="14"/>
      <c r="M483" s="14"/>
      <c r="N483" s="14"/>
      <c r="O483" s="14"/>
      <c r="P483" s="14"/>
      <c r="Q483" s="36" t="s">
        <v>11233</v>
      </c>
      <c r="R483" s="14"/>
      <c r="S483" s="14"/>
      <c r="T483" s="14"/>
      <c r="U483" s="14"/>
      <c r="V483" s="14"/>
      <c r="W483" s="14"/>
      <c r="X483" s="14"/>
      <c r="Y483" s="14"/>
      <c r="Z483" s="14"/>
      <c r="AA483" s="14"/>
      <c r="AB483" s="14"/>
      <c r="AC483" s="14"/>
    </row>
    <row r="484" spans="1:29" ht="27" thickBot="1" x14ac:dyDescent="0.3">
      <c r="A484" s="14">
        <v>482</v>
      </c>
      <c r="B484" s="87" t="s">
        <v>1929</v>
      </c>
      <c r="C484" s="69">
        <v>2</v>
      </c>
      <c r="D484" s="14">
        <v>23</v>
      </c>
      <c r="E484" s="14">
        <v>3</v>
      </c>
      <c r="F484" s="14" t="s">
        <v>12554</v>
      </c>
      <c r="G484" s="14">
        <v>3</v>
      </c>
      <c r="H484" s="14"/>
      <c r="I484" s="14"/>
      <c r="J484" s="14"/>
      <c r="K484" s="14">
        <v>3</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483</v>
      </c>
      <c r="B485" s="87" t="s">
        <v>1930</v>
      </c>
      <c r="C485" s="69">
        <v>2</v>
      </c>
      <c r="D485" s="14">
        <v>23</v>
      </c>
      <c r="E485" s="14">
        <v>3</v>
      </c>
      <c r="F485" s="14" t="s">
        <v>12555</v>
      </c>
      <c r="G485" s="14">
        <v>1</v>
      </c>
      <c r="H485" s="14"/>
      <c r="I485" s="14"/>
      <c r="J485" s="14"/>
      <c r="K485" s="14">
        <v>1</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484</v>
      </c>
      <c r="B486" s="14" t="s">
        <v>1931</v>
      </c>
      <c r="C486" s="14">
        <v>1</v>
      </c>
      <c r="D486" s="14">
        <v>23</v>
      </c>
      <c r="E486" s="14">
        <v>3</v>
      </c>
      <c r="F486" s="14" t="s">
        <v>7644</v>
      </c>
      <c r="G486" s="14" t="s">
        <v>1932</v>
      </c>
      <c r="H486" s="14" t="s">
        <v>6861</v>
      </c>
      <c r="I486" s="14" t="s">
        <v>1933</v>
      </c>
      <c r="J486" s="14" t="s">
        <v>50</v>
      </c>
      <c r="K486" s="14">
        <v>2</v>
      </c>
      <c r="L486" s="14"/>
      <c r="M486" s="14"/>
      <c r="N486" s="14"/>
      <c r="O486" s="14"/>
      <c r="P486" s="14"/>
      <c r="Q486" s="14"/>
      <c r="R486" s="14"/>
      <c r="S486" s="14"/>
      <c r="T486" s="14"/>
      <c r="U486" s="14"/>
      <c r="V486" s="14"/>
      <c r="W486" s="14"/>
      <c r="X486" s="14"/>
      <c r="Y486" s="14"/>
      <c r="Z486" s="14"/>
      <c r="AA486" s="14"/>
      <c r="AB486" s="14"/>
      <c r="AC486" s="14"/>
    </row>
    <row r="487" spans="1:29" ht="27" thickBot="1" x14ac:dyDescent="0.3">
      <c r="A487" s="14">
        <v>485</v>
      </c>
      <c r="B487" s="87" t="s">
        <v>1934</v>
      </c>
      <c r="C487" s="69">
        <v>2</v>
      </c>
      <c r="D487" s="14">
        <v>23</v>
      </c>
      <c r="E487" s="14">
        <v>3</v>
      </c>
      <c r="F487" s="14" t="s">
        <v>12556</v>
      </c>
      <c r="G487" s="14">
        <v>5</v>
      </c>
      <c r="H487" s="14"/>
      <c r="I487" s="14"/>
      <c r="J487" s="14"/>
      <c r="K487" s="14">
        <v>5</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486</v>
      </c>
      <c r="B488" s="14" t="s">
        <v>16150</v>
      </c>
      <c r="C488" s="14">
        <v>2</v>
      </c>
      <c r="D488" s="14">
        <v>3</v>
      </c>
      <c r="E488" s="14">
        <v>2</v>
      </c>
      <c r="F488" s="14" t="s">
        <v>16151</v>
      </c>
      <c r="G488" s="14">
        <v>21</v>
      </c>
      <c r="H488" s="14">
        <v>18</v>
      </c>
      <c r="I488" s="14">
        <v>12</v>
      </c>
      <c r="J488" s="14">
        <v>22</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487</v>
      </c>
      <c r="B489" s="14" t="s">
        <v>16152</v>
      </c>
      <c r="C489" s="14">
        <v>1</v>
      </c>
      <c r="D489" s="14">
        <v>3</v>
      </c>
      <c r="E489" s="14">
        <v>2</v>
      </c>
      <c r="F489" s="14" t="s">
        <v>16153</v>
      </c>
      <c r="G489" s="14" t="s">
        <v>1935</v>
      </c>
      <c r="H489" s="14" t="s">
        <v>6862</v>
      </c>
      <c r="I489" s="14" t="s">
        <v>1936</v>
      </c>
      <c r="J489" s="14" t="s">
        <v>6863</v>
      </c>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488</v>
      </c>
      <c r="B490" s="14" t="s">
        <v>16154</v>
      </c>
      <c r="C490" s="14">
        <v>1</v>
      </c>
      <c r="D490" s="14">
        <v>3</v>
      </c>
      <c r="E490" s="14">
        <v>2</v>
      </c>
      <c r="F490" s="14" t="s">
        <v>16155</v>
      </c>
      <c r="G490" s="14" t="s">
        <v>1937</v>
      </c>
      <c r="H490" s="14"/>
      <c r="I490" s="14" t="s">
        <v>1938</v>
      </c>
      <c r="J490" s="14"/>
      <c r="K490" s="14">
        <v>0</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489</v>
      </c>
      <c r="B491" s="14" t="s">
        <v>16156</v>
      </c>
      <c r="C491" s="14">
        <v>2</v>
      </c>
      <c r="D491" s="14">
        <v>3</v>
      </c>
      <c r="E491" s="14">
        <v>2</v>
      </c>
      <c r="F491" s="14" t="s">
        <v>16157</v>
      </c>
      <c r="G491" s="14">
        <v>29</v>
      </c>
      <c r="H491" s="14">
        <v>28</v>
      </c>
      <c r="I491" s="14">
        <v>30</v>
      </c>
      <c r="J491" s="14">
        <v>27</v>
      </c>
      <c r="K491" s="14">
        <v>2</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490</v>
      </c>
      <c r="B492" s="14" t="s">
        <v>16158</v>
      </c>
      <c r="C492" s="14">
        <v>1</v>
      </c>
      <c r="D492" s="14">
        <v>3</v>
      </c>
      <c r="E492" s="14">
        <v>2</v>
      </c>
      <c r="F492" s="14" t="s">
        <v>16159</v>
      </c>
      <c r="G492" s="14" t="s">
        <v>1939</v>
      </c>
      <c r="H492" s="14" t="s">
        <v>6864</v>
      </c>
      <c r="I492" s="14" t="s">
        <v>1940</v>
      </c>
      <c r="J492" s="14" t="s">
        <v>1941</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491</v>
      </c>
      <c r="B493" s="14" t="s">
        <v>16160</v>
      </c>
      <c r="C493" s="14">
        <v>1</v>
      </c>
      <c r="D493" s="14">
        <v>3</v>
      </c>
      <c r="E493" s="14">
        <v>2</v>
      </c>
      <c r="F493" s="14" t="s">
        <v>16161</v>
      </c>
      <c r="G493" s="14" t="s">
        <v>1940</v>
      </c>
      <c r="H493" s="14" t="s">
        <v>6864</v>
      </c>
      <c r="I493" s="14" t="s">
        <v>1941</v>
      </c>
      <c r="J493" s="14" t="s">
        <v>1941</v>
      </c>
      <c r="K493" s="14">
        <v>0</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492</v>
      </c>
      <c r="B494" s="14" t="s">
        <v>16162</v>
      </c>
      <c r="C494" s="14">
        <v>2</v>
      </c>
      <c r="D494" s="14">
        <v>3</v>
      </c>
      <c r="E494" s="14">
        <v>2</v>
      </c>
      <c r="F494" s="14" t="s">
        <v>16163</v>
      </c>
      <c r="G494" s="14">
        <v>37</v>
      </c>
      <c r="H494" s="14"/>
      <c r="I494" s="14">
        <v>29</v>
      </c>
      <c r="J494" s="14"/>
      <c r="K494" s="14">
        <v>0</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v>493</v>
      </c>
      <c r="B495" s="14" t="s">
        <v>16164</v>
      </c>
      <c r="C495" s="14">
        <v>1</v>
      </c>
      <c r="D495" s="14">
        <v>3</v>
      </c>
      <c r="E495" s="14">
        <v>2</v>
      </c>
      <c r="F495" s="14" t="s">
        <v>16165</v>
      </c>
      <c r="G495" s="14" t="s">
        <v>1942</v>
      </c>
      <c r="H495" s="14"/>
      <c r="I495" s="14" t="s">
        <v>1943</v>
      </c>
      <c r="J495" s="14"/>
      <c r="K495" s="14">
        <v>2</v>
      </c>
      <c r="L495" s="14"/>
      <c r="M495" s="14"/>
      <c r="N495" s="14"/>
      <c r="O495" s="14"/>
      <c r="P495" s="14"/>
      <c r="Q495" s="14"/>
      <c r="R495" s="14"/>
      <c r="S495" s="14"/>
      <c r="T495" s="14"/>
      <c r="U495" s="14"/>
      <c r="V495" s="14"/>
      <c r="W495" s="14"/>
      <c r="X495" s="14"/>
      <c r="Y495" s="14"/>
      <c r="Z495" s="14"/>
      <c r="AA495" s="14"/>
      <c r="AB495" s="14"/>
      <c r="AC495" s="14"/>
    </row>
    <row r="496" spans="1:29" ht="16.5" thickBot="1" x14ac:dyDescent="0.3">
      <c r="A496" s="14">
        <v>494</v>
      </c>
      <c r="B496" s="87" t="s">
        <v>1944</v>
      </c>
      <c r="C496" s="69">
        <v>2</v>
      </c>
      <c r="D496" s="14">
        <v>2</v>
      </c>
      <c r="E496" s="14">
        <v>2</v>
      </c>
      <c r="F496" s="14" t="s">
        <v>12557</v>
      </c>
      <c r="G496" s="14">
        <v>2</v>
      </c>
      <c r="H496" s="14">
        <v>2</v>
      </c>
      <c r="I496" s="14">
        <v>22</v>
      </c>
      <c r="J496" s="14"/>
      <c r="K496" s="14">
        <v>2</v>
      </c>
      <c r="L496" s="14"/>
      <c r="M496" s="14"/>
      <c r="N496" s="14"/>
      <c r="O496" s="14"/>
      <c r="P496" s="14"/>
      <c r="Q496" s="36" t="s">
        <v>4044</v>
      </c>
      <c r="R496" s="14"/>
      <c r="S496" s="14"/>
      <c r="T496" s="14"/>
      <c r="U496" s="14"/>
      <c r="V496" s="14"/>
      <c r="W496" s="14"/>
      <c r="X496" s="14"/>
      <c r="Y496" s="14"/>
      <c r="Z496" s="14"/>
      <c r="AA496" s="14"/>
      <c r="AB496" s="14"/>
      <c r="AC496" s="14"/>
    </row>
    <row r="497" spans="1:29" ht="16.5" thickBot="1" x14ac:dyDescent="0.3">
      <c r="A497" s="14">
        <v>495</v>
      </c>
      <c r="B497" s="87" t="s">
        <v>1945</v>
      </c>
      <c r="C497" s="69">
        <v>2</v>
      </c>
      <c r="D497" s="14">
        <v>2</v>
      </c>
      <c r="E497" s="14">
        <v>2</v>
      </c>
      <c r="F497" s="14" t="s">
        <v>12558</v>
      </c>
      <c r="G497" s="14">
        <v>2</v>
      </c>
      <c r="H497" s="14">
        <v>9</v>
      </c>
      <c r="I497" s="14">
        <v>29</v>
      </c>
      <c r="J497" s="14"/>
      <c r="K497" s="14">
        <v>2</v>
      </c>
      <c r="L497" s="14"/>
      <c r="M497" s="14"/>
      <c r="N497" s="14"/>
      <c r="O497" s="14"/>
      <c r="P497" s="14"/>
      <c r="Q497" s="36" t="s">
        <v>4045</v>
      </c>
      <c r="R497" s="14"/>
      <c r="S497" s="14"/>
      <c r="T497" s="14"/>
      <c r="U497" s="14"/>
      <c r="V497" s="14"/>
      <c r="W497" s="14"/>
      <c r="X497" s="14"/>
      <c r="Y497" s="14"/>
      <c r="Z497" s="14"/>
      <c r="AA497" s="14"/>
      <c r="AB497" s="14"/>
      <c r="AC497" s="14"/>
    </row>
    <row r="498" spans="1:29" ht="16.5" thickBot="1" x14ac:dyDescent="0.3">
      <c r="A498" s="14">
        <v>496</v>
      </c>
      <c r="B498" s="87" t="s">
        <v>1946</v>
      </c>
      <c r="C498" s="69">
        <v>2</v>
      </c>
      <c r="D498" s="14">
        <v>2</v>
      </c>
      <c r="E498" s="14">
        <v>2</v>
      </c>
      <c r="F498" s="14" t="s">
        <v>12559</v>
      </c>
      <c r="G498" s="14">
        <v>3</v>
      </c>
      <c r="H498" s="14">
        <v>4</v>
      </c>
      <c r="I498" s="14">
        <v>34</v>
      </c>
      <c r="J498" s="14"/>
      <c r="K498" s="14">
        <v>3</v>
      </c>
      <c r="L498" s="14"/>
      <c r="M498" s="14"/>
      <c r="N498" s="14"/>
      <c r="O498" s="14"/>
      <c r="P498" s="14"/>
      <c r="Q498" s="36" t="s">
        <v>4046</v>
      </c>
      <c r="R498" s="14"/>
      <c r="S498" s="14"/>
      <c r="T498" s="14"/>
      <c r="U498" s="14"/>
      <c r="V498" s="14"/>
      <c r="W498" s="14"/>
      <c r="X498" s="14"/>
      <c r="Y498" s="14"/>
      <c r="Z498" s="14"/>
      <c r="AA498" s="14"/>
      <c r="AB498" s="14"/>
      <c r="AC498" s="14"/>
    </row>
    <row r="499" spans="1:29" ht="16.5" thickBot="1" x14ac:dyDescent="0.3">
      <c r="A499" s="14">
        <v>497</v>
      </c>
      <c r="B499" s="87" t="s">
        <v>12560</v>
      </c>
      <c r="C499" s="69">
        <v>2</v>
      </c>
      <c r="D499" s="14">
        <v>2</v>
      </c>
      <c r="E499" s="14">
        <v>2</v>
      </c>
      <c r="F499" s="14" t="s">
        <v>12561</v>
      </c>
      <c r="G499" s="14">
        <v>3</v>
      </c>
      <c r="H499" s="14">
        <v>9</v>
      </c>
      <c r="I499" s="14">
        <v>39</v>
      </c>
      <c r="J499" s="14"/>
      <c r="K499" s="14">
        <v>3</v>
      </c>
      <c r="L499" s="14"/>
      <c r="M499" s="14"/>
      <c r="N499" s="14"/>
      <c r="O499" s="14"/>
      <c r="P499" s="14"/>
      <c r="Q499" s="36" t="s">
        <v>4047</v>
      </c>
      <c r="R499" s="14"/>
      <c r="S499" s="14"/>
      <c r="T499" s="14"/>
      <c r="U499" s="14"/>
      <c r="V499" s="14"/>
      <c r="W499" s="14"/>
      <c r="X499" s="14"/>
      <c r="Y499" s="14"/>
      <c r="Z499" s="14"/>
      <c r="AA499" s="14"/>
      <c r="AB499" s="14"/>
      <c r="AC499" s="14"/>
    </row>
    <row r="500" spans="1:29" ht="15.75" thickBot="1" x14ac:dyDescent="0.3">
      <c r="A500" s="14">
        <v>498</v>
      </c>
      <c r="B500" s="87" t="s">
        <v>1947</v>
      </c>
      <c r="C500" s="69">
        <v>2</v>
      </c>
      <c r="D500" s="14">
        <v>2</v>
      </c>
      <c r="E500" s="14">
        <v>2</v>
      </c>
      <c r="F500" s="14" t="s">
        <v>12562</v>
      </c>
      <c r="G500" s="14">
        <v>26</v>
      </c>
      <c r="H500" s="14"/>
      <c r="I500" s="14"/>
      <c r="J500" s="14"/>
      <c r="K500" s="14">
        <v>26</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499</v>
      </c>
      <c r="B501" s="87" t="s">
        <v>1948</v>
      </c>
      <c r="C501" s="69">
        <v>2</v>
      </c>
      <c r="D501" s="14">
        <v>2</v>
      </c>
      <c r="E501" s="14">
        <v>2</v>
      </c>
      <c r="F501" s="14" t="s">
        <v>12563</v>
      </c>
      <c r="G501" s="14">
        <v>31</v>
      </c>
      <c r="H501" s="14"/>
      <c r="I501" s="14"/>
      <c r="J501" s="14"/>
      <c r="K501" s="14">
        <v>31</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500</v>
      </c>
      <c r="B502" s="87" t="s">
        <v>1949</v>
      </c>
      <c r="C502" s="69">
        <v>2</v>
      </c>
      <c r="D502" s="14">
        <v>2</v>
      </c>
      <c r="E502" s="14">
        <v>2</v>
      </c>
      <c r="F502" s="14" t="s">
        <v>12564</v>
      </c>
      <c r="G502" s="14">
        <v>20</v>
      </c>
      <c r="H502" s="14"/>
      <c r="I502" s="14"/>
      <c r="J502" s="14"/>
      <c r="K502" s="14">
        <v>20</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501</v>
      </c>
      <c r="B503" s="87" t="s">
        <v>1950</v>
      </c>
      <c r="C503" s="69">
        <v>2</v>
      </c>
      <c r="D503" s="14">
        <v>2</v>
      </c>
      <c r="E503" s="14">
        <v>2</v>
      </c>
      <c r="F503" s="14" t="s">
        <v>12565</v>
      </c>
      <c r="G503" s="14">
        <v>2</v>
      </c>
      <c r="H503" s="14"/>
      <c r="I503" s="14"/>
      <c r="J503" s="14"/>
      <c r="K503" s="14">
        <v>2</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502</v>
      </c>
      <c r="B504" s="87" t="s">
        <v>1951</v>
      </c>
      <c r="C504" s="69">
        <v>2</v>
      </c>
      <c r="D504" s="14">
        <v>2</v>
      </c>
      <c r="E504" s="14">
        <v>2</v>
      </c>
      <c r="F504" s="39" t="s">
        <v>12566</v>
      </c>
      <c r="G504" s="14">
        <v>39</v>
      </c>
      <c r="H504" s="14"/>
      <c r="I504" s="14"/>
      <c r="J504" s="14"/>
      <c r="K504" s="14">
        <v>39</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503</v>
      </c>
      <c r="B505" s="87" t="s">
        <v>1952</v>
      </c>
      <c r="C505" s="69">
        <v>2</v>
      </c>
      <c r="D505" s="14">
        <v>2</v>
      </c>
      <c r="E505" s="14">
        <v>2</v>
      </c>
      <c r="F505" s="39" t="s">
        <v>12567</v>
      </c>
      <c r="G505" s="14">
        <v>21</v>
      </c>
      <c r="H505" s="14"/>
      <c r="I505" s="14"/>
      <c r="J505" s="14"/>
      <c r="K505" s="14">
        <v>21</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504</v>
      </c>
      <c r="B506" s="87" t="s">
        <v>1953</v>
      </c>
      <c r="C506" s="69">
        <v>2</v>
      </c>
      <c r="D506" s="14">
        <v>2</v>
      </c>
      <c r="E506" s="14">
        <v>2</v>
      </c>
      <c r="F506" s="39" t="s">
        <v>12568</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505</v>
      </c>
      <c r="B507" s="87" t="s">
        <v>1954</v>
      </c>
      <c r="C507" s="69">
        <v>2</v>
      </c>
      <c r="D507" s="14">
        <v>2</v>
      </c>
      <c r="E507" s="14">
        <v>2</v>
      </c>
      <c r="F507" s="39" t="s">
        <v>12569</v>
      </c>
      <c r="G507" s="14">
        <v>40</v>
      </c>
      <c r="H507" s="14"/>
      <c r="I507" s="14"/>
      <c r="J507" s="14"/>
      <c r="K507" s="14">
        <v>40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506</v>
      </c>
      <c r="B508" s="87" t="s">
        <v>1955</v>
      </c>
      <c r="C508" s="69">
        <v>2</v>
      </c>
      <c r="D508" s="14">
        <v>2</v>
      </c>
      <c r="E508" s="14">
        <v>2</v>
      </c>
      <c r="F508" s="39" t="s">
        <v>12570</v>
      </c>
      <c r="G508" s="14">
        <v>2</v>
      </c>
      <c r="H508" s="14">
        <v>6</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507</v>
      </c>
      <c r="B509" s="87" t="s">
        <v>1956</v>
      </c>
      <c r="C509" s="69">
        <v>2</v>
      </c>
      <c r="D509" s="14">
        <v>2</v>
      </c>
      <c r="E509" s="14">
        <v>2</v>
      </c>
      <c r="F509" s="39" t="s">
        <v>12571</v>
      </c>
      <c r="G509" s="14">
        <v>2</v>
      </c>
      <c r="H509" s="14">
        <v>2</v>
      </c>
      <c r="I509" s="14"/>
      <c r="J509" s="14"/>
      <c r="K509" s="14">
        <v>2</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508</v>
      </c>
      <c r="B510" s="87" t="s">
        <v>1957</v>
      </c>
      <c r="C510" s="69">
        <v>2</v>
      </c>
      <c r="D510" s="14">
        <v>2</v>
      </c>
      <c r="E510" s="14">
        <v>2</v>
      </c>
      <c r="F510" s="39" t="s">
        <v>12572</v>
      </c>
      <c r="G510" s="14">
        <v>3</v>
      </c>
      <c r="H510" s="14">
        <v>7</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509</v>
      </c>
      <c r="B511" s="87" t="s">
        <v>1958</v>
      </c>
      <c r="C511" s="69">
        <v>2</v>
      </c>
      <c r="D511" s="14">
        <v>2</v>
      </c>
      <c r="E511" s="14">
        <v>2</v>
      </c>
      <c r="F511" s="39" t="s">
        <v>12573</v>
      </c>
      <c r="G511" s="14">
        <v>3</v>
      </c>
      <c r="H511" s="14">
        <v>0</v>
      </c>
      <c r="I511" s="14"/>
      <c r="J511" s="14"/>
      <c r="K511" s="14">
        <v>3</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510</v>
      </c>
      <c r="B512" s="87" t="s">
        <v>1959</v>
      </c>
      <c r="C512" s="69">
        <v>2</v>
      </c>
      <c r="D512" s="14">
        <v>2</v>
      </c>
      <c r="E512" s="14">
        <v>2</v>
      </c>
      <c r="F512" s="39" t="s">
        <v>12574</v>
      </c>
      <c r="G512" s="14">
        <v>30</v>
      </c>
      <c r="H512" s="14"/>
      <c r="I512" s="14"/>
      <c r="J512" s="14"/>
      <c r="K512" s="14">
        <v>30</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511</v>
      </c>
      <c r="B513" s="87" t="s">
        <v>1960</v>
      </c>
      <c r="C513" s="69">
        <v>2</v>
      </c>
      <c r="D513" s="14">
        <v>2</v>
      </c>
      <c r="E513" s="14">
        <v>2</v>
      </c>
      <c r="F513" s="39" t="s">
        <v>12575</v>
      </c>
      <c r="G513" s="14">
        <v>33</v>
      </c>
      <c r="H513" s="14"/>
      <c r="I513" s="14"/>
      <c r="J513" s="14"/>
      <c r="K513" s="14">
        <v>33</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512</v>
      </c>
      <c r="B514" s="87" t="s">
        <v>1961</v>
      </c>
      <c r="C514" s="69">
        <v>2</v>
      </c>
      <c r="D514" s="14">
        <v>2</v>
      </c>
      <c r="E514" s="14">
        <v>2</v>
      </c>
      <c r="F514" s="39" t="s">
        <v>12576</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513</v>
      </c>
      <c r="B515" s="87" t="s">
        <v>1962</v>
      </c>
      <c r="C515" s="69">
        <v>2</v>
      </c>
      <c r="D515" s="14">
        <v>2</v>
      </c>
      <c r="E515" s="14">
        <v>2</v>
      </c>
      <c r="F515" s="39" t="s">
        <v>12577</v>
      </c>
      <c r="G515" s="14">
        <v>40</v>
      </c>
      <c r="H515" s="14"/>
      <c r="I515" s="14"/>
      <c r="J515" s="14"/>
      <c r="K515" s="14">
        <v>40</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514</v>
      </c>
      <c r="B516" s="14" t="s">
        <v>1963</v>
      </c>
      <c r="C516" s="14">
        <v>1</v>
      </c>
      <c r="D516" s="14">
        <v>2</v>
      </c>
      <c r="E516" s="14">
        <v>2</v>
      </c>
      <c r="F516" s="14" t="s">
        <v>6865</v>
      </c>
      <c r="G516" s="14">
        <v>27</v>
      </c>
      <c r="H516" s="14">
        <v>29</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515</v>
      </c>
      <c r="B517" s="14" t="s">
        <v>1964</v>
      </c>
      <c r="C517" s="14">
        <v>1</v>
      </c>
      <c r="D517" s="14">
        <v>2</v>
      </c>
      <c r="E517" s="14">
        <v>2</v>
      </c>
      <c r="F517" s="14" t="s">
        <v>6865</v>
      </c>
      <c r="G517" s="14">
        <v>35</v>
      </c>
      <c r="H517" s="14">
        <v>40</v>
      </c>
      <c r="I517" s="14"/>
      <c r="J517" s="14"/>
      <c r="K517" s="14">
        <v>1</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516</v>
      </c>
      <c r="B518" s="14" t="s">
        <v>1965</v>
      </c>
      <c r="C518" s="14">
        <v>1</v>
      </c>
      <c r="D518" s="14">
        <v>2</v>
      </c>
      <c r="E518" s="14">
        <v>2</v>
      </c>
      <c r="F518" s="14" t="s">
        <v>6865</v>
      </c>
      <c r="G518" s="14">
        <v>32</v>
      </c>
      <c r="H518" s="14">
        <v>23</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517</v>
      </c>
      <c r="B519" s="14" t="s">
        <v>1966</v>
      </c>
      <c r="C519" s="14">
        <v>1</v>
      </c>
      <c r="D519" s="14">
        <v>2</v>
      </c>
      <c r="E519" s="14">
        <v>2</v>
      </c>
      <c r="F519" s="14" t="s">
        <v>6865</v>
      </c>
      <c r="G519" s="14">
        <v>21</v>
      </c>
      <c r="H519" s="14">
        <v>9</v>
      </c>
      <c r="I519" s="14"/>
      <c r="J519" s="14"/>
      <c r="K519" s="14">
        <v>0</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518</v>
      </c>
      <c r="B520" s="14" t="s">
        <v>1967</v>
      </c>
      <c r="C520" s="14">
        <v>1</v>
      </c>
      <c r="D520" s="14">
        <v>2</v>
      </c>
      <c r="E520" s="14">
        <v>2</v>
      </c>
      <c r="F520" s="14" t="s">
        <v>6866</v>
      </c>
      <c r="G520" s="14">
        <v>37</v>
      </c>
      <c r="H520" s="14">
        <v>28</v>
      </c>
      <c r="I520" s="14"/>
      <c r="J520" s="14"/>
      <c r="K520" s="14">
        <v>1</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519</v>
      </c>
      <c r="B521" s="14" t="s">
        <v>1968</v>
      </c>
      <c r="C521" s="14">
        <v>1</v>
      </c>
      <c r="D521" s="14">
        <v>2</v>
      </c>
      <c r="E521" s="14">
        <v>2</v>
      </c>
      <c r="F521" s="14" t="s">
        <v>6866</v>
      </c>
      <c r="G521" s="14">
        <v>36</v>
      </c>
      <c r="H521" s="14">
        <v>39</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520</v>
      </c>
      <c r="B522" s="14" t="s">
        <v>1969</v>
      </c>
      <c r="C522" s="14">
        <v>1</v>
      </c>
      <c r="D522" s="14">
        <v>2</v>
      </c>
      <c r="E522" s="14">
        <v>2</v>
      </c>
      <c r="F522" s="14" t="s">
        <v>6866</v>
      </c>
      <c r="G522" s="14">
        <v>8</v>
      </c>
      <c r="H522" s="14">
        <v>30</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521</v>
      </c>
      <c r="B523" s="14" t="s">
        <v>1970</v>
      </c>
      <c r="C523" s="14">
        <v>1</v>
      </c>
      <c r="D523" s="14">
        <v>2</v>
      </c>
      <c r="E523" s="14">
        <v>2</v>
      </c>
      <c r="F523" s="14" t="s">
        <v>6866</v>
      </c>
      <c r="G523" s="14">
        <v>12</v>
      </c>
      <c r="H523" s="14">
        <v>21</v>
      </c>
      <c r="I523" s="14"/>
      <c r="J523" s="14"/>
      <c r="K523" s="14">
        <v>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522</v>
      </c>
      <c r="B524" s="87" t="s">
        <v>1971</v>
      </c>
      <c r="C524" s="69">
        <v>2</v>
      </c>
      <c r="D524" s="14">
        <v>5</v>
      </c>
      <c r="E524" s="14">
        <v>2</v>
      </c>
      <c r="F524" s="14" t="s">
        <v>12578</v>
      </c>
      <c r="G524" s="14">
        <v>30</v>
      </c>
      <c r="H524" s="14"/>
      <c r="I524" s="14"/>
      <c r="J524" s="14"/>
      <c r="K524" s="14">
        <v>30</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523</v>
      </c>
      <c r="B525" s="87" t="s">
        <v>1972</v>
      </c>
      <c r="C525" s="69">
        <v>2</v>
      </c>
      <c r="D525" s="14">
        <v>5</v>
      </c>
      <c r="E525" s="14">
        <v>2</v>
      </c>
      <c r="F525" s="14" t="s">
        <v>12579</v>
      </c>
      <c r="G525" s="14">
        <v>1</v>
      </c>
      <c r="H525" s="14"/>
      <c r="I525" s="14"/>
      <c r="J525" s="14"/>
      <c r="K525" s="14">
        <v>1</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524</v>
      </c>
      <c r="B526" s="87" t="s">
        <v>1973</v>
      </c>
      <c r="C526" s="69">
        <v>2</v>
      </c>
      <c r="D526" s="14">
        <v>5</v>
      </c>
      <c r="E526" s="14">
        <v>2</v>
      </c>
      <c r="F526" s="14" t="s">
        <v>12580</v>
      </c>
      <c r="G526" s="14">
        <v>40</v>
      </c>
      <c r="H526" s="14"/>
      <c r="I526" s="14"/>
      <c r="J526" s="14"/>
      <c r="K526" s="14">
        <v>40</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525</v>
      </c>
      <c r="B527" s="87" t="s">
        <v>1974</v>
      </c>
      <c r="C527" s="69">
        <v>2</v>
      </c>
      <c r="D527" s="14">
        <v>5</v>
      </c>
      <c r="E527" s="14">
        <v>2</v>
      </c>
      <c r="F527" s="14" t="s">
        <v>12581</v>
      </c>
      <c r="G527" s="14">
        <v>24</v>
      </c>
      <c r="H527" s="14"/>
      <c r="I527" s="14"/>
      <c r="J527" s="14"/>
      <c r="K527" s="14">
        <v>24</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526</v>
      </c>
      <c r="B528" s="87" t="s">
        <v>1975</v>
      </c>
      <c r="C528" s="69">
        <v>2</v>
      </c>
      <c r="D528" s="14">
        <v>5</v>
      </c>
      <c r="E528" s="14">
        <v>2</v>
      </c>
      <c r="F528" s="14" t="s">
        <v>12582</v>
      </c>
      <c r="G528" s="14">
        <v>30</v>
      </c>
      <c r="H528" s="14"/>
      <c r="I528" s="14"/>
      <c r="J528" s="14"/>
      <c r="K528" s="14">
        <v>30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527</v>
      </c>
      <c r="B529" s="87" t="s">
        <v>1976</v>
      </c>
      <c r="C529" s="69">
        <v>2</v>
      </c>
      <c r="D529" s="14">
        <v>5</v>
      </c>
      <c r="E529" s="14">
        <v>2</v>
      </c>
      <c r="F529" s="14" t="s">
        <v>12583</v>
      </c>
      <c r="G529" s="14">
        <v>40</v>
      </c>
      <c r="H529" s="14"/>
      <c r="I529" s="14"/>
      <c r="J529" s="14"/>
      <c r="K529" s="14">
        <v>40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528</v>
      </c>
      <c r="B530" s="87" t="s">
        <v>1977</v>
      </c>
      <c r="C530" s="69">
        <v>2</v>
      </c>
      <c r="D530" s="14">
        <v>5</v>
      </c>
      <c r="E530" s="14">
        <v>2</v>
      </c>
      <c r="F530" s="14" t="s">
        <v>12584</v>
      </c>
      <c r="G530" s="14">
        <v>29</v>
      </c>
      <c r="H530" s="14"/>
      <c r="I530" s="14"/>
      <c r="J530" s="14"/>
      <c r="K530" s="14">
        <v>29</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529</v>
      </c>
      <c r="B531" s="87" t="s">
        <v>1978</v>
      </c>
      <c r="C531" s="69">
        <v>2</v>
      </c>
      <c r="D531" s="14">
        <v>5</v>
      </c>
      <c r="E531" s="14">
        <v>2</v>
      </c>
      <c r="F531" s="14" t="s">
        <v>12585</v>
      </c>
      <c r="G531" s="14">
        <v>36</v>
      </c>
      <c r="H531" s="14"/>
      <c r="I531" s="14"/>
      <c r="J531" s="14"/>
      <c r="K531" s="14">
        <v>36</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530</v>
      </c>
      <c r="B532" s="87" t="s">
        <v>1979</v>
      </c>
      <c r="C532" s="69">
        <v>2</v>
      </c>
      <c r="D532" s="14">
        <v>5</v>
      </c>
      <c r="E532" s="14">
        <v>2</v>
      </c>
      <c r="F532" s="14" t="s">
        <v>12586</v>
      </c>
      <c r="G532" s="14">
        <v>31</v>
      </c>
      <c r="H532" s="14"/>
      <c r="I532" s="14"/>
      <c r="J532" s="14"/>
      <c r="K532" s="14">
        <v>31</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531</v>
      </c>
      <c r="B533" s="87" t="s">
        <v>1980</v>
      </c>
      <c r="C533" s="69">
        <v>2</v>
      </c>
      <c r="D533" s="14">
        <v>5</v>
      </c>
      <c r="E533" s="14">
        <v>2</v>
      </c>
      <c r="F533" s="14" t="s">
        <v>12587</v>
      </c>
      <c r="G533" s="14">
        <v>3</v>
      </c>
      <c r="H533" s="14"/>
      <c r="I533" s="14"/>
      <c r="J533" s="14"/>
      <c r="K533" s="14">
        <v>3</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532</v>
      </c>
      <c r="B534" s="14" t="s">
        <v>1981</v>
      </c>
      <c r="C534" s="14">
        <v>1</v>
      </c>
      <c r="D534" s="14">
        <v>5</v>
      </c>
      <c r="E534" s="14">
        <v>2</v>
      </c>
      <c r="F534" s="14" t="s">
        <v>16141</v>
      </c>
      <c r="G534" s="14">
        <v>27</v>
      </c>
      <c r="H534" s="14">
        <v>28</v>
      </c>
      <c r="I534" s="14">
        <v>24</v>
      </c>
      <c r="J534" s="14"/>
      <c r="K534" s="14">
        <v>1</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533</v>
      </c>
      <c r="B535" s="14" t="s">
        <v>1982</v>
      </c>
      <c r="C535" s="14">
        <v>1</v>
      </c>
      <c r="D535" s="14">
        <v>5</v>
      </c>
      <c r="E535" s="14">
        <v>2</v>
      </c>
      <c r="F535" s="14" t="s">
        <v>16141</v>
      </c>
      <c r="G535" s="14">
        <v>36</v>
      </c>
      <c r="H535" s="14">
        <v>35</v>
      </c>
      <c r="I535" s="14">
        <v>33</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534</v>
      </c>
      <c r="B536" s="14" t="s">
        <v>1983</v>
      </c>
      <c r="C536" s="14">
        <v>1</v>
      </c>
      <c r="D536" s="14">
        <v>5</v>
      </c>
      <c r="E536" s="14">
        <v>2</v>
      </c>
      <c r="F536" s="14" t="s">
        <v>16141</v>
      </c>
      <c r="G536" s="14">
        <v>25</v>
      </c>
      <c r="H536" s="14">
        <v>31</v>
      </c>
      <c r="I536" s="14">
        <v>19</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535</v>
      </c>
      <c r="B537" s="14" t="s">
        <v>1984</v>
      </c>
      <c r="C537" s="14">
        <v>1</v>
      </c>
      <c r="D537" s="14">
        <v>5</v>
      </c>
      <c r="E537" s="14">
        <v>2</v>
      </c>
      <c r="F537" s="14" t="s">
        <v>16141</v>
      </c>
      <c r="G537" s="14">
        <v>40</v>
      </c>
      <c r="H537" s="14">
        <v>8</v>
      </c>
      <c r="I537" s="14">
        <v>17</v>
      </c>
      <c r="J537" s="14"/>
      <c r="K537" s="14">
        <v>0</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536</v>
      </c>
      <c r="B538" s="14" t="s">
        <v>1985</v>
      </c>
      <c r="C538" s="14">
        <v>1</v>
      </c>
      <c r="D538" s="14">
        <v>5</v>
      </c>
      <c r="E538" s="14">
        <v>2</v>
      </c>
      <c r="F538" s="14" t="s">
        <v>16142</v>
      </c>
      <c r="G538" s="14">
        <v>35</v>
      </c>
      <c r="H538" s="14">
        <v>37</v>
      </c>
      <c r="I538" s="14">
        <v>32</v>
      </c>
      <c r="J538" s="14"/>
      <c r="K538" s="14">
        <v>2</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537</v>
      </c>
      <c r="B539" s="14" t="s">
        <v>1986</v>
      </c>
      <c r="C539" s="14">
        <v>1</v>
      </c>
      <c r="D539" s="14">
        <v>5</v>
      </c>
      <c r="E539" s="14">
        <v>2</v>
      </c>
      <c r="F539" s="14" t="s">
        <v>16142</v>
      </c>
      <c r="G539" s="14">
        <v>29</v>
      </c>
      <c r="H539" s="14">
        <v>20</v>
      </c>
      <c r="I539" s="14">
        <v>24</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538</v>
      </c>
      <c r="B540" s="14" t="s">
        <v>1987</v>
      </c>
      <c r="C540" s="14">
        <v>1</v>
      </c>
      <c r="D540" s="14">
        <v>5</v>
      </c>
      <c r="E540" s="14">
        <v>2</v>
      </c>
      <c r="F540" s="14" t="s">
        <v>16142</v>
      </c>
      <c r="G540" s="14">
        <v>20</v>
      </c>
      <c r="H540" s="14">
        <v>9</v>
      </c>
      <c r="I540" s="14">
        <v>32</v>
      </c>
      <c r="J540" s="14"/>
      <c r="K540" s="14">
        <v>1</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539</v>
      </c>
      <c r="B541" s="14" t="s">
        <v>1988</v>
      </c>
      <c r="C541" s="14">
        <v>1</v>
      </c>
      <c r="D541" s="14">
        <v>5</v>
      </c>
      <c r="E541" s="14">
        <v>2</v>
      </c>
      <c r="F541" s="14" t="s">
        <v>16142</v>
      </c>
      <c r="G541" s="14">
        <v>18</v>
      </c>
      <c r="H541" s="14">
        <v>31</v>
      </c>
      <c r="I541" s="14">
        <v>25</v>
      </c>
      <c r="J541" s="14"/>
      <c r="K541" s="14">
        <v>0</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540</v>
      </c>
      <c r="B542" s="87" t="s">
        <v>1989</v>
      </c>
      <c r="C542" s="69">
        <v>2</v>
      </c>
      <c r="D542" s="14">
        <v>5</v>
      </c>
      <c r="E542" s="14">
        <v>2</v>
      </c>
      <c r="F542" s="14" t="s">
        <v>12588</v>
      </c>
      <c r="G542" s="14">
        <v>29</v>
      </c>
      <c r="H542" s="14">
        <v>35</v>
      </c>
      <c r="I542" s="14"/>
      <c r="J542" s="14"/>
      <c r="K542" s="14">
        <v>29</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541</v>
      </c>
      <c r="B543" s="87" t="s">
        <v>1990</v>
      </c>
      <c r="C543" s="69">
        <v>2</v>
      </c>
      <c r="D543" s="14">
        <v>5</v>
      </c>
      <c r="E543" s="14">
        <v>2</v>
      </c>
      <c r="F543" s="14" t="s">
        <v>12589</v>
      </c>
      <c r="G543" s="14">
        <v>30</v>
      </c>
      <c r="H543" s="14">
        <v>40</v>
      </c>
      <c r="I543" s="14"/>
      <c r="J543" s="14"/>
      <c r="K543" s="14">
        <v>30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542</v>
      </c>
      <c r="B544" s="87" t="s">
        <v>1991</v>
      </c>
      <c r="C544" s="69">
        <v>2</v>
      </c>
      <c r="D544" s="14">
        <v>5</v>
      </c>
      <c r="E544" s="14">
        <v>2</v>
      </c>
      <c r="F544" s="14" t="s">
        <v>12590</v>
      </c>
      <c r="G544" s="14">
        <v>20</v>
      </c>
      <c r="H544" s="14">
        <v>18</v>
      </c>
      <c r="I544" s="14"/>
      <c r="J544" s="14"/>
      <c r="K544" s="14">
        <v>20</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543</v>
      </c>
      <c r="B545" s="87" t="s">
        <v>1992</v>
      </c>
      <c r="C545" s="69">
        <v>2</v>
      </c>
      <c r="D545" s="14">
        <v>5</v>
      </c>
      <c r="E545" s="14">
        <v>2</v>
      </c>
      <c r="F545" s="14" t="s">
        <v>12591</v>
      </c>
      <c r="G545" s="14">
        <v>27</v>
      </c>
      <c r="H545" s="14">
        <v>23</v>
      </c>
      <c r="I545" s="14"/>
      <c r="J545" s="14"/>
      <c r="K545" s="14">
        <v>27</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544</v>
      </c>
      <c r="B546" s="87" t="s">
        <v>1993</v>
      </c>
      <c r="C546" s="69">
        <v>2</v>
      </c>
      <c r="D546" s="14">
        <v>5</v>
      </c>
      <c r="E546" s="14">
        <v>2</v>
      </c>
      <c r="F546" s="14" t="s">
        <v>12592</v>
      </c>
      <c r="G546" s="14">
        <v>21</v>
      </c>
      <c r="H546" s="14">
        <v>24</v>
      </c>
      <c r="I546" s="14"/>
      <c r="J546" s="14"/>
      <c r="K546" s="14">
        <v>21</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545</v>
      </c>
      <c r="B547" s="87" t="s">
        <v>1994</v>
      </c>
      <c r="C547" s="69">
        <v>2</v>
      </c>
      <c r="D547" s="14">
        <v>5</v>
      </c>
      <c r="E547" s="14">
        <v>2</v>
      </c>
      <c r="F547" s="14" t="s">
        <v>12593</v>
      </c>
      <c r="G547" s="14">
        <v>23</v>
      </c>
      <c r="H547" s="14">
        <v>32</v>
      </c>
      <c r="I547" s="14"/>
      <c r="J547" s="14"/>
      <c r="K547" s="14">
        <v>23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546</v>
      </c>
      <c r="B548" s="87" t="s">
        <v>1995</v>
      </c>
      <c r="C548" s="69">
        <v>2</v>
      </c>
      <c r="D548" s="14">
        <v>5</v>
      </c>
      <c r="E548" s="14">
        <v>2</v>
      </c>
      <c r="F548" s="14" t="s">
        <v>12594</v>
      </c>
      <c r="G548" s="14">
        <v>33</v>
      </c>
      <c r="H548" s="14">
        <v>18</v>
      </c>
      <c r="I548" s="14"/>
      <c r="J548" s="14"/>
      <c r="K548" s="14">
        <v>33</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547</v>
      </c>
      <c r="B549" s="87" t="s">
        <v>1996</v>
      </c>
      <c r="C549" s="69">
        <v>2</v>
      </c>
      <c r="D549" s="14">
        <v>5</v>
      </c>
      <c r="E549" s="14">
        <v>2</v>
      </c>
      <c r="F549" s="14" t="s">
        <v>12595</v>
      </c>
      <c r="G549" s="14">
        <v>28</v>
      </c>
      <c r="H549" s="14">
        <v>25</v>
      </c>
      <c r="I549" s="14"/>
      <c r="J549" s="14"/>
      <c r="K549" s="14">
        <v>28</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548</v>
      </c>
      <c r="B550" s="87" t="s">
        <v>1997</v>
      </c>
      <c r="C550" s="69">
        <v>2</v>
      </c>
      <c r="D550" s="14">
        <v>5</v>
      </c>
      <c r="E550" s="14">
        <v>2</v>
      </c>
      <c r="F550" s="14" t="s">
        <v>12596</v>
      </c>
      <c r="G550" s="14">
        <v>15</v>
      </c>
      <c r="H550" s="14">
        <v>35</v>
      </c>
      <c r="I550" s="14"/>
      <c r="J550" s="14"/>
      <c r="K550" s="14">
        <v>15</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549</v>
      </c>
      <c r="B551" s="87" t="s">
        <v>1998</v>
      </c>
      <c r="C551" s="69">
        <v>2</v>
      </c>
      <c r="D551" s="14">
        <v>5</v>
      </c>
      <c r="E551" s="14">
        <v>2</v>
      </c>
      <c r="F551" s="14" t="s">
        <v>12597</v>
      </c>
      <c r="G551" s="14">
        <v>40</v>
      </c>
      <c r="H551" s="14"/>
      <c r="I551" s="14"/>
      <c r="J551" s="14"/>
      <c r="K551" s="14">
        <v>40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550</v>
      </c>
      <c r="B552" s="87" t="s">
        <v>1999</v>
      </c>
      <c r="C552" s="69">
        <v>2</v>
      </c>
      <c r="D552" s="14">
        <v>5</v>
      </c>
      <c r="E552" s="14">
        <v>2</v>
      </c>
      <c r="F552" s="14" t="s">
        <v>12598</v>
      </c>
      <c r="G552" s="14">
        <v>10</v>
      </c>
      <c r="H552" s="14">
        <v>5</v>
      </c>
      <c r="I552" s="14"/>
      <c r="J552" s="14"/>
      <c r="K552" s="14">
        <v>10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551</v>
      </c>
      <c r="B553" s="87" t="s">
        <v>2000</v>
      </c>
      <c r="C553" s="69">
        <v>2</v>
      </c>
      <c r="D553" s="14">
        <v>5</v>
      </c>
      <c r="E553" s="14">
        <v>2</v>
      </c>
      <c r="F553" s="14" t="s">
        <v>12599</v>
      </c>
      <c r="G553" s="14">
        <v>30</v>
      </c>
      <c r="H553" s="14"/>
      <c r="I553" s="14"/>
      <c r="J553" s="14"/>
      <c r="K553" s="14">
        <v>30</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552</v>
      </c>
      <c r="B554" s="14" t="s">
        <v>2001</v>
      </c>
      <c r="C554" s="14">
        <v>1</v>
      </c>
      <c r="D554" s="14">
        <v>2</v>
      </c>
      <c r="E554" s="14">
        <v>2</v>
      </c>
      <c r="F554" s="14" t="s">
        <v>2002</v>
      </c>
      <c r="G554" s="14" t="s">
        <v>2003</v>
      </c>
      <c r="H554" s="14" t="s">
        <v>2004</v>
      </c>
      <c r="I554" s="14" t="s">
        <v>2005</v>
      </c>
      <c r="J554" s="14" t="s">
        <v>2006</v>
      </c>
      <c r="K554" s="14">
        <v>3</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553</v>
      </c>
      <c r="B555" s="14" t="s">
        <v>2007</v>
      </c>
      <c r="C555" s="14">
        <v>1</v>
      </c>
      <c r="D555" s="14">
        <v>2</v>
      </c>
      <c r="E555" s="14">
        <v>2</v>
      </c>
      <c r="F555" s="14" t="s">
        <v>2008</v>
      </c>
      <c r="G555" s="14" t="s">
        <v>1599</v>
      </c>
      <c r="H555" s="14" t="s">
        <v>2009</v>
      </c>
      <c r="I555" s="14" t="s">
        <v>2010</v>
      </c>
      <c r="J555" s="14" t="s">
        <v>1596</v>
      </c>
      <c r="K555" s="14">
        <v>2</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554</v>
      </c>
      <c r="B556" s="14" t="s">
        <v>2011</v>
      </c>
      <c r="C556" s="14">
        <v>1</v>
      </c>
      <c r="D556" s="14">
        <v>2</v>
      </c>
      <c r="E556" s="14">
        <v>2</v>
      </c>
      <c r="F556" s="14" t="s">
        <v>2012</v>
      </c>
      <c r="G556" s="14" t="s">
        <v>2013</v>
      </c>
      <c r="H556" s="14" t="s">
        <v>2014</v>
      </c>
      <c r="I556" s="14" t="s">
        <v>1596</v>
      </c>
      <c r="J556" s="14" t="s">
        <v>2015</v>
      </c>
      <c r="K556" s="14">
        <v>1</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555</v>
      </c>
      <c r="B557" s="14" t="s">
        <v>2016</v>
      </c>
      <c r="C557" s="14">
        <v>1</v>
      </c>
      <c r="D557" s="14">
        <v>2</v>
      </c>
      <c r="E557" s="14">
        <v>2</v>
      </c>
      <c r="F557" s="14" t="s">
        <v>2012</v>
      </c>
      <c r="G557" s="14" t="s">
        <v>2017</v>
      </c>
      <c r="H557" s="14" t="s">
        <v>2018</v>
      </c>
      <c r="I557" s="14">
        <v>2</v>
      </c>
      <c r="J557" s="14" t="s">
        <v>2019</v>
      </c>
      <c r="K557" s="14">
        <v>0</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556</v>
      </c>
      <c r="B558" s="14" t="s">
        <v>2020</v>
      </c>
      <c r="C558" s="14">
        <v>1</v>
      </c>
      <c r="D558" s="14">
        <v>2</v>
      </c>
      <c r="E558" s="14">
        <v>2</v>
      </c>
      <c r="F558" s="14" t="s">
        <v>2021</v>
      </c>
      <c r="G558" s="14" t="s">
        <v>2004</v>
      </c>
      <c r="H558" s="14" t="s">
        <v>2022</v>
      </c>
      <c r="I558" s="14" t="s">
        <v>2006</v>
      </c>
      <c r="J558" s="14" t="s">
        <v>2003</v>
      </c>
      <c r="K558" s="14">
        <v>2</v>
      </c>
      <c r="L558" s="14"/>
      <c r="M558" s="14"/>
      <c r="N558" s="14"/>
      <c r="O558" s="14"/>
      <c r="P558" s="14"/>
      <c r="Q558" s="14"/>
      <c r="R558" s="14"/>
      <c r="S558" s="14"/>
      <c r="T558" s="14"/>
      <c r="U558" s="14"/>
      <c r="V558" s="14"/>
      <c r="W558" s="14"/>
      <c r="X558" s="14"/>
      <c r="Y558" s="14"/>
      <c r="Z558" s="14"/>
      <c r="AA558" s="14"/>
      <c r="AB558" s="14"/>
      <c r="AC558" s="14"/>
    </row>
    <row r="559" spans="1:29" ht="15.75" thickBot="1" x14ac:dyDescent="0.3">
      <c r="A559" s="14">
        <v>557</v>
      </c>
      <c r="B559" s="14" t="s">
        <v>2023</v>
      </c>
      <c r="C559" s="14">
        <v>1</v>
      </c>
      <c r="D559" s="14">
        <v>2</v>
      </c>
      <c r="E559" s="14">
        <v>2</v>
      </c>
      <c r="F559" s="14" t="s">
        <v>2021</v>
      </c>
      <c r="G559" s="14" t="s">
        <v>2024</v>
      </c>
      <c r="H559" s="14" t="s">
        <v>2025</v>
      </c>
      <c r="I559" s="14" t="s">
        <v>2026</v>
      </c>
      <c r="J559" s="14" t="s">
        <v>2027</v>
      </c>
      <c r="K559" s="14">
        <v>0</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558</v>
      </c>
      <c r="B560" s="87" t="s">
        <v>2028</v>
      </c>
      <c r="C560" s="69">
        <v>2</v>
      </c>
      <c r="D560" s="14">
        <v>2</v>
      </c>
      <c r="E560" s="14">
        <v>2</v>
      </c>
      <c r="F560" s="14" t="s">
        <v>12600</v>
      </c>
      <c r="G560" s="14">
        <v>32</v>
      </c>
      <c r="H560" s="14">
        <v>35</v>
      </c>
      <c r="I560" s="14">
        <v>38</v>
      </c>
      <c r="J560" s="14"/>
      <c r="K560" s="14">
        <v>32</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559</v>
      </c>
      <c r="B561" s="87" t="s">
        <v>2029</v>
      </c>
      <c r="C561" s="69">
        <v>2</v>
      </c>
      <c r="D561" s="14">
        <v>2</v>
      </c>
      <c r="E561" s="14">
        <v>2</v>
      </c>
      <c r="F561" s="14" t="s">
        <v>12601</v>
      </c>
      <c r="G561" s="14">
        <v>7</v>
      </c>
      <c r="H561" s="14">
        <v>26</v>
      </c>
      <c r="I561" s="14">
        <v>31</v>
      </c>
      <c r="J561" s="14"/>
      <c r="K561" s="14">
        <v>7</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560</v>
      </c>
      <c r="B562" s="87" t="s">
        <v>2030</v>
      </c>
      <c r="C562" s="69">
        <v>2</v>
      </c>
      <c r="D562" s="14">
        <v>2</v>
      </c>
      <c r="E562" s="14">
        <v>2</v>
      </c>
      <c r="F562" s="14" t="s">
        <v>12602</v>
      </c>
      <c r="G562" s="14">
        <v>39</v>
      </c>
      <c r="H562" s="14">
        <v>34</v>
      </c>
      <c r="I562" s="14">
        <v>32</v>
      </c>
      <c r="J562" s="14"/>
      <c r="K562" s="14">
        <v>39</v>
      </c>
      <c r="L562" s="14"/>
      <c r="M562" s="14"/>
      <c r="N562" s="14"/>
      <c r="O562" s="14"/>
      <c r="P562" s="14"/>
      <c r="Q562" s="14"/>
      <c r="R562" s="14"/>
      <c r="S562" s="14"/>
      <c r="T562" s="14"/>
      <c r="U562" s="14"/>
      <c r="V562" s="14"/>
      <c r="W562" s="14"/>
      <c r="X562" s="14"/>
      <c r="Y562" s="14"/>
      <c r="Z562" s="14"/>
      <c r="AA562" s="14"/>
      <c r="AB562" s="14"/>
      <c r="AC562" s="14"/>
    </row>
    <row r="563" spans="1:29" ht="27" thickBot="1" x14ac:dyDescent="0.3">
      <c r="A563" s="14">
        <v>561</v>
      </c>
      <c r="B563" s="87" t="s">
        <v>2031</v>
      </c>
      <c r="C563" s="69">
        <v>2</v>
      </c>
      <c r="D563" s="14">
        <v>2</v>
      </c>
      <c r="E563" s="14">
        <v>2</v>
      </c>
      <c r="F563" s="14" t="s">
        <v>12603</v>
      </c>
      <c r="G563" s="14">
        <v>40</v>
      </c>
      <c r="H563" s="14">
        <v>14</v>
      </c>
      <c r="I563" s="14">
        <v>4</v>
      </c>
      <c r="J563" s="14"/>
      <c r="K563" s="14">
        <v>40</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14">
        <v>562</v>
      </c>
      <c r="B564" s="87" t="s">
        <v>2032</v>
      </c>
      <c r="C564" s="69">
        <v>2</v>
      </c>
      <c r="D564" s="14">
        <v>2</v>
      </c>
      <c r="E564" s="14">
        <v>2</v>
      </c>
      <c r="F564" s="14" t="s">
        <v>12604</v>
      </c>
      <c r="G564" s="14">
        <v>27</v>
      </c>
      <c r="H564" s="14"/>
      <c r="I564" s="14"/>
      <c r="J564" s="14"/>
      <c r="K564" s="14">
        <v>27</v>
      </c>
      <c r="L564" s="14"/>
      <c r="M564" s="14"/>
      <c r="N564" s="14"/>
      <c r="O564" s="14"/>
      <c r="P564" s="14"/>
      <c r="Q564" s="36" t="s">
        <v>4048</v>
      </c>
      <c r="R564" s="14"/>
      <c r="S564" s="14"/>
      <c r="T564" s="14"/>
      <c r="U564" s="14"/>
      <c r="V564" s="14"/>
      <c r="W564" s="14"/>
      <c r="X564" s="14"/>
      <c r="Y564" s="14"/>
      <c r="Z564" s="14"/>
      <c r="AA564" s="14"/>
      <c r="AB564" s="14"/>
      <c r="AC564" s="14"/>
    </row>
    <row r="565" spans="1:29" ht="16.5" thickBot="1" x14ac:dyDescent="0.3">
      <c r="A565" s="14">
        <v>563</v>
      </c>
      <c r="B565" s="87" t="s">
        <v>2033</v>
      </c>
      <c r="C565" s="69">
        <v>2</v>
      </c>
      <c r="D565" s="14">
        <v>2</v>
      </c>
      <c r="E565" s="14">
        <v>2</v>
      </c>
      <c r="F565" s="14" t="s">
        <v>12605</v>
      </c>
      <c r="G565" s="14">
        <v>5</v>
      </c>
      <c r="H565" s="14"/>
      <c r="I565" s="14"/>
      <c r="J565" s="14"/>
      <c r="K565" s="14">
        <v>5</v>
      </c>
      <c r="L565" s="14"/>
      <c r="M565" s="14"/>
      <c r="N565" s="14"/>
      <c r="O565" s="14"/>
      <c r="P565" s="14"/>
      <c r="Q565" s="36" t="s">
        <v>4048</v>
      </c>
      <c r="R565" s="14"/>
      <c r="S565" s="14"/>
      <c r="T565" s="14"/>
      <c r="U565" s="14"/>
      <c r="V565" s="14"/>
      <c r="W565" s="14"/>
      <c r="X565" s="14"/>
      <c r="Y565" s="14"/>
      <c r="Z565" s="14"/>
      <c r="AA565" s="14"/>
      <c r="AB565" s="14"/>
      <c r="AC565" s="14"/>
    </row>
    <row r="566" spans="1:29" ht="16.5" thickBot="1" x14ac:dyDescent="0.3">
      <c r="A566" s="14">
        <v>564</v>
      </c>
      <c r="B566" s="87" t="s">
        <v>2034</v>
      </c>
      <c r="C566" s="69">
        <v>2</v>
      </c>
      <c r="D566" s="14">
        <v>2</v>
      </c>
      <c r="E566" s="14">
        <v>2</v>
      </c>
      <c r="F566" s="14" t="s">
        <v>12606</v>
      </c>
      <c r="G566" s="14">
        <v>39</v>
      </c>
      <c r="H566" s="14"/>
      <c r="I566" s="14"/>
      <c r="J566" s="14"/>
      <c r="K566" s="14">
        <v>39</v>
      </c>
      <c r="L566" s="14"/>
      <c r="M566" s="14"/>
      <c r="N566" s="14"/>
      <c r="O566" s="14"/>
      <c r="P566" s="14"/>
      <c r="Q566" s="36" t="s">
        <v>4048</v>
      </c>
      <c r="R566" s="14"/>
      <c r="S566" s="14"/>
      <c r="T566" s="14"/>
      <c r="U566" s="14"/>
      <c r="V566" s="14"/>
      <c r="W566" s="14"/>
      <c r="X566" s="14"/>
      <c r="Y566" s="14"/>
      <c r="Z566" s="14"/>
      <c r="AA566" s="14"/>
      <c r="AB566" s="14"/>
      <c r="AC566" s="14"/>
    </row>
    <row r="567" spans="1:29" ht="16.5" thickBot="1" x14ac:dyDescent="0.3">
      <c r="A567" s="14">
        <v>565</v>
      </c>
      <c r="B567" s="87" t="s">
        <v>2035</v>
      </c>
      <c r="C567" s="69">
        <v>2</v>
      </c>
      <c r="D567" s="14">
        <v>2</v>
      </c>
      <c r="E567" s="14">
        <v>2</v>
      </c>
      <c r="F567" s="14" t="s">
        <v>12607</v>
      </c>
      <c r="G567" s="14">
        <v>40</v>
      </c>
      <c r="H567" s="14"/>
      <c r="I567" s="14"/>
      <c r="J567" s="14"/>
      <c r="K567" s="14">
        <v>40</v>
      </c>
      <c r="L567" s="14"/>
      <c r="M567" s="14"/>
      <c r="N567" s="14"/>
      <c r="O567" s="14"/>
      <c r="P567" s="14"/>
      <c r="Q567" s="36" t="s">
        <v>4048</v>
      </c>
      <c r="R567" s="14"/>
      <c r="S567" s="14"/>
      <c r="T567" s="14"/>
      <c r="U567" s="14"/>
      <c r="V567" s="14"/>
      <c r="W567" s="14"/>
      <c r="X567" s="14"/>
      <c r="Y567" s="14"/>
      <c r="Z567" s="14"/>
      <c r="AA567" s="14"/>
      <c r="AB567" s="14"/>
      <c r="AC567" s="14"/>
    </row>
    <row r="568" spans="1:29" ht="15.75" thickBot="1" x14ac:dyDescent="0.3">
      <c r="A568" s="14">
        <v>566</v>
      </c>
      <c r="B568" s="87" t="s">
        <v>2036</v>
      </c>
      <c r="C568" s="69">
        <v>2</v>
      </c>
      <c r="D568" s="14">
        <v>2</v>
      </c>
      <c r="E568" s="14">
        <v>2</v>
      </c>
      <c r="F568" s="14" t="s">
        <v>12608</v>
      </c>
      <c r="G568" s="14">
        <v>38</v>
      </c>
      <c r="H568" s="14"/>
      <c r="I568" s="14"/>
      <c r="J568" s="14"/>
      <c r="K568" s="14">
        <v>38</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567</v>
      </c>
      <c r="B569" s="87" t="s">
        <v>2037</v>
      </c>
      <c r="C569" s="69">
        <v>2</v>
      </c>
      <c r="D569" s="14">
        <v>2</v>
      </c>
      <c r="E569" s="14">
        <v>2</v>
      </c>
      <c r="F569" s="14" t="s">
        <v>12609</v>
      </c>
      <c r="G569" s="14">
        <v>76</v>
      </c>
      <c r="H569" s="14"/>
      <c r="I569" s="14"/>
      <c r="J569" s="14"/>
      <c r="K569" s="14">
        <v>76</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568</v>
      </c>
      <c r="B570" s="87" t="s">
        <v>2038</v>
      </c>
      <c r="C570" s="69">
        <v>2</v>
      </c>
      <c r="D570" s="14">
        <v>2</v>
      </c>
      <c r="E570" s="14">
        <v>2</v>
      </c>
      <c r="F570" s="14" t="s">
        <v>12610</v>
      </c>
      <c r="G570" s="14">
        <v>38</v>
      </c>
      <c r="H570" s="14">
        <v>39</v>
      </c>
      <c r="I570" s="14"/>
      <c r="J570" s="14"/>
      <c r="K570" s="14">
        <v>38</v>
      </c>
      <c r="L570" s="14"/>
      <c r="M570" s="14"/>
      <c r="N570" s="14"/>
      <c r="O570" s="14"/>
      <c r="P570" s="14"/>
      <c r="Q570" s="14"/>
      <c r="R570" s="14"/>
      <c r="S570" s="14"/>
      <c r="T570" s="14"/>
      <c r="U570" s="14"/>
      <c r="V570" s="14"/>
      <c r="W570" s="14"/>
      <c r="X570" s="14"/>
      <c r="Y570" s="14"/>
      <c r="Z570" s="14"/>
      <c r="AA570" s="14"/>
      <c r="AB570" s="14"/>
      <c r="AC570" s="14"/>
    </row>
    <row r="571" spans="1:29" ht="15.75" thickBot="1" x14ac:dyDescent="0.3">
      <c r="A571" s="14">
        <v>569</v>
      </c>
      <c r="B571" s="87" t="s">
        <v>2039</v>
      </c>
      <c r="C571" s="69">
        <v>2</v>
      </c>
      <c r="D571" s="14">
        <v>2</v>
      </c>
      <c r="E571" s="14">
        <v>2</v>
      </c>
      <c r="F571" s="14" t="s">
        <v>12611</v>
      </c>
      <c r="G571" s="14">
        <v>27</v>
      </c>
      <c r="H571" s="14">
        <v>29</v>
      </c>
      <c r="I571" s="14"/>
      <c r="J571" s="14"/>
      <c r="K571" s="14">
        <v>27</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570</v>
      </c>
      <c r="B572" s="85" t="s">
        <v>2040</v>
      </c>
      <c r="C572" s="69">
        <v>2</v>
      </c>
      <c r="D572" s="37">
        <v>2</v>
      </c>
      <c r="E572" s="37">
        <v>3</v>
      </c>
      <c r="F572" s="36" t="s">
        <v>12612</v>
      </c>
      <c r="G572" s="37">
        <v>7</v>
      </c>
      <c r="H572" s="37">
        <v>3</v>
      </c>
      <c r="I572" s="14"/>
      <c r="J572" s="14"/>
      <c r="K572" s="36" t="s">
        <v>2041</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571</v>
      </c>
      <c r="B573" s="85" t="s">
        <v>2042</v>
      </c>
      <c r="C573" s="69">
        <v>2</v>
      </c>
      <c r="D573" s="37">
        <v>2</v>
      </c>
      <c r="E573" s="37">
        <v>3</v>
      </c>
      <c r="F573" s="36" t="s">
        <v>12613</v>
      </c>
      <c r="G573" s="36">
        <v>3</v>
      </c>
      <c r="H573" s="37">
        <v>7</v>
      </c>
      <c r="I573" s="14"/>
      <c r="J573" s="14"/>
      <c r="K573" s="36" t="s">
        <v>2043</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572</v>
      </c>
      <c r="B574" s="85" t="s">
        <v>2044</v>
      </c>
      <c r="C574" s="69">
        <v>2</v>
      </c>
      <c r="D574" s="37">
        <v>2</v>
      </c>
      <c r="E574" s="37">
        <v>3</v>
      </c>
      <c r="F574" s="36" t="s">
        <v>12614</v>
      </c>
      <c r="G574" s="37">
        <v>9</v>
      </c>
      <c r="H574" s="37">
        <v>0</v>
      </c>
      <c r="I574" s="14"/>
      <c r="J574" s="14"/>
      <c r="K574" s="36" t="s">
        <v>2045</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573</v>
      </c>
      <c r="B575" s="85" t="s">
        <v>2046</v>
      </c>
      <c r="C575" s="69">
        <v>2</v>
      </c>
      <c r="D575" s="37">
        <v>2</v>
      </c>
      <c r="E575" s="37">
        <v>3</v>
      </c>
      <c r="F575" s="36" t="s">
        <v>12615</v>
      </c>
      <c r="G575" s="37">
        <v>8</v>
      </c>
      <c r="H575" s="37">
        <v>6</v>
      </c>
      <c r="I575" s="14"/>
      <c r="J575" s="14"/>
      <c r="K575" s="36" t="s">
        <v>1353</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574</v>
      </c>
      <c r="B576" s="85" t="s">
        <v>2047</v>
      </c>
      <c r="C576" s="69">
        <v>2</v>
      </c>
      <c r="D576" s="37">
        <v>2</v>
      </c>
      <c r="E576" s="37">
        <v>3</v>
      </c>
      <c r="F576" s="36" t="s">
        <v>12616</v>
      </c>
      <c r="G576" s="37">
        <v>9</v>
      </c>
      <c r="H576" s="37">
        <v>59</v>
      </c>
      <c r="I576" s="14"/>
      <c r="J576" s="14"/>
      <c r="K576" s="36" t="s">
        <v>2048</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575</v>
      </c>
      <c r="B577" s="85" t="s">
        <v>2049</v>
      </c>
      <c r="C577" s="69">
        <v>2</v>
      </c>
      <c r="D577" s="37">
        <v>2</v>
      </c>
      <c r="E577" s="37">
        <v>3</v>
      </c>
      <c r="F577" s="36" t="s">
        <v>12617</v>
      </c>
      <c r="G577" s="37">
        <v>7</v>
      </c>
      <c r="H577" s="37">
        <v>17</v>
      </c>
      <c r="I577" s="14"/>
      <c r="J577" s="14"/>
      <c r="K577" s="36" t="s">
        <v>1525</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576</v>
      </c>
      <c r="B578" s="85" t="s">
        <v>2050</v>
      </c>
      <c r="C578" s="69">
        <v>2</v>
      </c>
      <c r="D578" s="37">
        <v>2</v>
      </c>
      <c r="E578" s="37">
        <v>3</v>
      </c>
      <c r="F578" s="36" t="s">
        <v>12618</v>
      </c>
      <c r="G578" s="37">
        <v>6</v>
      </c>
      <c r="H578" s="37">
        <v>16</v>
      </c>
      <c r="I578" s="14"/>
      <c r="J578" s="14"/>
      <c r="K578" s="36" t="s">
        <v>2051</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577</v>
      </c>
      <c r="B579" s="85" t="s">
        <v>2052</v>
      </c>
      <c r="C579" s="69">
        <v>2</v>
      </c>
      <c r="D579" s="37">
        <v>2</v>
      </c>
      <c r="E579" s="37">
        <v>3</v>
      </c>
      <c r="F579" s="36" t="s">
        <v>12619</v>
      </c>
      <c r="G579" s="37">
        <v>10</v>
      </c>
      <c r="H579" s="14"/>
      <c r="I579" s="14"/>
      <c r="J579" s="14"/>
      <c r="K579" s="37">
        <v>10</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578</v>
      </c>
      <c r="B580" s="36" t="s">
        <v>2053</v>
      </c>
      <c r="C580" s="37">
        <v>1</v>
      </c>
      <c r="D580" s="37">
        <v>13</v>
      </c>
      <c r="E580" s="37">
        <v>3</v>
      </c>
      <c r="F580" s="36" t="s">
        <v>2054</v>
      </c>
      <c r="G580" s="36" t="s">
        <v>534</v>
      </c>
      <c r="H580" s="36" t="s">
        <v>48</v>
      </c>
      <c r="I580" s="14"/>
      <c r="J580" s="14"/>
      <c r="K580" s="37">
        <v>1</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579</v>
      </c>
      <c r="B581" s="36" t="s">
        <v>2055</v>
      </c>
      <c r="C581" s="37">
        <v>1</v>
      </c>
      <c r="D581" s="37">
        <v>13</v>
      </c>
      <c r="E581" s="37">
        <v>3</v>
      </c>
      <c r="F581" s="36" t="s">
        <v>2056</v>
      </c>
      <c r="G581" s="36" t="s">
        <v>534</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580</v>
      </c>
      <c r="B582" s="36" t="s">
        <v>2057</v>
      </c>
      <c r="C582" s="37">
        <v>1</v>
      </c>
      <c r="D582" s="37">
        <v>13</v>
      </c>
      <c r="E582" s="37">
        <v>3</v>
      </c>
      <c r="F582" s="36" t="s">
        <v>2058</v>
      </c>
      <c r="G582" s="36" t="s">
        <v>534</v>
      </c>
      <c r="H582" s="36" t="s">
        <v>48</v>
      </c>
      <c r="I582" s="14"/>
      <c r="J582" s="14"/>
      <c r="K582" s="37">
        <v>0</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581</v>
      </c>
      <c r="B583" s="36" t="s">
        <v>2059</v>
      </c>
      <c r="C583" s="37">
        <v>1</v>
      </c>
      <c r="D583" s="37">
        <v>13</v>
      </c>
      <c r="E583" s="37">
        <v>3</v>
      </c>
      <c r="F583" s="36" t="s">
        <v>2060</v>
      </c>
      <c r="G583" s="36" t="s">
        <v>534</v>
      </c>
      <c r="H583" s="36" t="s">
        <v>48</v>
      </c>
      <c r="I583" s="14"/>
      <c r="J583" s="14"/>
      <c r="K583" s="37">
        <v>1</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582</v>
      </c>
      <c r="B584" s="36" t="s">
        <v>2061</v>
      </c>
      <c r="C584" s="37">
        <v>1</v>
      </c>
      <c r="D584" s="37">
        <v>13</v>
      </c>
      <c r="E584" s="37">
        <v>3</v>
      </c>
      <c r="F584" s="36" t="s">
        <v>2062</v>
      </c>
      <c r="G584" s="36" t="s">
        <v>2063</v>
      </c>
      <c r="H584" s="36" t="s">
        <v>2064</v>
      </c>
      <c r="I584" s="36" t="s">
        <v>2065</v>
      </c>
      <c r="J584" s="36" t="s">
        <v>2066</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583</v>
      </c>
      <c r="B585" s="36" t="s">
        <v>2067</v>
      </c>
      <c r="C585" s="37">
        <v>1</v>
      </c>
      <c r="D585" s="37">
        <v>13</v>
      </c>
      <c r="E585" s="37">
        <v>3</v>
      </c>
      <c r="F585" s="36" t="s">
        <v>2068</v>
      </c>
      <c r="G585" s="36" t="s">
        <v>2069</v>
      </c>
      <c r="H585" s="36" t="s">
        <v>2070</v>
      </c>
      <c r="I585" s="36" t="s">
        <v>2071</v>
      </c>
      <c r="J585" s="36" t="s">
        <v>2072</v>
      </c>
      <c r="K585" s="37">
        <v>0</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584</v>
      </c>
      <c r="B586" s="36" t="s">
        <v>2073</v>
      </c>
      <c r="C586" s="37">
        <v>1</v>
      </c>
      <c r="D586" s="37">
        <v>13</v>
      </c>
      <c r="E586" s="37">
        <v>3</v>
      </c>
      <c r="F586" s="36" t="s">
        <v>2074</v>
      </c>
      <c r="G586" s="36" t="s">
        <v>2066</v>
      </c>
      <c r="H586" s="36" t="s">
        <v>2075</v>
      </c>
      <c r="I586" s="36" t="s">
        <v>2076</v>
      </c>
      <c r="J586" s="36" t="s">
        <v>2077</v>
      </c>
      <c r="K586" s="37">
        <v>2</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585</v>
      </c>
      <c r="B587" s="36" t="s">
        <v>2078</v>
      </c>
      <c r="C587" s="37">
        <v>1</v>
      </c>
      <c r="D587" s="37">
        <v>13</v>
      </c>
      <c r="E587" s="37">
        <v>3</v>
      </c>
      <c r="F587" s="36" t="s">
        <v>2079</v>
      </c>
      <c r="G587" s="36" t="s">
        <v>2080</v>
      </c>
      <c r="H587" s="36" t="s">
        <v>2081</v>
      </c>
      <c r="I587" s="36" t="s">
        <v>2082</v>
      </c>
      <c r="J587" s="36" t="s">
        <v>2083</v>
      </c>
      <c r="K587" s="37">
        <v>1</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586</v>
      </c>
      <c r="B588" s="36" t="s">
        <v>2084</v>
      </c>
      <c r="C588" s="37">
        <v>1</v>
      </c>
      <c r="D588" s="37">
        <v>13</v>
      </c>
      <c r="E588" s="37">
        <v>3</v>
      </c>
      <c r="F588" s="36" t="s">
        <v>2085</v>
      </c>
      <c r="G588" s="36" t="s">
        <v>2086</v>
      </c>
      <c r="H588" s="36" t="s">
        <v>2087</v>
      </c>
      <c r="I588" s="36" t="s">
        <v>2088</v>
      </c>
      <c r="J588" s="36" t="s">
        <v>2089</v>
      </c>
      <c r="K588" s="37">
        <v>3</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587</v>
      </c>
      <c r="B589" s="36" t="s">
        <v>2090</v>
      </c>
      <c r="C589" s="37">
        <v>1</v>
      </c>
      <c r="D589" s="37">
        <v>13</v>
      </c>
      <c r="E589" s="37">
        <v>3</v>
      </c>
      <c r="F589" s="36" t="s">
        <v>2091</v>
      </c>
      <c r="G589" s="36" t="s">
        <v>2092</v>
      </c>
      <c r="H589" s="36" t="s">
        <v>2093</v>
      </c>
      <c r="I589" s="36" t="s">
        <v>2094</v>
      </c>
      <c r="J589" s="36" t="s">
        <v>2095</v>
      </c>
      <c r="K589" s="37">
        <v>1</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588</v>
      </c>
      <c r="B590" s="36" t="s">
        <v>2096</v>
      </c>
      <c r="C590" s="37">
        <v>1</v>
      </c>
      <c r="D590" s="37">
        <v>13</v>
      </c>
      <c r="E590" s="37">
        <v>3</v>
      </c>
      <c r="F590" s="36" t="s">
        <v>2091</v>
      </c>
      <c r="G590" s="36" t="s">
        <v>2097</v>
      </c>
      <c r="H590" s="36" t="s">
        <v>2098</v>
      </c>
      <c r="I590" s="36" t="s">
        <v>2099</v>
      </c>
      <c r="J590" s="36" t="s">
        <v>2100</v>
      </c>
      <c r="K590" s="37">
        <v>0</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589</v>
      </c>
      <c r="B591" s="36" t="s">
        <v>2101</v>
      </c>
      <c r="C591" s="37">
        <v>1</v>
      </c>
      <c r="D591" s="37">
        <v>13</v>
      </c>
      <c r="E591" s="37">
        <v>3</v>
      </c>
      <c r="F591" s="36" t="s">
        <v>2102</v>
      </c>
      <c r="G591" s="36" t="s">
        <v>2103</v>
      </c>
      <c r="H591" s="36" t="s">
        <v>2104</v>
      </c>
      <c r="I591" s="36" t="s">
        <v>8165</v>
      </c>
      <c r="J591" s="36" t="s">
        <v>2105</v>
      </c>
      <c r="K591" s="37">
        <v>3</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590</v>
      </c>
      <c r="B592" s="36" t="s">
        <v>2106</v>
      </c>
      <c r="C592" s="37">
        <v>1</v>
      </c>
      <c r="D592" s="37">
        <v>13</v>
      </c>
      <c r="E592" s="37">
        <v>3</v>
      </c>
      <c r="F592" s="36" t="s">
        <v>2107</v>
      </c>
      <c r="G592" s="36" t="s">
        <v>2108</v>
      </c>
      <c r="H592" s="36" t="s">
        <v>2109</v>
      </c>
      <c r="I592" s="36" t="s">
        <v>2110</v>
      </c>
      <c r="J592" s="36" t="s">
        <v>2111</v>
      </c>
      <c r="K592" s="37">
        <v>1</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591</v>
      </c>
      <c r="B593" s="36" t="s">
        <v>2112</v>
      </c>
      <c r="C593" s="37">
        <v>1</v>
      </c>
      <c r="D593" s="37">
        <v>13</v>
      </c>
      <c r="E593" s="37">
        <v>3</v>
      </c>
      <c r="F593" s="36" t="s">
        <v>6867</v>
      </c>
      <c r="G593" s="36" t="s">
        <v>2113</v>
      </c>
      <c r="H593" s="36" t="s">
        <v>2114</v>
      </c>
      <c r="I593" s="36" t="s">
        <v>2115</v>
      </c>
      <c r="J593" s="36" t="s">
        <v>2116</v>
      </c>
      <c r="K593" s="37">
        <v>2</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592</v>
      </c>
      <c r="B594" s="85" t="s">
        <v>2117</v>
      </c>
      <c r="C594" s="69">
        <v>2</v>
      </c>
      <c r="D594" s="37">
        <v>15</v>
      </c>
      <c r="E594" s="37">
        <v>3</v>
      </c>
      <c r="F594" s="36" t="s">
        <v>12620</v>
      </c>
      <c r="G594" s="37">
        <v>19</v>
      </c>
      <c r="H594" s="14"/>
      <c r="I594" s="14"/>
      <c r="J594" s="14"/>
      <c r="K594" s="37">
        <v>19</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593</v>
      </c>
      <c r="B595" s="85" t="s">
        <v>2118</v>
      </c>
      <c r="C595" s="69">
        <v>2</v>
      </c>
      <c r="D595" s="37">
        <v>15</v>
      </c>
      <c r="E595" s="37">
        <v>3</v>
      </c>
      <c r="F595" s="36" t="s">
        <v>12621</v>
      </c>
      <c r="G595" s="37">
        <v>16</v>
      </c>
      <c r="H595" s="14"/>
      <c r="I595" s="14"/>
      <c r="J595" s="14"/>
      <c r="K595" s="37">
        <v>16</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594</v>
      </c>
      <c r="B596" s="85" t="s">
        <v>2119</v>
      </c>
      <c r="C596" s="69">
        <v>2</v>
      </c>
      <c r="D596" s="37">
        <v>15</v>
      </c>
      <c r="E596" s="37">
        <v>3</v>
      </c>
      <c r="F596" s="36" t="s">
        <v>12622</v>
      </c>
      <c r="G596" s="37">
        <v>17</v>
      </c>
      <c r="H596" s="14"/>
      <c r="I596" s="14"/>
      <c r="J596" s="14"/>
      <c r="K596" s="37">
        <v>17</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595</v>
      </c>
      <c r="B597" s="85" t="s">
        <v>2120</v>
      </c>
      <c r="C597" s="69">
        <v>2</v>
      </c>
      <c r="D597" s="37">
        <v>15</v>
      </c>
      <c r="E597" s="37">
        <v>3</v>
      </c>
      <c r="F597" s="36" t="s">
        <v>12623</v>
      </c>
      <c r="G597" s="37">
        <v>4</v>
      </c>
      <c r="H597" s="14"/>
      <c r="I597" s="14"/>
      <c r="J597" s="14"/>
      <c r="K597" s="37">
        <v>4</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596</v>
      </c>
      <c r="B598" s="85" t="s">
        <v>2121</v>
      </c>
      <c r="C598" s="69">
        <v>2</v>
      </c>
      <c r="D598" s="37">
        <v>15</v>
      </c>
      <c r="E598" s="37">
        <v>3</v>
      </c>
      <c r="F598" s="36" t="s">
        <v>12624</v>
      </c>
      <c r="G598" s="37">
        <v>8</v>
      </c>
      <c r="H598" s="14"/>
      <c r="I598" s="14"/>
      <c r="J598" s="14"/>
      <c r="K598" s="37">
        <v>8</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597</v>
      </c>
      <c r="B599" s="85" t="s">
        <v>2122</v>
      </c>
      <c r="C599" s="69">
        <v>2</v>
      </c>
      <c r="D599" s="37">
        <v>15</v>
      </c>
      <c r="E599" s="37">
        <v>3</v>
      </c>
      <c r="F599" s="36" t="s">
        <v>12625</v>
      </c>
      <c r="G599" s="37">
        <v>15</v>
      </c>
      <c r="H599" s="14"/>
      <c r="I599" s="14"/>
      <c r="J599" s="14"/>
      <c r="K599" s="37">
        <v>15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598</v>
      </c>
      <c r="B600" s="85" t="s">
        <v>2123</v>
      </c>
      <c r="C600" s="69">
        <v>2</v>
      </c>
      <c r="D600" s="37">
        <v>15</v>
      </c>
      <c r="E600" s="37">
        <v>3</v>
      </c>
      <c r="F600" s="36" t="s">
        <v>12626</v>
      </c>
      <c r="G600" s="37">
        <v>5</v>
      </c>
      <c r="H600" s="14"/>
      <c r="I600" s="14"/>
      <c r="J600" s="14"/>
      <c r="K600" s="37">
        <v>5</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599</v>
      </c>
      <c r="B601" s="85" t="s">
        <v>2124</v>
      </c>
      <c r="C601" s="69">
        <v>2</v>
      </c>
      <c r="D601" s="37">
        <v>15</v>
      </c>
      <c r="E601" s="37">
        <v>3</v>
      </c>
      <c r="F601" s="36" t="s">
        <v>12627</v>
      </c>
      <c r="G601" s="37">
        <v>11</v>
      </c>
      <c r="H601" s="14"/>
      <c r="I601" s="14"/>
      <c r="J601" s="14"/>
      <c r="K601" s="37">
        <v>11</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600</v>
      </c>
      <c r="B602" s="85" t="s">
        <v>2125</v>
      </c>
      <c r="C602" s="69">
        <v>2</v>
      </c>
      <c r="D602" s="37">
        <v>15</v>
      </c>
      <c r="E602" s="37">
        <v>3</v>
      </c>
      <c r="F602" s="36" t="s">
        <v>12628</v>
      </c>
      <c r="G602" s="37">
        <v>10</v>
      </c>
      <c r="H602" s="14"/>
      <c r="I602" s="14"/>
      <c r="J602" s="14"/>
      <c r="K602" s="37">
        <v>10</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601</v>
      </c>
      <c r="B603" s="85" t="s">
        <v>2126</v>
      </c>
      <c r="C603" s="69">
        <v>2</v>
      </c>
      <c r="D603" s="37">
        <v>15</v>
      </c>
      <c r="E603" s="37">
        <v>3</v>
      </c>
      <c r="F603" s="36" t="s">
        <v>12629</v>
      </c>
      <c r="G603" s="37">
        <v>16</v>
      </c>
      <c r="H603" s="14"/>
      <c r="I603" s="14"/>
      <c r="J603" s="14"/>
      <c r="K603" s="37">
        <v>16</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14">
        <v>602</v>
      </c>
      <c r="B604" s="85" t="s">
        <v>2127</v>
      </c>
      <c r="C604" s="69">
        <v>2</v>
      </c>
      <c r="D604" s="37">
        <v>13</v>
      </c>
      <c r="E604" s="37">
        <v>3</v>
      </c>
      <c r="F604" s="36" t="s">
        <v>12630</v>
      </c>
      <c r="G604" s="37">
        <v>5</v>
      </c>
      <c r="H604" s="37">
        <v>30</v>
      </c>
      <c r="I604" s="14"/>
      <c r="J604" s="14"/>
      <c r="K604" s="36" t="s">
        <v>2128</v>
      </c>
      <c r="L604" s="14"/>
      <c r="M604" s="14"/>
      <c r="N604" s="14"/>
      <c r="O604" s="14"/>
      <c r="P604" s="14"/>
      <c r="Q604" s="36" t="s">
        <v>4049</v>
      </c>
      <c r="R604" s="14"/>
      <c r="S604" s="14"/>
      <c r="T604" s="14"/>
      <c r="U604" s="14"/>
      <c r="V604" s="14"/>
      <c r="W604" s="14"/>
      <c r="X604" s="14"/>
      <c r="Y604" s="14"/>
      <c r="Z604" s="14"/>
      <c r="AA604" s="14"/>
      <c r="AB604" s="14"/>
      <c r="AC604" s="14"/>
    </row>
    <row r="605" spans="1:29" ht="16.5" thickBot="1" x14ac:dyDescent="0.3">
      <c r="A605" s="14">
        <v>603</v>
      </c>
      <c r="B605" s="85" t="s">
        <v>2129</v>
      </c>
      <c r="C605" s="69">
        <v>2</v>
      </c>
      <c r="D605" s="37">
        <v>13</v>
      </c>
      <c r="E605" s="37">
        <v>3</v>
      </c>
      <c r="F605" s="36" t="s">
        <v>12631</v>
      </c>
      <c r="G605" s="37">
        <v>99</v>
      </c>
      <c r="H605" s="37">
        <v>22</v>
      </c>
      <c r="I605" s="14"/>
      <c r="J605" s="14"/>
      <c r="K605" s="36" t="s">
        <v>2130</v>
      </c>
      <c r="L605" s="14"/>
      <c r="M605" s="14"/>
      <c r="N605" s="14"/>
      <c r="O605" s="14"/>
      <c r="P605" s="14"/>
      <c r="Q605" s="36" t="s">
        <v>4050</v>
      </c>
      <c r="R605" s="14"/>
      <c r="S605" s="14"/>
      <c r="T605" s="14"/>
      <c r="U605" s="14"/>
      <c r="V605" s="14"/>
      <c r="W605" s="14"/>
      <c r="X605" s="14"/>
      <c r="Y605" s="14"/>
      <c r="Z605" s="14"/>
      <c r="AA605" s="14"/>
      <c r="AB605" s="14"/>
      <c r="AC605" s="14"/>
    </row>
    <row r="606" spans="1:29" ht="16.5" thickBot="1" x14ac:dyDescent="0.3">
      <c r="A606" s="14">
        <v>604</v>
      </c>
      <c r="B606" s="85" t="s">
        <v>2131</v>
      </c>
      <c r="C606" s="69">
        <v>2</v>
      </c>
      <c r="D606" s="37">
        <v>14</v>
      </c>
      <c r="E606" s="37">
        <v>3</v>
      </c>
      <c r="F606" s="36" t="s">
        <v>12632</v>
      </c>
      <c r="G606" s="37">
        <v>6</v>
      </c>
      <c r="H606" s="14"/>
      <c r="I606" s="14"/>
      <c r="J606" s="14"/>
      <c r="K606" s="37">
        <v>6</v>
      </c>
      <c r="L606" s="14"/>
      <c r="M606" s="14"/>
      <c r="N606" s="14"/>
      <c r="O606" s="14"/>
      <c r="P606" s="14"/>
      <c r="Q606" s="36" t="s">
        <v>4051</v>
      </c>
      <c r="R606" s="14"/>
      <c r="S606" s="14"/>
      <c r="T606" s="14"/>
      <c r="U606" s="14"/>
      <c r="V606" s="14"/>
      <c r="W606" s="14"/>
      <c r="X606" s="14"/>
      <c r="Y606" s="14"/>
      <c r="Z606" s="14"/>
      <c r="AA606" s="14"/>
      <c r="AB606" s="14"/>
      <c r="AC606" s="14"/>
    </row>
    <row r="607" spans="1:29" ht="16.5" thickBot="1" x14ac:dyDescent="0.3">
      <c r="A607" s="14">
        <v>605</v>
      </c>
      <c r="B607" s="85" t="s">
        <v>2132</v>
      </c>
      <c r="C607" s="69">
        <v>2</v>
      </c>
      <c r="D607" s="37">
        <v>14</v>
      </c>
      <c r="E607" s="37">
        <v>3</v>
      </c>
      <c r="F607" s="36" t="s">
        <v>12633</v>
      </c>
      <c r="G607" s="37">
        <v>4</v>
      </c>
      <c r="H607" s="14"/>
      <c r="I607" s="14"/>
      <c r="J607" s="14"/>
      <c r="K607" s="37">
        <v>4</v>
      </c>
      <c r="L607" s="14"/>
      <c r="M607" s="14"/>
      <c r="N607" s="14"/>
      <c r="O607" s="14"/>
      <c r="P607" s="14"/>
      <c r="Q607" s="36" t="s">
        <v>4052</v>
      </c>
      <c r="R607" s="14"/>
      <c r="S607" s="14"/>
      <c r="T607" s="14"/>
      <c r="U607" s="14"/>
      <c r="V607" s="14"/>
      <c r="W607" s="14"/>
      <c r="X607" s="14"/>
      <c r="Y607" s="14"/>
      <c r="Z607" s="14"/>
      <c r="AA607" s="14"/>
      <c r="AB607" s="14"/>
      <c r="AC607" s="14"/>
    </row>
    <row r="608" spans="1:29" ht="16.5" thickBot="1" x14ac:dyDescent="0.3">
      <c r="A608" s="14">
        <v>606</v>
      </c>
      <c r="B608" s="85" t="s">
        <v>2133</v>
      </c>
      <c r="C608" s="69">
        <v>2</v>
      </c>
      <c r="D608" s="37">
        <v>14</v>
      </c>
      <c r="E608" s="37">
        <v>3</v>
      </c>
      <c r="F608" s="36" t="s">
        <v>12634</v>
      </c>
      <c r="G608" s="37">
        <v>7</v>
      </c>
      <c r="H608" s="14"/>
      <c r="I608" s="14"/>
      <c r="J608" s="14"/>
      <c r="K608" s="37">
        <v>7</v>
      </c>
      <c r="L608" s="14"/>
      <c r="M608" s="14"/>
      <c r="N608" s="14"/>
      <c r="O608" s="14"/>
      <c r="P608" s="14"/>
      <c r="Q608" s="36" t="s">
        <v>4053</v>
      </c>
      <c r="R608" s="14"/>
      <c r="S608" s="14"/>
      <c r="T608" s="14"/>
      <c r="U608" s="14"/>
      <c r="V608" s="14"/>
      <c r="W608" s="14"/>
      <c r="X608" s="14"/>
      <c r="Y608" s="14"/>
      <c r="Z608" s="14"/>
      <c r="AA608" s="14"/>
      <c r="AB608" s="14"/>
      <c r="AC608" s="14"/>
    </row>
    <row r="609" spans="1:29" ht="16.5" thickBot="1" x14ac:dyDescent="0.3">
      <c r="A609" s="14">
        <v>607</v>
      </c>
      <c r="B609" s="85" t="s">
        <v>2134</v>
      </c>
      <c r="C609" s="69">
        <v>2</v>
      </c>
      <c r="D609" s="37">
        <v>14</v>
      </c>
      <c r="E609" s="37">
        <v>3</v>
      </c>
      <c r="F609" s="36" t="s">
        <v>12635</v>
      </c>
      <c r="G609" s="37">
        <v>3</v>
      </c>
      <c r="H609" s="14"/>
      <c r="I609" s="14"/>
      <c r="J609" s="14"/>
      <c r="K609" s="37">
        <v>3</v>
      </c>
      <c r="L609" s="14"/>
      <c r="M609" s="14"/>
      <c r="N609" s="14"/>
      <c r="O609" s="14"/>
      <c r="P609" s="14"/>
      <c r="Q609" s="36" t="s">
        <v>4054</v>
      </c>
      <c r="R609" s="14"/>
      <c r="S609" s="14"/>
      <c r="T609" s="14"/>
      <c r="U609" s="14"/>
      <c r="V609" s="14"/>
      <c r="W609" s="14"/>
      <c r="X609" s="14"/>
      <c r="Y609" s="14"/>
      <c r="Z609" s="14"/>
      <c r="AA609" s="14"/>
      <c r="AB609" s="14"/>
      <c r="AC609" s="14"/>
    </row>
    <row r="610" spans="1:29" ht="16.5" thickBot="1" x14ac:dyDescent="0.3">
      <c r="A610" s="14">
        <v>608</v>
      </c>
      <c r="B610" s="85" t="s">
        <v>2135</v>
      </c>
      <c r="C610" s="69">
        <v>2</v>
      </c>
      <c r="D610" s="37">
        <v>14</v>
      </c>
      <c r="E610" s="37">
        <v>3</v>
      </c>
      <c r="F610" s="36" t="s">
        <v>12636</v>
      </c>
      <c r="G610" s="37">
        <v>8</v>
      </c>
      <c r="H610" s="14"/>
      <c r="I610" s="14"/>
      <c r="J610" s="14"/>
      <c r="K610" s="37">
        <v>8</v>
      </c>
      <c r="L610" s="14"/>
      <c r="M610" s="14"/>
      <c r="N610" s="14"/>
      <c r="O610" s="14"/>
      <c r="P610" s="14"/>
      <c r="Q610" s="36" t="s">
        <v>4055</v>
      </c>
      <c r="R610" s="14"/>
      <c r="S610" s="14"/>
      <c r="T610" s="14"/>
      <c r="U610" s="14"/>
      <c r="V610" s="14"/>
      <c r="W610" s="14"/>
      <c r="X610" s="14"/>
      <c r="Y610" s="14"/>
      <c r="Z610" s="14"/>
      <c r="AA610" s="14"/>
      <c r="AB610" s="14"/>
      <c r="AC610" s="14"/>
    </row>
    <row r="611" spans="1:29" ht="16.5" thickBot="1" x14ac:dyDescent="0.3">
      <c r="A611" s="14">
        <v>609</v>
      </c>
      <c r="B611" s="85" t="s">
        <v>2136</v>
      </c>
      <c r="C611" s="69">
        <v>2</v>
      </c>
      <c r="D611" s="37">
        <v>14</v>
      </c>
      <c r="E611" s="37">
        <v>3</v>
      </c>
      <c r="F611" s="36" t="s">
        <v>12637</v>
      </c>
      <c r="G611" s="37">
        <v>6</v>
      </c>
      <c r="H611" s="14"/>
      <c r="I611" s="14"/>
      <c r="J611" s="14"/>
      <c r="K611" s="37">
        <v>6</v>
      </c>
      <c r="L611" s="14"/>
      <c r="M611" s="14"/>
      <c r="N611" s="14"/>
      <c r="O611" s="14"/>
      <c r="P611" s="14"/>
      <c r="Q611" s="36" t="s">
        <v>4056</v>
      </c>
      <c r="R611" s="14"/>
      <c r="S611" s="14"/>
      <c r="T611" s="14"/>
      <c r="U611" s="14"/>
      <c r="V611" s="14"/>
      <c r="W611" s="14"/>
      <c r="X611" s="14"/>
      <c r="Y611" s="14"/>
      <c r="Z611" s="14"/>
      <c r="AA611" s="14"/>
      <c r="AB611" s="14"/>
      <c r="AC611" s="14"/>
    </row>
    <row r="612" spans="1:29" ht="16.5" thickBot="1" x14ac:dyDescent="0.3">
      <c r="A612" s="14">
        <v>610</v>
      </c>
      <c r="B612" s="85" t="s">
        <v>2137</v>
      </c>
      <c r="C612" s="69">
        <v>2</v>
      </c>
      <c r="D612" s="37">
        <v>14</v>
      </c>
      <c r="E612" s="37">
        <v>3</v>
      </c>
      <c r="F612" s="36" t="s">
        <v>12638</v>
      </c>
      <c r="G612" s="37">
        <v>10</v>
      </c>
      <c r="H612" s="37">
        <v>6</v>
      </c>
      <c r="I612" s="37">
        <v>9</v>
      </c>
      <c r="J612" s="14"/>
      <c r="K612" s="36">
        <v>10</v>
      </c>
      <c r="L612" s="14"/>
      <c r="M612" s="14"/>
      <c r="N612" s="14"/>
      <c r="O612" s="14"/>
      <c r="P612" s="14"/>
      <c r="Q612" s="36" t="s">
        <v>4057</v>
      </c>
      <c r="R612" s="14"/>
      <c r="S612" s="14"/>
      <c r="T612" s="14"/>
      <c r="U612" s="14"/>
      <c r="V612" s="14"/>
      <c r="W612" s="14"/>
      <c r="X612" s="14"/>
      <c r="Y612" s="14"/>
      <c r="Z612" s="14"/>
      <c r="AA612" s="14"/>
      <c r="AB612" s="14"/>
      <c r="AC612" s="14"/>
    </row>
    <row r="613" spans="1:29" ht="16.5" thickBot="1" x14ac:dyDescent="0.3">
      <c r="A613" s="14">
        <v>611</v>
      </c>
      <c r="B613" s="85" t="s">
        <v>2138</v>
      </c>
      <c r="C613" s="69">
        <v>2</v>
      </c>
      <c r="D613" s="37">
        <v>14</v>
      </c>
      <c r="E613" s="37">
        <v>3</v>
      </c>
      <c r="F613" s="36" t="s">
        <v>12639</v>
      </c>
      <c r="G613" s="37">
        <v>7</v>
      </c>
      <c r="H613" s="37">
        <v>8</v>
      </c>
      <c r="I613" s="14"/>
      <c r="J613" s="14"/>
      <c r="K613" s="36" t="s">
        <v>1108</v>
      </c>
      <c r="L613" s="14"/>
      <c r="M613" s="14"/>
      <c r="N613" s="14"/>
      <c r="O613" s="14"/>
      <c r="P613" s="14"/>
      <c r="Q613" s="36" t="s">
        <v>4058</v>
      </c>
      <c r="R613" s="14"/>
      <c r="S613" s="14"/>
      <c r="T613" s="14"/>
      <c r="U613" s="14"/>
      <c r="V613" s="14"/>
      <c r="W613" s="14"/>
      <c r="X613" s="14"/>
      <c r="Y613" s="14"/>
      <c r="Z613" s="14"/>
      <c r="AA613" s="14"/>
      <c r="AB613" s="14"/>
      <c r="AC613" s="14"/>
    </row>
    <row r="614" spans="1:29" ht="16.5" thickBot="1" x14ac:dyDescent="0.3">
      <c r="A614" s="14">
        <v>612</v>
      </c>
      <c r="B614" s="85" t="s">
        <v>2139</v>
      </c>
      <c r="C614" s="69">
        <v>2</v>
      </c>
      <c r="D614" s="37">
        <v>22</v>
      </c>
      <c r="E614" s="37">
        <v>1</v>
      </c>
      <c r="F614" s="36" t="s">
        <v>12640</v>
      </c>
      <c r="G614" s="37">
        <v>20</v>
      </c>
      <c r="H614" s="14"/>
      <c r="I614" s="14"/>
      <c r="J614" s="14"/>
      <c r="K614" s="37">
        <v>20</v>
      </c>
      <c r="L614" s="14"/>
      <c r="M614" s="14"/>
      <c r="N614" s="14"/>
      <c r="O614" s="14"/>
      <c r="P614" s="14"/>
      <c r="Q614" s="36" t="s">
        <v>4059</v>
      </c>
      <c r="R614" s="14"/>
      <c r="S614" s="14"/>
      <c r="T614" s="14"/>
      <c r="U614" s="14"/>
      <c r="V614" s="14"/>
      <c r="W614" s="14"/>
      <c r="X614" s="14"/>
      <c r="Y614" s="14"/>
      <c r="Z614" s="14"/>
      <c r="AA614" s="14"/>
      <c r="AB614" s="14"/>
      <c r="AC614" s="14"/>
    </row>
    <row r="615" spans="1:29" ht="16.5" thickBot="1" x14ac:dyDescent="0.3">
      <c r="A615" s="14">
        <v>613</v>
      </c>
      <c r="B615" s="85" t="s">
        <v>2140</v>
      </c>
      <c r="C615" s="69">
        <v>2</v>
      </c>
      <c r="D615" s="37">
        <v>22</v>
      </c>
      <c r="E615" s="37">
        <v>1</v>
      </c>
      <c r="F615" s="36" t="s">
        <v>12641</v>
      </c>
      <c r="G615" s="37">
        <v>80</v>
      </c>
      <c r="H615" s="14"/>
      <c r="I615" s="14"/>
      <c r="J615" s="14"/>
      <c r="K615" s="37">
        <v>80</v>
      </c>
      <c r="L615" s="14"/>
      <c r="M615" s="14"/>
      <c r="N615" s="14"/>
      <c r="O615" s="14"/>
      <c r="P615" s="14"/>
      <c r="Q615" s="36" t="s">
        <v>4060</v>
      </c>
      <c r="R615" s="14"/>
      <c r="S615" s="14"/>
      <c r="T615" s="14"/>
      <c r="U615" s="14"/>
      <c r="V615" s="14"/>
      <c r="W615" s="14"/>
      <c r="X615" s="14"/>
      <c r="Y615" s="14"/>
      <c r="Z615" s="14"/>
      <c r="AA615" s="14"/>
      <c r="AB615" s="14"/>
      <c r="AC615" s="14"/>
    </row>
    <row r="616" spans="1:29" ht="16.5" thickBot="1" x14ac:dyDescent="0.3">
      <c r="A616" s="14">
        <v>614</v>
      </c>
      <c r="B616" s="85" t="s">
        <v>2141</v>
      </c>
      <c r="C616" s="69">
        <v>2</v>
      </c>
      <c r="D616" s="37">
        <v>22</v>
      </c>
      <c r="E616" s="37">
        <v>1</v>
      </c>
      <c r="F616" s="36" t="s">
        <v>12642</v>
      </c>
      <c r="G616" s="37">
        <v>15</v>
      </c>
      <c r="H616" s="14"/>
      <c r="I616" s="14"/>
      <c r="J616" s="14"/>
      <c r="K616" s="37">
        <v>15</v>
      </c>
      <c r="L616" s="14"/>
      <c r="M616" s="14"/>
      <c r="N616" s="14"/>
      <c r="O616" s="14"/>
      <c r="P616" s="14"/>
      <c r="Q616" s="36" t="s">
        <v>4061</v>
      </c>
      <c r="R616" s="14"/>
      <c r="S616" s="14"/>
      <c r="T616" s="14"/>
      <c r="U616" s="14"/>
      <c r="V616" s="14"/>
      <c r="W616" s="14"/>
      <c r="X616" s="14"/>
      <c r="Y616" s="14"/>
      <c r="Z616" s="14"/>
      <c r="AA616" s="14"/>
      <c r="AB616" s="14"/>
      <c r="AC616" s="14"/>
    </row>
    <row r="617" spans="1:29" ht="16.5" thickBot="1" x14ac:dyDescent="0.3">
      <c r="A617" s="14">
        <v>615</v>
      </c>
      <c r="B617" s="85" t="s">
        <v>2142</v>
      </c>
      <c r="C617" s="69">
        <v>2</v>
      </c>
      <c r="D617" s="37">
        <v>22</v>
      </c>
      <c r="E617" s="37">
        <v>1</v>
      </c>
      <c r="F617" s="36" t="s">
        <v>12643</v>
      </c>
      <c r="G617" s="37">
        <v>30</v>
      </c>
      <c r="H617" s="14"/>
      <c r="I617" s="14"/>
      <c r="J617" s="14"/>
      <c r="K617" s="37">
        <v>30</v>
      </c>
      <c r="L617" s="14"/>
      <c r="M617" s="14"/>
      <c r="N617" s="14"/>
      <c r="O617" s="14"/>
      <c r="P617" s="14"/>
      <c r="Q617" s="36" t="s">
        <v>12330</v>
      </c>
      <c r="R617" s="14"/>
      <c r="S617" s="14"/>
      <c r="T617" s="14"/>
      <c r="U617" s="14"/>
      <c r="V617" s="14"/>
      <c r="W617" s="14"/>
      <c r="X617" s="14"/>
      <c r="Y617" s="14"/>
      <c r="Z617" s="14"/>
      <c r="AA617" s="14"/>
      <c r="AB617" s="14"/>
      <c r="AC617" s="14"/>
    </row>
    <row r="618" spans="1:29" ht="16.5" thickBot="1" x14ac:dyDescent="0.3">
      <c r="A618" s="14">
        <v>616</v>
      </c>
      <c r="B618" s="85" t="s">
        <v>2143</v>
      </c>
      <c r="C618" s="69">
        <v>2</v>
      </c>
      <c r="D618" s="37">
        <v>22</v>
      </c>
      <c r="E618" s="37">
        <v>1</v>
      </c>
      <c r="F618" s="36" t="s">
        <v>12644</v>
      </c>
      <c r="G618" s="37">
        <v>65</v>
      </c>
      <c r="H618" s="14"/>
      <c r="I618" s="14"/>
      <c r="J618" s="14"/>
      <c r="K618" s="37">
        <v>65</v>
      </c>
      <c r="L618" s="14"/>
      <c r="M618" s="14"/>
      <c r="N618" s="14"/>
      <c r="O618" s="14"/>
      <c r="P618" s="14"/>
      <c r="Q618" s="36" t="s">
        <v>4062</v>
      </c>
      <c r="R618" s="14"/>
      <c r="S618" s="14"/>
      <c r="T618" s="14"/>
      <c r="U618" s="14"/>
      <c r="V618" s="14"/>
      <c r="W618" s="14"/>
      <c r="X618" s="14"/>
      <c r="Y618" s="14"/>
      <c r="Z618" s="14"/>
      <c r="AA618" s="14"/>
      <c r="AB618" s="14"/>
      <c r="AC618" s="14"/>
    </row>
    <row r="619" spans="1:29" ht="16.5" thickBot="1" x14ac:dyDescent="0.3">
      <c r="A619" s="14">
        <v>617</v>
      </c>
      <c r="B619" s="85" t="s">
        <v>2144</v>
      </c>
      <c r="C619" s="69">
        <v>2</v>
      </c>
      <c r="D619" s="37">
        <v>22</v>
      </c>
      <c r="E619" s="37">
        <v>1</v>
      </c>
      <c r="F619" s="36" t="s">
        <v>12645</v>
      </c>
      <c r="G619" s="37">
        <v>100</v>
      </c>
      <c r="H619" s="37">
        <v>1</v>
      </c>
      <c r="I619" s="14"/>
      <c r="J619" s="14"/>
      <c r="K619" s="36" t="s">
        <v>2145</v>
      </c>
      <c r="L619" s="14"/>
      <c r="M619" s="14"/>
      <c r="N619" s="14"/>
      <c r="O619" s="14"/>
      <c r="P619" s="14"/>
      <c r="Q619" s="36" t="s">
        <v>4063</v>
      </c>
      <c r="R619" s="14"/>
      <c r="S619" s="14"/>
      <c r="T619" s="14"/>
      <c r="U619" s="14"/>
      <c r="V619" s="14"/>
      <c r="W619" s="14"/>
      <c r="X619" s="14"/>
      <c r="Y619" s="14"/>
      <c r="Z619" s="14"/>
      <c r="AA619" s="14"/>
      <c r="AB619" s="14"/>
      <c r="AC619" s="14"/>
    </row>
    <row r="620" spans="1:29" ht="16.5" thickBot="1" x14ac:dyDescent="0.3">
      <c r="A620" s="14">
        <v>618</v>
      </c>
      <c r="B620" s="85" t="s">
        <v>2146</v>
      </c>
      <c r="C620" s="69">
        <v>2</v>
      </c>
      <c r="D620" s="37">
        <v>22</v>
      </c>
      <c r="E620" s="37">
        <v>1</v>
      </c>
      <c r="F620" s="36" t="s">
        <v>12646</v>
      </c>
      <c r="G620" s="37">
        <v>5</v>
      </c>
      <c r="H620" s="14"/>
      <c r="I620" s="14"/>
      <c r="J620" s="14"/>
      <c r="K620" s="37">
        <v>5</v>
      </c>
      <c r="L620" s="14"/>
      <c r="M620" s="14"/>
      <c r="N620" s="14"/>
      <c r="O620" s="14"/>
      <c r="P620" s="14"/>
      <c r="Q620" s="36" t="s">
        <v>4064</v>
      </c>
      <c r="R620" s="14"/>
      <c r="S620" s="14"/>
      <c r="T620" s="14"/>
      <c r="U620" s="14"/>
      <c r="V620" s="14"/>
      <c r="W620" s="14"/>
      <c r="X620" s="14"/>
      <c r="Y620" s="14"/>
      <c r="Z620" s="14"/>
      <c r="AA620" s="14"/>
      <c r="AB620" s="14"/>
      <c r="AC620" s="14"/>
    </row>
    <row r="621" spans="1:29" ht="16.5" thickBot="1" x14ac:dyDescent="0.3">
      <c r="A621" s="14">
        <v>619</v>
      </c>
      <c r="B621" s="85" t="s">
        <v>2147</v>
      </c>
      <c r="C621" s="69">
        <v>2</v>
      </c>
      <c r="D621" s="37">
        <v>22</v>
      </c>
      <c r="E621" s="37">
        <v>1</v>
      </c>
      <c r="F621" s="36" t="s">
        <v>12647</v>
      </c>
      <c r="G621" s="37">
        <v>10</v>
      </c>
      <c r="H621" s="14"/>
      <c r="I621" s="14"/>
      <c r="J621" s="14"/>
      <c r="K621" s="37">
        <v>10</v>
      </c>
      <c r="L621" s="14"/>
      <c r="M621" s="14"/>
      <c r="N621" s="14"/>
      <c r="O621" s="14"/>
      <c r="P621" s="14"/>
      <c r="Q621" s="36" t="s">
        <v>4065</v>
      </c>
      <c r="R621" s="14"/>
      <c r="S621" s="14"/>
      <c r="T621" s="14"/>
      <c r="U621" s="14"/>
      <c r="V621" s="14"/>
      <c r="W621" s="14"/>
      <c r="X621" s="14"/>
      <c r="Y621" s="14"/>
      <c r="Z621" s="14"/>
      <c r="AA621" s="14"/>
      <c r="AB621" s="14"/>
      <c r="AC621" s="14"/>
    </row>
    <row r="622" spans="1:29" ht="16.5" thickBot="1" x14ac:dyDescent="0.3">
      <c r="A622" s="14">
        <v>620</v>
      </c>
      <c r="B622" s="85" t="s">
        <v>2148</v>
      </c>
      <c r="C622" s="69">
        <v>2</v>
      </c>
      <c r="D622" s="37">
        <v>22</v>
      </c>
      <c r="E622" s="37">
        <v>1</v>
      </c>
      <c r="F622" s="36" t="s">
        <v>12648</v>
      </c>
      <c r="G622" s="37">
        <v>16</v>
      </c>
      <c r="H622" s="14"/>
      <c r="I622" s="14"/>
      <c r="J622" s="14"/>
      <c r="K622" s="37">
        <v>16</v>
      </c>
      <c r="L622" s="14"/>
      <c r="M622" s="14"/>
      <c r="N622" s="14"/>
      <c r="O622" s="14"/>
      <c r="P622" s="14"/>
      <c r="Q622" s="36" t="s">
        <v>4066</v>
      </c>
      <c r="R622" s="14"/>
      <c r="S622" s="14"/>
      <c r="T622" s="14"/>
      <c r="U622" s="14"/>
      <c r="V622" s="14"/>
      <c r="W622" s="14"/>
      <c r="X622" s="14"/>
      <c r="Y622" s="14"/>
      <c r="Z622" s="14"/>
      <c r="AA622" s="14"/>
      <c r="AB622" s="14"/>
      <c r="AC622" s="14"/>
    </row>
    <row r="623" spans="1:29" ht="16.5" thickBot="1" x14ac:dyDescent="0.3">
      <c r="A623" s="14">
        <v>621</v>
      </c>
      <c r="B623" s="85" t="s">
        <v>2149</v>
      </c>
      <c r="C623" s="69">
        <v>2</v>
      </c>
      <c r="D623" s="37">
        <v>22</v>
      </c>
      <c r="E623" s="37">
        <v>1</v>
      </c>
      <c r="F623" s="36" t="s">
        <v>12649</v>
      </c>
      <c r="G623" s="37">
        <v>15</v>
      </c>
      <c r="H623" s="14"/>
      <c r="I623" s="14"/>
      <c r="J623" s="14"/>
      <c r="K623" s="37">
        <v>15</v>
      </c>
      <c r="L623" s="14"/>
      <c r="M623" s="14"/>
      <c r="N623" s="14"/>
      <c r="O623" s="14"/>
      <c r="P623" s="14"/>
      <c r="Q623" s="36" t="s">
        <v>4067</v>
      </c>
      <c r="R623" s="14"/>
      <c r="S623" s="14"/>
      <c r="T623" s="14"/>
      <c r="U623" s="14"/>
      <c r="V623" s="14"/>
      <c r="W623" s="14"/>
      <c r="X623" s="14"/>
      <c r="Y623" s="14"/>
      <c r="Z623" s="14"/>
      <c r="AA623" s="14"/>
      <c r="AB623" s="14"/>
      <c r="AC623" s="14"/>
    </row>
    <row r="624" spans="1:29" ht="16.5" thickBot="1" x14ac:dyDescent="0.3">
      <c r="A624" s="14">
        <v>622</v>
      </c>
      <c r="B624" s="85" t="s">
        <v>2150</v>
      </c>
      <c r="C624" s="69">
        <v>2</v>
      </c>
      <c r="D624" s="37">
        <v>22</v>
      </c>
      <c r="E624" s="37">
        <v>1</v>
      </c>
      <c r="F624" s="36" t="s">
        <v>12650</v>
      </c>
      <c r="G624" s="37">
        <v>25</v>
      </c>
      <c r="H624" s="14"/>
      <c r="I624" s="14"/>
      <c r="J624" s="14"/>
      <c r="K624" s="37">
        <v>25</v>
      </c>
      <c r="L624" s="14"/>
      <c r="M624" s="14"/>
      <c r="N624" s="14"/>
      <c r="O624" s="14"/>
      <c r="P624" s="14"/>
      <c r="Q624" s="36" t="s">
        <v>4068</v>
      </c>
      <c r="R624" s="14"/>
      <c r="S624" s="14"/>
      <c r="T624" s="14"/>
      <c r="U624" s="14"/>
      <c r="V624" s="14"/>
      <c r="W624" s="14"/>
      <c r="X624" s="14"/>
      <c r="Y624" s="14"/>
      <c r="Z624" s="14"/>
      <c r="AA624" s="14"/>
      <c r="AB624" s="14"/>
      <c r="AC624" s="14"/>
    </row>
    <row r="625" spans="1:29" ht="16.5" thickBot="1" x14ac:dyDescent="0.3">
      <c r="A625" s="14">
        <v>623</v>
      </c>
      <c r="B625" s="85" t="s">
        <v>2151</v>
      </c>
      <c r="C625" s="69">
        <v>2</v>
      </c>
      <c r="D625" s="37">
        <v>22</v>
      </c>
      <c r="E625" s="37">
        <v>1</v>
      </c>
      <c r="F625" s="36" t="s">
        <v>12651</v>
      </c>
      <c r="G625" s="37">
        <v>36</v>
      </c>
      <c r="H625" s="14"/>
      <c r="I625" s="14"/>
      <c r="J625" s="14"/>
      <c r="K625" s="37">
        <v>36</v>
      </c>
      <c r="L625" s="14"/>
      <c r="M625" s="14"/>
      <c r="N625" s="14"/>
      <c r="O625" s="14"/>
      <c r="P625" s="14"/>
      <c r="Q625" s="36" t="s">
        <v>4069</v>
      </c>
      <c r="R625" s="14"/>
      <c r="S625" s="14"/>
      <c r="T625" s="14"/>
      <c r="U625" s="14"/>
      <c r="V625" s="14"/>
      <c r="W625" s="14"/>
      <c r="X625" s="14"/>
      <c r="Y625" s="14"/>
      <c r="Z625" s="14"/>
      <c r="AA625" s="14"/>
      <c r="AB625" s="14"/>
      <c r="AC625" s="14"/>
    </row>
    <row r="626" spans="1:29" ht="16.5" thickBot="1" x14ac:dyDescent="0.3">
      <c r="A626" s="14">
        <v>624</v>
      </c>
      <c r="B626" s="85" t="s">
        <v>2152</v>
      </c>
      <c r="C626" s="69">
        <v>2</v>
      </c>
      <c r="D626" s="37">
        <v>22</v>
      </c>
      <c r="E626" s="37">
        <v>1</v>
      </c>
      <c r="F626" s="36" t="s">
        <v>12652</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625</v>
      </c>
      <c r="B627" s="85" t="s">
        <v>2153</v>
      </c>
      <c r="C627" s="69">
        <v>2</v>
      </c>
      <c r="D627" s="37">
        <v>22</v>
      </c>
      <c r="E627" s="37">
        <v>1</v>
      </c>
      <c r="F627" s="36" t="s">
        <v>12653</v>
      </c>
      <c r="G627" s="37">
        <v>2</v>
      </c>
      <c r="H627" s="14"/>
      <c r="I627" s="14"/>
      <c r="J627" s="14"/>
      <c r="K627" s="37">
        <v>2</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626</v>
      </c>
      <c r="B628" s="85" t="s">
        <v>2154</v>
      </c>
      <c r="C628" s="69">
        <v>2</v>
      </c>
      <c r="D628" s="37">
        <v>22</v>
      </c>
      <c r="E628" s="37">
        <v>1</v>
      </c>
      <c r="F628" s="36" t="s">
        <v>12654</v>
      </c>
      <c r="G628" s="37">
        <v>10</v>
      </c>
      <c r="H628" s="14"/>
      <c r="I628" s="14"/>
      <c r="J628" s="14"/>
      <c r="K628" s="37">
        <v>10</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627</v>
      </c>
      <c r="B629" s="85" t="s">
        <v>2155</v>
      </c>
      <c r="C629" s="69">
        <v>2</v>
      </c>
      <c r="D629" s="37">
        <v>22</v>
      </c>
      <c r="E629" s="37">
        <v>1</v>
      </c>
      <c r="F629" s="36" t="s">
        <v>12655</v>
      </c>
      <c r="G629" s="37">
        <v>5</v>
      </c>
      <c r="H629" s="14"/>
      <c r="I629" s="14"/>
      <c r="J629" s="14"/>
      <c r="K629" s="37">
        <v>5</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628</v>
      </c>
      <c r="B630" s="85" t="s">
        <v>2156</v>
      </c>
      <c r="C630" s="69">
        <v>2</v>
      </c>
      <c r="D630" s="37">
        <v>22</v>
      </c>
      <c r="E630" s="37">
        <v>1</v>
      </c>
      <c r="F630" s="36" t="s">
        <v>12656</v>
      </c>
      <c r="G630" s="37">
        <v>20</v>
      </c>
      <c r="H630" s="14"/>
      <c r="I630" s="14"/>
      <c r="J630" s="14"/>
      <c r="K630" s="37">
        <v>20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629</v>
      </c>
      <c r="B631" s="85" t="s">
        <v>2157</v>
      </c>
      <c r="C631" s="69">
        <v>2</v>
      </c>
      <c r="D631" s="37">
        <v>22</v>
      </c>
      <c r="E631" s="37">
        <v>1</v>
      </c>
      <c r="F631" s="36" t="s">
        <v>12657</v>
      </c>
      <c r="G631" s="37">
        <v>10</v>
      </c>
      <c r="H631" s="14"/>
      <c r="I631" s="14"/>
      <c r="J631" s="14"/>
      <c r="K631" s="37">
        <v>10</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630</v>
      </c>
      <c r="B632" s="85" t="s">
        <v>2158</v>
      </c>
      <c r="C632" s="69">
        <v>2</v>
      </c>
      <c r="D632" s="37">
        <v>22</v>
      </c>
      <c r="E632" s="37">
        <v>1</v>
      </c>
      <c r="F632" s="36" t="s">
        <v>12658</v>
      </c>
      <c r="G632" s="37">
        <v>5</v>
      </c>
      <c r="H632" s="14"/>
      <c r="I632" s="14"/>
      <c r="J632" s="14"/>
      <c r="K632" s="37">
        <v>5</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631</v>
      </c>
      <c r="B633" s="85" t="s">
        <v>2159</v>
      </c>
      <c r="C633" s="69">
        <v>2</v>
      </c>
      <c r="D633" s="37">
        <v>22</v>
      </c>
      <c r="E633" s="37">
        <v>1</v>
      </c>
      <c r="F633" s="36" t="s">
        <v>12659</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632</v>
      </c>
      <c r="B634" s="85" t="s">
        <v>2160</v>
      </c>
      <c r="C634" s="69">
        <v>2</v>
      </c>
      <c r="D634" s="37">
        <v>22</v>
      </c>
      <c r="E634" s="37">
        <v>1</v>
      </c>
      <c r="F634" s="36" t="s">
        <v>12660</v>
      </c>
      <c r="G634" s="37">
        <v>2</v>
      </c>
      <c r="H634" s="14"/>
      <c r="I634" s="14"/>
      <c r="J634" s="14"/>
      <c r="K634" s="37">
        <v>2</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633</v>
      </c>
      <c r="B635" s="85" t="s">
        <v>2161</v>
      </c>
      <c r="C635" s="69">
        <v>2</v>
      </c>
      <c r="D635" s="37">
        <v>22</v>
      </c>
      <c r="E635" s="37">
        <v>1</v>
      </c>
      <c r="F635" s="36" t="s">
        <v>12661</v>
      </c>
      <c r="G635" s="37">
        <v>5</v>
      </c>
      <c r="H635" s="14"/>
      <c r="I635" s="14"/>
      <c r="J635" s="14"/>
      <c r="K635" s="37">
        <v>5</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634</v>
      </c>
      <c r="B636" s="85" t="s">
        <v>2162</v>
      </c>
      <c r="C636" s="69">
        <v>2</v>
      </c>
      <c r="D636" s="37">
        <v>22</v>
      </c>
      <c r="E636" s="37">
        <v>1</v>
      </c>
      <c r="F636" s="36" t="s">
        <v>12662</v>
      </c>
      <c r="G636" s="37">
        <v>10</v>
      </c>
      <c r="H636" s="14"/>
      <c r="I636" s="14"/>
      <c r="J636" s="14"/>
      <c r="K636" s="37">
        <v>10</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635</v>
      </c>
      <c r="B637" s="85" t="s">
        <v>2163</v>
      </c>
      <c r="C637" s="69">
        <v>2</v>
      </c>
      <c r="D637" s="37">
        <v>22</v>
      </c>
      <c r="E637" s="37">
        <v>1</v>
      </c>
      <c r="F637" s="36" t="s">
        <v>12663</v>
      </c>
      <c r="G637" s="37">
        <v>2</v>
      </c>
      <c r="H637" s="14"/>
      <c r="I637" s="14"/>
      <c r="J637" s="14"/>
      <c r="K637" s="37">
        <v>2</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636</v>
      </c>
      <c r="B638" s="85" t="s">
        <v>2164</v>
      </c>
      <c r="C638" s="69">
        <v>2</v>
      </c>
      <c r="D638" s="37">
        <v>22</v>
      </c>
      <c r="E638" s="37">
        <v>1</v>
      </c>
      <c r="F638" s="36" t="s">
        <v>12664</v>
      </c>
      <c r="G638" s="37">
        <v>50</v>
      </c>
      <c r="H638" s="14"/>
      <c r="I638" s="14"/>
      <c r="J638" s="14"/>
      <c r="K638" s="37">
        <v>50</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637</v>
      </c>
      <c r="B639" s="85" t="s">
        <v>2165</v>
      </c>
      <c r="C639" s="69">
        <v>2</v>
      </c>
      <c r="D639" s="37">
        <v>22</v>
      </c>
      <c r="E639" s="37">
        <v>1</v>
      </c>
      <c r="F639" s="36" t="s">
        <v>12665</v>
      </c>
      <c r="G639" s="37">
        <v>25</v>
      </c>
      <c r="H639" s="14"/>
      <c r="I639" s="14"/>
      <c r="J639" s="14"/>
      <c r="K639" s="37">
        <v>25</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638</v>
      </c>
      <c r="B640" s="85" t="s">
        <v>2166</v>
      </c>
      <c r="C640" s="69">
        <v>2</v>
      </c>
      <c r="D640" s="37">
        <v>22</v>
      </c>
      <c r="E640" s="37">
        <v>1</v>
      </c>
      <c r="F640" s="36" t="s">
        <v>12666</v>
      </c>
      <c r="G640" s="37">
        <v>10</v>
      </c>
      <c r="H640" s="14"/>
      <c r="I640" s="14"/>
      <c r="J640" s="14"/>
      <c r="K640" s="37">
        <v>10</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639</v>
      </c>
      <c r="B641" s="85" t="s">
        <v>2167</v>
      </c>
      <c r="C641" s="69">
        <v>2</v>
      </c>
      <c r="D641" s="37">
        <v>22</v>
      </c>
      <c r="E641" s="37">
        <v>1</v>
      </c>
      <c r="F641" s="36" t="s">
        <v>12667</v>
      </c>
      <c r="G641" s="37">
        <v>5</v>
      </c>
      <c r="H641" s="14"/>
      <c r="I641" s="14"/>
      <c r="J641" s="14"/>
      <c r="K641" s="37">
        <v>5</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640</v>
      </c>
      <c r="B642" s="85" t="s">
        <v>2168</v>
      </c>
      <c r="C642" s="69">
        <v>2</v>
      </c>
      <c r="D642" s="37">
        <v>22</v>
      </c>
      <c r="E642" s="37">
        <v>1</v>
      </c>
      <c r="F642" s="36" t="s">
        <v>12668</v>
      </c>
      <c r="G642" s="37">
        <v>100</v>
      </c>
      <c r="H642" s="14"/>
      <c r="I642" s="14"/>
      <c r="J642" s="14"/>
      <c r="K642" s="37">
        <v>100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641</v>
      </c>
      <c r="B643" s="85" t="s">
        <v>2169</v>
      </c>
      <c r="C643" s="69">
        <v>2</v>
      </c>
      <c r="D643" s="37">
        <v>22</v>
      </c>
      <c r="E643" s="37">
        <v>1</v>
      </c>
      <c r="F643" s="36" t="s">
        <v>12669</v>
      </c>
      <c r="G643" s="37">
        <v>50</v>
      </c>
      <c r="H643" s="14"/>
      <c r="I643" s="14"/>
      <c r="J643" s="14"/>
      <c r="K643" s="37">
        <v>50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642</v>
      </c>
      <c r="B644" s="85" t="s">
        <v>2170</v>
      </c>
      <c r="C644" s="69">
        <v>2</v>
      </c>
      <c r="D644" s="37">
        <v>22</v>
      </c>
      <c r="E644" s="37">
        <v>1</v>
      </c>
      <c r="F644" s="36" t="s">
        <v>12670</v>
      </c>
      <c r="G644" s="37">
        <v>20</v>
      </c>
      <c r="H644" s="14"/>
      <c r="I644" s="14"/>
      <c r="J644" s="14"/>
      <c r="K644" s="37">
        <v>20</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643</v>
      </c>
      <c r="B645" s="85" t="s">
        <v>2171</v>
      </c>
      <c r="C645" s="69">
        <v>2</v>
      </c>
      <c r="D645" s="37">
        <v>22</v>
      </c>
      <c r="E645" s="37">
        <v>1</v>
      </c>
      <c r="F645" s="36" t="s">
        <v>12671</v>
      </c>
      <c r="G645" s="37">
        <v>2</v>
      </c>
      <c r="H645" s="14"/>
      <c r="I645" s="14"/>
      <c r="J645" s="14"/>
      <c r="K645" s="37">
        <v>2</v>
      </c>
      <c r="L645" s="14"/>
      <c r="M645" s="14"/>
      <c r="N645" s="14"/>
      <c r="O645" s="14"/>
      <c r="P645" s="14"/>
      <c r="Q645" s="14"/>
      <c r="R645" s="14"/>
      <c r="S645" s="14"/>
      <c r="T645" s="14"/>
      <c r="U645" s="14"/>
      <c r="V645" s="14"/>
      <c r="W645" s="14"/>
      <c r="X645" s="14"/>
      <c r="Y645" s="14"/>
      <c r="Z645" s="14"/>
      <c r="AA645" s="14"/>
      <c r="AB645" s="14"/>
      <c r="AC645" s="14"/>
    </row>
    <row r="646" spans="1:29" ht="16.5" thickBot="1" x14ac:dyDescent="0.3">
      <c r="A646" s="14">
        <v>644</v>
      </c>
      <c r="B646" s="36" t="s">
        <v>2172</v>
      </c>
      <c r="C646" s="37">
        <v>1</v>
      </c>
      <c r="D646" s="37">
        <v>22</v>
      </c>
      <c r="E646" s="37">
        <v>1</v>
      </c>
      <c r="F646" s="59" t="s">
        <v>4070</v>
      </c>
      <c r="G646" s="14"/>
      <c r="H646" s="14"/>
      <c r="I646" s="14"/>
      <c r="J646" s="14"/>
      <c r="K646" s="37">
        <v>1</v>
      </c>
      <c r="L646" s="36" t="s">
        <v>4071</v>
      </c>
      <c r="M646" s="36" t="s">
        <v>4072</v>
      </c>
      <c r="N646" s="14"/>
      <c r="O646" s="14"/>
      <c r="P646" s="14"/>
      <c r="Q646" s="14"/>
      <c r="R646" s="14"/>
      <c r="S646" s="14"/>
      <c r="T646" s="14"/>
      <c r="U646" s="14"/>
      <c r="V646" s="14"/>
      <c r="W646" s="14"/>
      <c r="X646" s="14"/>
      <c r="Y646" s="14"/>
      <c r="Z646" s="14"/>
      <c r="AA646" s="14"/>
      <c r="AB646" s="14"/>
      <c r="AC646" s="14"/>
    </row>
    <row r="647" spans="1:29" ht="16.5" thickBot="1" x14ac:dyDescent="0.3">
      <c r="A647" s="14">
        <v>645</v>
      </c>
      <c r="B647" s="36" t="s">
        <v>2173</v>
      </c>
      <c r="C647" s="37">
        <v>1</v>
      </c>
      <c r="D647" s="37">
        <v>22</v>
      </c>
      <c r="E647" s="37">
        <v>1</v>
      </c>
      <c r="F647" s="59" t="s">
        <v>4070</v>
      </c>
      <c r="G647" s="14"/>
      <c r="H647" s="14"/>
      <c r="I647" s="14"/>
      <c r="J647" s="14"/>
      <c r="K647" s="37">
        <v>0</v>
      </c>
      <c r="L647" s="36" t="s">
        <v>4073</v>
      </c>
      <c r="M647" s="36" t="s">
        <v>4074</v>
      </c>
      <c r="N647" s="14"/>
      <c r="O647" s="14"/>
      <c r="P647" s="14"/>
      <c r="Q647" s="14"/>
      <c r="R647" s="14"/>
      <c r="S647" s="14"/>
      <c r="T647" s="14"/>
      <c r="U647" s="14"/>
      <c r="V647" s="14"/>
      <c r="W647" s="14"/>
      <c r="X647" s="14"/>
      <c r="Y647" s="14"/>
      <c r="Z647" s="14"/>
      <c r="AA647" s="14"/>
      <c r="AB647" s="14"/>
      <c r="AC647" s="14"/>
    </row>
    <row r="648" spans="1:29" ht="16.5" thickBot="1" x14ac:dyDescent="0.3">
      <c r="A648" s="14">
        <v>646</v>
      </c>
      <c r="B648" s="36" t="s">
        <v>2174</v>
      </c>
      <c r="C648" s="37">
        <v>1</v>
      </c>
      <c r="D648" s="37">
        <v>22</v>
      </c>
      <c r="E648" s="37">
        <v>1</v>
      </c>
      <c r="F648" s="59" t="s">
        <v>5332</v>
      </c>
      <c r="G648" s="14"/>
      <c r="H648" s="14"/>
      <c r="I648" s="14"/>
      <c r="J648" s="14"/>
      <c r="K648" s="37">
        <v>0</v>
      </c>
      <c r="L648" s="36" t="s">
        <v>4075</v>
      </c>
      <c r="M648" s="36" t="s">
        <v>4076</v>
      </c>
      <c r="N648" s="14"/>
      <c r="O648" s="14"/>
      <c r="P648" s="14"/>
      <c r="Q648" s="14"/>
      <c r="R648" s="14"/>
      <c r="S648" s="14"/>
      <c r="T648" s="14"/>
      <c r="U648" s="14"/>
      <c r="V648" s="14"/>
      <c r="W648" s="14"/>
      <c r="X648" s="14"/>
      <c r="Y648" s="14"/>
      <c r="Z648" s="14"/>
      <c r="AA648" s="14"/>
      <c r="AB648" s="14"/>
      <c r="AC648" s="14"/>
    </row>
    <row r="649" spans="1:29" ht="16.5" thickBot="1" x14ac:dyDescent="0.3">
      <c r="A649" s="14">
        <v>647</v>
      </c>
      <c r="B649" s="36" t="s">
        <v>2175</v>
      </c>
      <c r="C649" s="37">
        <v>1</v>
      </c>
      <c r="D649" s="37">
        <v>22</v>
      </c>
      <c r="E649" s="37">
        <v>1</v>
      </c>
      <c r="F649" s="59" t="s">
        <v>4070</v>
      </c>
      <c r="G649" s="14"/>
      <c r="H649" s="14"/>
      <c r="I649" s="14"/>
      <c r="J649" s="14"/>
      <c r="K649" s="37">
        <v>0</v>
      </c>
      <c r="L649" s="36" t="s">
        <v>4077</v>
      </c>
      <c r="M649" s="36" t="s">
        <v>4078</v>
      </c>
      <c r="N649" s="14"/>
      <c r="O649" s="14"/>
      <c r="P649" s="14"/>
      <c r="Q649" s="14"/>
      <c r="R649" s="14"/>
      <c r="S649" s="14"/>
      <c r="T649" s="14"/>
      <c r="U649" s="14"/>
      <c r="V649" s="14"/>
      <c r="W649" s="14"/>
      <c r="X649" s="14"/>
      <c r="Y649" s="14"/>
      <c r="Z649" s="14"/>
      <c r="AA649" s="14"/>
      <c r="AB649" s="14"/>
      <c r="AC649" s="14"/>
    </row>
    <row r="650" spans="1:29" ht="16.5" thickBot="1" x14ac:dyDescent="0.3">
      <c r="A650" s="14">
        <v>648</v>
      </c>
      <c r="B650" s="36" t="s">
        <v>2176</v>
      </c>
      <c r="C650" s="37">
        <v>1</v>
      </c>
      <c r="D650" s="37">
        <v>22</v>
      </c>
      <c r="E650" s="37">
        <v>1</v>
      </c>
      <c r="F650" s="59" t="s">
        <v>4079</v>
      </c>
      <c r="G650" s="14"/>
      <c r="H650" s="14"/>
      <c r="I650" s="14"/>
      <c r="J650" s="14"/>
      <c r="K650" s="37">
        <v>0</v>
      </c>
      <c r="L650" s="36" t="s">
        <v>4080</v>
      </c>
      <c r="M650" s="36" t="s">
        <v>4081</v>
      </c>
      <c r="N650" s="14"/>
      <c r="O650" s="14"/>
      <c r="P650" s="14"/>
      <c r="Q650" s="14"/>
      <c r="R650" s="14"/>
      <c r="S650" s="14"/>
      <c r="T650" s="14"/>
      <c r="U650" s="14"/>
      <c r="V650" s="14"/>
      <c r="W650" s="14"/>
      <c r="X650" s="14"/>
      <c r="Y650" s="14"/>
      <c r="Z650" s="14"/>
      <c r="AA650" s="14"/>
      <c r="AB650" s="14"/>
      <c r="AC650" s="14"/>
    </row>
    <row r="651" spans="1:29" ht="16.5" thickBot="1" x14ac:dyDescent="0.3">
      <c r="A651" s="14">
        <v>649</v>
      </c>
      <c r="B651" s="36" t="s">
        <v>2177</v>
      </c>
      <c r="C651" s="37">
        <v>1</v>
      </c>
      <c r="D651" s="37">
        <v>22</v>
      </c>
      <c r="E651" s="37">
        <v>1</v>
      </c>
      <c r="F651" s="59" t="s">
        <v>4079</v>
      </c>
      <c r="G651" s="14"/>
      <c r="H651" s="14"/>
      <c r="I651" s="14"/>
      <c r="J651" s="14"/>
      <c r="K651" s="37">
        <v>0</v>
      </c>
      <c r="L651" s="36" t="s">
        <v>4082</v>
      </c>
      <c r="M651" s="36" t="s">
        <v>4083</v>
      </c>
      <c r="N651" s="14"/>
      <c r="O651" s="14"/>
      <c r="P651" s="14"/>
      <c r="Q651" s="14"/>
      <c r="R651" s="14"/>
      <c r="S651" s="14"/>
      <c r="T651" s="14"/>
      <c r="U651" s="14"/>
      <c r="V651" s="14"/>
      <c r="W651" s="14"/>
      <c r="X651" s="14"/>
      <c r="Y651" s="14"/>
      <c r="Z651" s="14"/>
      <c r="AA651" s="14"/>
      <c r="AB651" s="14"/>
      <c r="AC651" s="14"/>
    </row>
    <row r="652" spans="1:29" ht="16.5" thickBot="1" x14ac:dyDescent="0.3">
      <c r="A652" s="14">
        <v>650</v>
      </c>
      <c r="B652" s="36" t="s">
        <v>2178</v>
      </c>
      <c r="C652" s="37">
        <v>1</v>
      </c>
      <c r="D652" s="37">
        <v>22</v>
      </c>
      <c r="E652" s="37">
        <v>1</v>
      </c>
      <c r="F652" s="59" t="s">
        <v>4079</v>
      </c>
      <c r="G652" s="14"/>
      <c r="H652" s="14"/>
      <c r="I652" s="14"/>
      <c r="J652" s="14"/>
      <c r="K652" s="37">
        <v>0</v>
      </c>
      <c r="L652" s="36" t="s">
        <v>4084</v>
      </c>
      <c r="M652" s="36" t="s">
        <v>4085</v>
      </c>
      <c r="N652" s="14"/>
      <c r="O652" s="14"/>
      <c r="P652" s="14"/>
      <c r="Q652" s="14"/>
      <c r="R652" s="14"/>
      <c r="S652" s="14"/>
      <c r="T652" s="14"/>
      <c r="U652" s="14"/>
      <c r="V652" s="14"/>
      <c r="W652" s="14"/>
      <c r="X652" s="14"/>
      <c r="Y652" s="14"/>
      <c r="Z652" s="14"/>
      <c r="AA652" s="14"/>
      <c r="AB652" s="14"/>
      <c r="AC652" s="14"/>
    </row>
    <row r="653" spans="1:29" ht="16.5" thickBot="1" x14ac:dyDescent="0.3">
      <c r="A653" s="14">
        <v>651</v>
      </c>
      <c r="B653" s="36" t="s">
        <v>2179</v>
      </c>
      <c r="C653" s="37">
        <v>1</v>
      </c>
      <c r="D653" s="37">
        <v>22</v>
      </c>
      <c r="E653" s="37">
        <v>1</v>
      </c>
      <c r="F653" s="59" t="s">
        <v>4079</v>
      </c>
      <c r="G653" s="14"/>
      <c r="H653" s="14"/>
      <c r="I653" s="14"/>
      <c r="J653" s="14"/>
      <c r="K653" s="37">
        <v>0</v>
      </c>
      <c r="L653" s="36" t="s">
        <v>4086</v>
      </c>
      <c r="M653" s="36" t="s">
        <v>4087</v>
      </c>
      <c r="N653" s="14"/>
      <c r="O653" s="14"/>
      <c r="P653" s="14"/>
      <c r="Q653" s="14"/>
      <c r="R653" s="14"/>
      <c r="S653" s="14"/>
      <c r="T653" s="14"/>
      <c r="U653" s="14"/>
      <c r="V653" s="14"/>
      <c r="W653" s="14"/>
      <c r="X653" s="14"/>
      <c r="Y653" s="14"/>
      <c r="Z653" s="14"/>
      <c r="AA653" s="14"/>
      <c r="AB653" s="14"/>
      <c r="AC653" s="14"/>
    </row>
    <row r="654" spans="1:29" ht="16.5" thickBot="1" x14ac:dyDescent="0.3">
      <c r="A654" s="14">
        <v>652</v>
      </c>
      <c r="B654" s="36" t="s">
        <v>2180</v>
      </c>
      <c r="C654" s="37">
        <v>1</v>
      </c>
      <c r="D654" s="37">
        <v>22</v>
      </c>
      <c r="E654" s="37">
        <v>1</v>
      </c>
      <c r="F654" s="59" t="s">
        <v>4088</v>
      </c>
      <c r="G654" s="14"/>
      <c r="H654" s="14"/>
      <c r="I654" s="14"/>
      <c r="J654" s="14"/>
      <c r="K654" s="37">
        <v>0</v>
      </c>
      <c r="L654" s="36" t="s">
        <v>4089</v>
      </c>
      <c r="M654" s="36" t="s">
        <v>4090</v>
      </c>
      <c r="N654" s="36" t="s">
        <v>4091</v>
      </c>
      <c r="O654" s="14"/>
      <c r="P654" s="14"/>
      <c r="Q654" s="14"/>
      <c r="R654" s="14"/>
      <c r="S654" s="14"/>
      <c r="T654" s="14"/>
      <c r="U654" s="14"/>
      <c r="V654" s="14"/>
      <c r="W654" s="14"/>
      <c r="X654" s="14"/>
      <c r="Y654" s="14"/>
      <c r="Z654" s="14"/>
      <c r="AA654" s="14"/>
      <c r="AB654" s="14"/>
      <c r="AC654" s="14"/>
    </row>
    <row r="655" spans="1:29" ht="16.5" thickBot="1" x14ac:dyDescent="0.3">
      <c r="A655" s="14">
        <v>653</v>
      </c>
      <c r="B655" s="36" t="s">
        <v>2181</v>
      </c>
      <c r="C655" s="37">
        <v>1</v>
      </c>
      <c r="D655" s="37">
        <v>22</v>
      </c>
      <c r="E655" s="37">
        <v>1</v>
      </c>
      <c r="F655" s="59" t="s">
        <v>4088</v>
      </c>
      <c r="G655" s="14"/>
      <c r="H655" s="14"/>
      <c r="I655" s="14"/>
      <c r="J655" s="14"/>
      <c r="K655" s="37">
        <v>2</v>
      </c>
      <c r="L655" s="36" t="s">
        <v>4092</v>
      </c>
      <c r="M655" s="36" t="s">
        <v>4093</v>
      </c>
      <c r="N655" s="36" t="s">
        <v>4094</v>
      </c>
      <c r="O655" s="14"/>
      <c r="P655" s="14"/>
      <c r="Q655" s="14"/>
      <c r="R655" s="14"/>
      <c r="S655" s="14"/>
      <c r="T655" s="14"/>
      <c r="U655" s="14"/>
      <c r="V655" s="14"/>
      <c r="W655" s="14"/>
      <c r="X655" s="14"/>
      <c r="Y655" s="14"/>
      <c r="Z655" s="14"/>
      <c r="AA655" s="14"/>
      <c r="AB655" s="14"/>
      <c r="AC655" s="14"/>
    </row>
    <row r="656" spans="1:29" ht="16.5" thickBot="1" x14ac:dyDescent="0.3">
      <c r="A656" s="14">
        <v>654</v>
      </c>
      <c r="B656" s="36" t="s">
        <v>2182</v>
      </c>
      <c r="C656" s="37">
        <v>1</v>
      </c>
      <c r="D656" s="37">
        <v>22</v>
      </c>
      <c r="E656" s="37">
        <v>1</v>
      </c>
      <c r="F656" s="59" t="s">
        <v>4088</v>
      </c>
      <c r="G656" s="14"/>
      <c r="H656" s="14"/>
      <c r="I656" s="14"/>
      <c r="J656" s="14"/>
      <c r="K656" s="37">
        <v>1</v>
      </c>
      <c r="L656" s="36" t="s">
        <v>4095</v>
      </c>
      <c r="M656" s="36" t="s">
        <v>4096</v>
      </c>
      <c r="N656" s="36" t="s">
        <v>4097</v>
      </c>
      <c r="O656" s="14"/>
      <c r="P656" s="14"/>
      <c r="Q656" s="14"/>
      <c r="R656" s="14"/>
      <c r="S656" s="14"/>
      <c r="T656" s="14"/>
      <c r="U656" s="14"/>
      <c r="V656" s="14"/>
      <c r="W656" s="14"/>
      <c r="X656" s="14"/>
      <c r="Y656" s="14"/>
      <c r="Z656" s="14"/>
      <c r="AA656" s="14"/>
      <c r="AB656" s="14"/>
      <c r="AC656" s="14"/>
    </row>
    <row r="657" spans="1:29" ht="16.5" thickBot="1" x14ac:dyDescent="0.3">
      <c r="A657" s="14">
        <v>655</v>
      </c>
      <c r="B657" s="36" t="s">
        <v>2183</v>
      </c>
      <c r="C657" s="37">
        <v>1</v>
      </c>
      <c r="D657" s="37">
        <v>22</v>
      </c>
      <c r="E657" s="37">
        <v>1</v>
      </c>
      <c r="F657" s="59" t="s">
        <v>4088</v>
      </c>
      <c r="G657" s="14"/>
      <c r="H657" s="14"/>
      <c r="I657" s="14"/>
      <c r="J657" s="14"/>
      <c r="K657" s="37">
        <v>2</v>
      </c>
      <c r="L657" s="36" t="s">
        <v>4098</v>
      </c>
      <c r="M657" s="36" t="s">
        <v>4099</v>
      </c>
      <c r="N657" s="36" t="s">
        <v>4100</v>
      </c>
      <c r="O657" s="14"/>
      <c r="P657" s="14"/>
      <c r="Q657" s="14"/>
      <c r="R657" s="14"/>
      <c r="S657" s="14"/>
      <c r="T657" s="14"/>
      <c r="U657" s="14"/>
      <c r="V657" s="14"/>
      <c r="W657" s="14"/>
      <c r="X657" s="14"/>
      <c r="Y657" s="14"/>
      <c r="Z657" s="14"/>
      <c r="AA657" s="14"/>
      <c r="AB657" s="14"/>
      <c r="AC657" s="14"/>
    </row>
    <row r="658" spans="1:29" ht="16.5" thickBot="1" x14ac:dyDescent="0.3">
      <c r="A658" s="14">
        <v>656</v>
      </c>
      <c r="B658" s="36" t="s">
        <v>2184</v>
      </c>
      <c r="C658" s="37">
        <v>1</v>
      </c>
      <c r="D658" s="37">
        <v>22</v>
      </c>
      <c r="E658" s="37">
        <v>1</v>
      </c>
      <c r="F658" s="59" t="s">
        <v>4101</v>
      </c>
      <c r="G658" s="14"/>
      <c r="H658" s="14"/>
      <c r="I658" s="14"/>
      <c r="J658" s="14"/>
      <c r="K658" s="37">
        <v>2</v>
      </c>
      <c r="L658" s="36" t="s">
        <v>4102</v>
      </c>
      <c r="M658" s="36" t="s">
        <v>4103</v>
      </c>
      <c r="N658" s="36" t="s">
        <v>4104</v>
      </c>
      <c r="O658" s="14"/>
      <c r="P658" s="14"/>
      <c r="Q658" s="14"/>
      <c r="R658" s="14"/>
      <c r="S658" s="14"/>
      <c r="T658" s="14"/>
      <c r="U658" s="14"/>
      <c r="V658" s="14"/>
      <c r="W658" s="14"/>
      <c r="X658" s="14"/>
      <c r="Y658" s="14"/>
      <c r="Z658" s="14"/>
      <c r="AA658" s="14"/>
      <c r="AB658" s="14"/>
      <c r="AC658" s="14"/>
    </row>
    <row r="659" spans="1:29" ht="16.5" thickBot="1" x14ac:dyDescent="0.3">
      <c r="A659" s="14">
        <v>657</v>
      </c>
      <c r="B659" s="36" t="s">
        <v>2185</v>
      </c>
      <c r="C659" s="37">
        <v>1</v>
      </c>
      <c r="D659" s="37">
        <v>22</v>
      </c>
      <c r="E659" s="37">
        <v>1</v>
      </c>
      <c r="F659" s="59" t="s">
        <v>4101</v>
      </c>
      <c r="G659" s="14"/>
      <c r="H659" s="14"/>
      <c r="I659" s="14"/>
      <c r="J659" s="14"/>
      <c r="K659" s="37">
        <v>0</v>
      </c>
      <c r="L659" s="36" t="s">
        <v>4105</v>
      </c>
      <c r="M659" s="36" t="s">
        <v>4106</v>
      </c>
      <c r="N659" s="36" t="s">
        <v>4107</v>
      </c>
      <c r="O659" s="14"/>
      <c r="P659" s="14"/>
      <c r="Q659" s="14"/>
      <c r="R659" s="14"/>
      <c r="S659" s="14"/>
      <c r="T659" s="14"/>
      <c r="U659" s="14"/>
      <c r="V659" s="14"/>
      <c r="W659" s="14"/>
      <c r="X659" s="14"/>
      <c r="Y659" s="14"/>
      <c r="Z659" s="14"/>
      <c r="AA659" s="14"/>
      <c r="AB659" s="14"/>
      <c r="AC659" s="14"/>
    </row>
    <row r="660" spans="1:29" ht="16.5" thickBot="1" x14ac:dyDescent="0.3">
      <c r="A660" s="14">
        <v>658</v>
      </c>
      <c r="B660" s="36" t="s">
        <v>2186</v>
      </c>
      <c r="C660" s="37">
        <v>1</v>
      </c>
      <c r="D660" s="37">
        <v>22</v>
      </c>
      <c r="E660" s="37">
        <v>1</v>
      </c>
      <c r="F660" s="59" t="s">
        <v>4101</v>
      </c>
      <c r="G660" s="14"/>
      <c r="H660" s="14"/>
      <c r="I660" s="14"/>
      <c r="J660" s="14"/>
      <c r="K660" s="37">
        <v>0</v>
      </c>
      <c r="L660" s="36" t="s">
        <v>4108</v>
      </c>
      <c r="M660" s="36" t="s">
        <v>4109</v>
      </c>
      <c r="N660" s="36" t="s">
        <v>4110</v>
      </c>
      <c r="O660" s="14"/>
      <c r="P660" s="14"/>
      <c r="Q660" s="14"/>
      <c r="R660" s="14"/>
      <c r="S660" s="14"/>
      <c r="T660" s="14"/>
      <c r="U660" s="14"/>
      <c r="V660" s="14"/>
      <c r="W660" s="14"/>
      <c r="X660" s="14"/>
      <c r="Y660" s="14"/>
      <c r="Z660" s="14"/>
      <c r="AA660" s="14"/>
      <c r="AB660" s="14"/>
      <c r="AC660" s="14"/>
    </row>
    <row r="661" spans="1:29" ht="16.5" thickBot="1" x14ac:dyDescent="0.3">
      <c r="A661" s="14">
        <v>659</v>
      </c>
      <c r="B661" s="36" t="s">
        <v>2187</v>
      </c>
      <c r="C661" s="37">
        <v>1</v>
      </c>
      <c r="D661" s="37">
        <v>22</v>
      </c>
      <c r="E661" s="37">
        <v>1</v>
      </c>
      <c r="F661" s="59" t="s">
        <v>4101</v>
      </c>
      <c r="G661" s="14"/>
      <c r="H661" s="14"/>
      <c r="I661" s="14"/>
      <c r="J661" s="14"/>
      <c r="K661" s="37">
        <v>2</v>
      </c>
      <c r="L661" s="36" t="s">
        <v>4111</v>
      </c>
      <c r="M661" s="36" t="s">
        <v>4112</v>
      </c>
      <c r="N661" s="36" t="s">
        <v>4113</v>
      </c>
      <c r="O661" s="14"/>
      <c r="P661" s="14"/>
      <c r="Q661" s="14"/>
      <c r="R661" s="14"/>
      <c r="S661" s="14"/>
      <c r="T661" s="14"/>
      <c r="U661" s="14"/>
      <c r="V661" s="14"/>
      <c r="W661" s="14"/>
      <c r="X661" s="14"/>
      <c r="Y661" s="14"/>
      <c r="Z661" s="14"/>
      <c r="AA661" s="14"/>
      <c r="AB661" s="14"/>
      <c r="AC661" s="14"/>
    </row>
    <row r="662" spans="1:29" ht="16.5" thickBot="1" x14ac:dyDescent="0.3">
      <c r="A662" s="14">
        <v>660</v>
      </c>
      <c r="B662" s="85" t="s">
        <v>2188</v>
      </c>
      <c r="C662" s="69">
        <v>2</v>
      </c>
      <c r="D662" s="37">
        <v>22</v>
      </c>
      <c r="E662" s="37">
        <v>1</v>
      </c>
      <c r="F662" s="36" t="s">
        <v>12672</v>
      </c>
      <c r="G662" s="37">
        <v>5</v>
      </c>
      <c r="H662" s="14"/>
      <c r="I662" s="14"/>
      <c r="J662" s="14"/>
      <c r="K662" s="37">
        <v>5</v>
      </c>
      <c r="L662" s="14"/>
      <c r="M662" s="14"/>
      <c r="N662" s="14"/>
      <c r="O662" s="14"/>
      <c r="P662" s="14"/>
      <c r="Q662" s="36" t="s">
        <v>4114</v>
      </c>
      <c r="R662" s="14"/>
      <c r="S662" s="14"/>
      <c r="T662" s="14"/>
      <c r="U662" s="14"/>
      <c r="V662" s="14"/>
      <c r="W662" s="14"/>
      <c r="X662" s="14"/>
      <c r="Y662" s="14"/>
      <c r="Z662" s="14"/>
      <c r="AA662" s="14"/>
      <c r="AB662" s="14"/>
      <c r="AC662" s="14"/>
    </row>
    <row r="663" spans="1:29" ht="16.5" thickBot="1" x14ac:dyDescent="0.3">
      <c r="A663" s="14">
        <v>661</v>
      </c>
      <c r="B663" s="85" t="s">
        <v>2189</v>
      </c>
      <c r="C663" s="69">
        <v>2</v>
      </c>
      <c r="D663" s="37">
        <v>22</v>
      </c>
      <c r="E663" s="37">
        <v>1</v>
      </c>
      <c r="F663" s="36" t="s">
        <v>12673</v>
      </c>
      <c r="G663" s="37">
        <v>3</v>
      </c>
      <c r="H663" s="14"/>
      <c r="I663" s="14"/>
      <c r="J663" s="14"/>
      <c r="K663" s="37">
        <v>3</v>
      </c>
      <c r="L663" s="14"/>
      <c r="M663" s="14"/>
      <c r="N663" s="14"/>
      <c r="O663" s="14"/>
      <c r="P663" s="14"/>
      <c r="Q663" s="36" t="s">
        <v>4114</v>
      </c>
      <c r="R663" s="14"/>
      <c r="S663" s="14"/>
      <c r="T663" s="14"/>
      <c r="U663" s="14"/>
      <c r="V663" s="14"/>
      <c r="W663" s="14"/>
      <c r="X663" s="14"/>
      <c r="Y663" s="14"/>
      <c r="Z663" s="14"/>
      <c r="AA663" s="14"/>
      <c r="AB663" s="14"/>
      <c r="AC663" s="14"/>
    </row>
    <row r="664" spans="1:29" ht="16.5" thickBot="1" x14ac:dyDescent="0.3">
      <c r="A664" s="14">
        <v>662</v>
      </c>
      <c r="B664" s="85" t="s">
        <v>2190</v>
      </c>
      <c r="C664" s="69">
        <v>2</v>
      </c>
      <c r="D664" s="37">
        <v>22</v>
      </c>
      <c r="E664" s="37">
        <v>1</v>
      </c>
      <c r="F664" s="36" t="s">
        <v>12674</v>
      </c>
      <c r="G664" s="37">
        <v>3</v>
      </c>
      <c r="H664" s="14"/>
      <c r="I664" s="14"/>
      <c r="J664" s="14"/>
      <c r="K664" s="37">
        <v>3</v>
      </c>
      <c r="L664" s="14"/>
      <c r="M664" s="14"/>
      <c r="N664" s="14"/>
      <c r="O664" s="14"/>
      <c r="P664" s="14"/>
      <c r="Q664" s="36" t="s">
        <v>4114</v>
      </c>
      <c r="R664" s="14"/>
      <c r="S664" s="14"/>
      <c r="T664" s="14"/>
      <c r="U664" s="14"/>
      <c r="V664" s="14"/>
      <c r="W664" s="14"/>
      <c r="X664" s="14"/>
      <c r="Y664" s="14"/>
      <c r="Z664" s="14"/>
      <c r="AA664" s="14"/>
      <c r="AB664" s="14"/>
      <c r="AC664" s="14"/>
    </row>
    <row r="665" spans="1:29" ht="16.5" thickBot="1" x14ac:dyDescent="0.3">
      <c r="A665" s="14">
        <v>663</v>
      </c>
      <c r="B665" s="85" t="s">
        <v>2191</v>
      </c>
      <c r="C665" s="69">
        <v>2</v>
      </c>
      <c r="D665" s="37">
        <v>22</v>
      </c>
      <c r="E665" s="37">
        <v>1</v>
      </c>
      <c r="F665" s="36" t="s">
        <v>12675</v>
      </c>
      <c r="G665" s="37">
        <v>2</v>
      </c>
      <c r="H665" s="14"/>
      <c r="I665" s="14"/>
      <c r="J665" s="14"/>
      <c r="K665" s="37">
        <v>2</v>
      </c>
      <c r="L665" s="14"/>
      <c r="M665" s="14"/>
      <c r="N665" s="14"/>
      <c r="O665" s="14"/>
      <c r="P665" s="14"/>
      <c r="Q665" s="36" t="s">
        <v>4114</v>
      </c>
      <c r="R665" s="14"/>
      <c r="S665" s="14"/>
      <c r="T665" s="14"/>
      <c r="U665" s="14"/>
      <c r="V665" s="14"/>
      <c r="W665" s="14"/>
      <c r="X665" s="14"/>
      <c r="Y665" s="14"/>
      <c r="Z665" s="14"/>
      <c r="AA665" s="14"/>
      <c r="AB665" s="14"/>
      <c r="AC665" s="14"/>
    </row>
    <row r="666" spans="1:29" ht="16.5" thickBot="1" x14ac:dyDescent="0.3">
      <c r="A666" s="14">
        <v>664</v>
      </c>
      <c r="B666" s="85" t="s">
        <v>2192</v>
      </c>
      <c r="C666" s="69">
        <v>2</v>
      </c>
      <c r="D666" s="37">
        <v>22</v>
      </c>
      <c r="E666" s="37">
        <v>2</v>
      </c>
      <c r="F666" s="36" t="s">
        <v>12676</v>
      </c>
      <c r="G666" s="37">
        <v>55</v>
      </c>
      <c r="H666" s="14"/>
      <c r="I666" s="14"/>
      <c r="J666" s="14"/>
      <c r="K666" s="37">
        <v>55</v>
      </c>
      <c r="L666" s="14"/>
      <c r="M666" s="14"/>
      <c r="N666" s="14"/>
      <c r="O666" s="14"/>
      <c r="P666" s="14"/>
      <c r="Q666" s="36" t="s">
        <v>4115</v>
      </c>
      <c r="R666" s="14"/>
      <c r="S666" s="14"/>
      <c r="T666" s="14"/>
      <c r="U666" s="14"/>
      <c r="V666" s="14"/>
      <c r="W666" s="14"/>
      <c r="X666" s="14"/>
      <c r="Y666" s="14"/>
      <c r="Z666" s="14"/>
      <c r="AA666" s="14"/>
      <c r="AB666" s="14"/>
      <c r="AC666" s="14"/>
    </row>
    <row r="667" spans="1:29" ht="16.5" thickBot="1" x14ac:dyDescent="0.3">
      <c r="A667" s="14">
        <v>665</v>
      </c>
      <c r="B667" s="85" t="s">
        <v>2193</v>
      </c>
      <c r="C667" s="69">
        <v>2</v>
      </c>
      <c r="D667" s="37">
        <v>22</v>
      </c>
      <c r="E667" s="37">
        <v>2</v>
      </c>
      <c r="F667" s="36" t="s">
        <v>12677</v>
      </c>
      <c r="G667" s="37">
        <v>80</v>
      </c>
      <c r="H667" s="14"/>
      <c r="I667" s="14"/>
      <c r="J667" s="14"/>
      <c r="K667" s="37">
        <v>80</v>
      </c>
      <c r="L667" s="14"/>
      <c r="M667" s="14"/>
      <c r="N667" s="14"/>
      <c r="O667" s="14"/>
      <c r="P667" s="14"/>
      <c r="Q667" s="36" t="s">
        <v>4116</v>
      </c>
      <c r="R667" s="14"/>
      <c r="S667" s="14"/>
      <c r="T667" s="14"/>
      <c r="U667" s="14"/>
      <c r="V667" s="14"/>
      <c r="W667" s="14"/>
      <c r="X667" s="14"/>
      <c r="Y667" s="14"/>
      <c r="Z667" s="14"/>
      <c r="AA667" s="14"/>
      <c r="AB667" s="14"/>
      <c r="AC667" s="14"/>
    </row>
    <row r="668" spans="1:29" ht="16.5" thickBot="1" x14ac:dyDescent="0.3">
      <c r="A668" s="14">
        <v>666</v>
      </c>
      <c r="B668" s="85" t="s">
        <v>2194</v>
      </c>
      <c r="C668" s="69">
        <v>2</v>
      </c>
      <c r="D668" s="37">
        <v>22</v>
      </c>
      <c r="E668" s="37">
        <v>2</v>
      </c>
      <c r="F668" s="36" t="s">
        <v>12678</v>
      </c>
      <c r="G668" s="37">
        <v>9</v>
      </c>
      <c r="H668" s="14"/>
      <c r="I668" s="14"/>
      <c r="J668" s="14"/>
      <c r="K668" s="37">
        <v>9</v>
      </c>
      <c r="L668" s="14"/>
      <c r="M668" s="14"/>
      <c r="N668" s="14"/>
      <c r="O668" s="14"/>
      <c r="P668" s="14"/>
      <c r="Q668" s="36" t="s">
        <v>4117</v>
      </c>
      <c r="R668" s="14"/>
      <c r="S668" s="14"/>
      <c r="T668" s="14"/>
      <c r="U668" s="14"/>
      <c r="V668" s="14"/>
      <c r="W668" s="14"/>
      <c r="X668" s="14"/>
      <c r="Y668" s="14"/>
      <c r="Z668" s="14"/>
      <c r="AA668" s="14"/>
      <c r="AB668" s="14"/>
      <c r="AC668" s="14"/>
    </row>
    <row r="669" spans="1:29" ht="16.5" thickBot="1" x14ac:dyDescent="0.3">
      <c r="A669" s="14">
        <v>667</v>
      </c>
      <c r="B669" s="85" t="s">
        <v>2195</v>
      </c>
      <c r="C669" s="69">
        <v>2</v>
      </c>
      <c r="D669" s="37">
        <v>22</v>
      </c>
      <c r="E669" s="37">
        <v>2</v>
      </c>
      <c r="F669" s="59" t="s">
        <v>12679</v>
      </c>
      <c r="G669" s="37">
        <v>22</v>
      </c>
      <c r="H669" s="14"/>
      <c r="I669" s="14"/>
      <c r="J669" s="14"/>
      <c r="K669" s="37">
        <v>22</v>
      </c>
      <c r="L669" s="14"/>
      <c r="M669" s="14"/>
      <c r="N669" s="14"/>
      <c r="O669" s="14"/>
      <c r="P669" s="14"/>
      <c r="Q669" s="36" t="s">
        <v>4118</v>
      </c>
      <c r="R669" s="14"/>
      <c r="S669" s="14"/>
      <c r="T669" s="14"/>
      <c r="U669" s="14"/>
      <c r="V669" s="14"/>
      <c r="W669" s="14"/>
      <c r="X669" s="14"/>
      <c r="Y669" s="14"/>
      <c r="Z669" s="14"/>
      <c r="AA669" s="14"/>
      <c r="AB669" s="14"/>
      <c r="AC669" s="14"/>
    </row>
    <row r="670" spans="1:29" ht="16.5" thickBot="1" x14ac:dyDescent="0.3">
      <c r="A670" s="14">
        <v>668</v>
      </c>
      <c r="B670" s="85" t="s">
        <v>2196</v>
      </c>
      <c r="C670" s="69">
        <v>2</v>
      </c>
      <c r="D670" s="37">
        <v>22</v>
      </c>
      <c r="E670" s="37">
        <v>2</v>
      </c>
      <c r="F670" s="59" t="s">
        <v>12680</v>
      </c>
      <c r="G670" s="37">
        <v>63</v>
      </c>
      <c r="H670" s="14"/>
      <c r="I670" s="14"/>
      <c r="J670" s="14"/>
      <c r="K670" s="37">
        <v>63</v>
      </c>
      <c r="L670" s="14"/>
      <c r="M670" s="14"/>
      <c r="N670" s="14"/>
      <c r="O670" s="14"/>
      <c r="P670" s="14"/>
      <c r="Q670" s="36" t="s">
        <v>4119</v>
      </c>
      <c r="R670" s="14"/>
      <c r="S670" s="14"/>
      <c r="T670" s="14"/>
      <c r="U670" s="14"/>
      <c r="V670" s="14"/>
      <c r="W670" s="14"/>
      <c r="X670" s="14"/>
      <c r="Y670" s="14"/>
      <c r="Z670" s="14"/>
      <c r="AA670" s="14"/>
      <c r="AB670" s="14"/>
      <c r="AC670" s="14"/>
    </row>
    <row r="671" spans="1:29" ht="16.5" thickBot="1" x14ac:dyDescent="0.3">
      <c r="A671" s="14">
        <v>669</v>
      </c>
      <c r="B671" s="85" t="s">
        <v>2197</v>
      </c>
      <c r="C671" s="69">
        <v>2</v>
      </c>
      <c r="D671" s="37">
        <v>22</v>
      </c>
      <c r="E671" s="37">
        <v>2</v>
      </c>
      <c r="F671" s="59" t="s">
        <v>12681</v>
      </c>
      <c r="G671" s="37">
        <v>18</v>
      </c>
      <c r="H671" s="14"/>
      <c r="I671" s="14"/>
      <c r="J671" s="14"/>
      <c r="K671" s="37">
        <v>18</v>
      </c>
      <c r="L671" s="14"/>
      <c r="M671" s="14"/>
      <c r="N671" s="14"/>
      <c r="O671" s="14"/>
      <c r="P671" s="14"/>
      <c r="Q671" s="36" t="s">
        <v>4120</v>
      </c>
      <c r="R671" s="14"/>
      <c r="S671" s="14"/>
      <c r="T671" s="14"/>
      <c r="U671" s="14"/>
      <c r="V671" s="14"/>
      <c r="W671" s="14"/>
      <c r="X671" s="14"/>
      <c r="Y671" s="14"/>
      <c r="Z671" s="14"/>
      <c r="AA671" s="14"/>
      <c r="AB671" s="14"/>
      <c r="AC671" s="14"/>
    </row>
    <row r="672" spans="1:29" ht="16.5" thickBot="1" x14ac:dyDescent="0.3">
      <c r="A672" s="14">
        <v>670</v>
      </c>
      <c r="B672" s="85" t="s">
        <v>2198</v>
      </c>
      <c r="C672" s="69">
        <v>2</v>
      </c>
      <c r="D672" s="14">
        <v>23</v>
      </c>
      <c r="E672" s="14">
        <v>1</v>
      </c>
      <c r="F672" s="14" t="s">
        <v>12682</v>
      </c>
      <c r="G672" s="14">
        <v>80</v>
      </c>
      <c r="H672" s="14"/>
      <c r="I672" s="14"/>
      <c r="J672" s="14"/>
      <c r="K672" s="14">
        <v>80</v>
      </c>
      <c r="L672" s="14"/>
      <c r="M672" s="14"/>
      <c r="N672" s="14"/>
      <c r="O672" s="14"/>
      <c r="P672" s="14"/>
      <c r="Q672" s="36" t="s">
        <v>4121</v>
      </c>
      <c r="R672" s="14"/>
      <c r="S672" s="14"/>
      <c r="T672" s="14"/>
      <c r="U672" s="14"/>
      <c r="V672" s="14"/>
      <c r="W672" s="14"/>
      <c r="X672" s="14"/>
      <c r="Y672" s="14"/>
      <c r="Z672" s="14"/>
      <c r="AA672" s="14"/>
      <c r="AB672" s="14"/>
      <c r="AC672" s="14"/>
    </row>
    <row r="673" spans="1:29" ht="16.5" thickBot="1" x14ac:dyDescent="0.3">
      <c r="A673" s="14">
        <v>671</v>
      </c>
      <c r="B673" s="85" t="s">
        <v>2199</v>
      </c>
      <c r="C673" s="69">
        <v>2</v>
      </c>
      <c r="D673" s="14">
        <v>23</v>
      </c>
      <c r="E673" s="14">
        <v>1</v>
      </c>
      <c r="F673" s="14" t="s">
        <v>12683</v>
      </c>
      <c r="G673" s="14">
        <v>10</v>
      </c>
      <c r="H673" s="14"/>
      <c r="I673" s="14"/>
      <c r="J673" s="14"/>
      <c r="K673" s="14">
        <v>10</v>
      </c>
      <c r="L673" s="14"/>
      <c r="M673" s="14"/>
      <c r="N673" s="14"/>
      <c r="O673" s="14"/>
      <c r="P673" s="14"/>
      <c r="Q673" s="36" t="s">
        <v>4121</v>
      </c>
      <c r="R673" s="14"/>
      <c r="S673" s="14"/>
      <c r="T673" s="14"/>
      <c r="U673" s="14"/>
      <c r="V673" s="14"/>
      <c r="W673" s="14"/>
      <c r="X673" s="14"/>
      <c r="Y673" s="14"/>
      <c r="Z673" s="14"/>
      <c r="AA673" s="14"/>
      <c r="AB673" s="14"/>
      <c r="AC673" s="14"/>
    </row>
    <row r="674" spans="1:29" ht="16.5" thickBot="1" x14ac:dyDescent="0.3">
      <c r="A674" s="14">
        <v>672</v>
      </c>
      <c r="B674" s="85" t="s">
        <v>2200</v>
      </c>
      <c r="C674" s="69">
        <v>2</v>
      </c>
      <c r="D674" s="14">
        <v>23</v>
      </c>
      <c r="E674" s="14">
        <v>1</v>
      </c>
      <c r="F674" s="14" t="s">
        <v>12684</v>
      </c>
      <c r="G674" s="14">
        <v>95</v>
      </c>
      <c r="H674" s="14"/>
      <c r="I674" s="14"/>
      <c r="J674" s="14"/>
      <c r="K674" s="14">
        <v>95</v>
      </c>
      <c r="L674" s="14"/>
      <c r="M674" s="14"/>
      <c r="N674" s="14"/>
      <c r="O674" s="14"/>
      <c r="P674" s="14"/>
      <c r="Q674" s="36" t="s">
        <v>4121</v>
      </c>
      <c r="R674" s="14"/>
      <c r="S674" s="14"/>
      <c r="T674" s="14"/>
      <c r="U674" s="14"/>
      <c r="V674" s="14"/>
      <c r="W674" s="14"/>
      <c r="X674" s="14"/>
      <c r="Y674" s="14"/>
      <c r="Z674" s="14"/>
      <c r="AA674" s="14"/>
      <c r="AB674" s="14"/>
      <c r="AC674" s="14"/>
    </row>
    <row r="675" spans="1:29" ht="16.5" thickBot="1" x14ac:dyDescent="0.3">
      <c r="A675" s="14">
        <v>673</v>
      </c>
      <c r="B675" s="85" t="s">
        <v>2201</v>
      </c>
      <c r="C675" s="69">
        <v>2</v>
      </c>
      <c r="D675" s="14">
        <v>23</v>
      </c>
      <c r="E675" s="14">
        <v>1</v>
      </c>
      <c r="F675" s="14" t="s">
        <v>12685</v>
      </c>
      <c r="G675" s="14">
        <v>5</v>
      </c>
      <c r="H675" s="14"/>
      <c r="I675" s="14"/>
      <c r="J675" s="14"/>
      <c r="K675" s="14">
        <v>5</v>
      </c>
      <c r="L675" s="14"/>
      <c r="M675" s="14"/>
      <c r="N675" s="14"/>
      <c r="O675" s="14"/>
      <c r="P675" s="14"/>
      <c r="Q675" s="36" t="s">
        <v>4121</v>
      </c>
      <c r="R675" s="14"/>
      <c r="S675" s="14"/>
      <c r="T675" s="14"/>
      <c r="U675" s="14"/>
      <c r="V675" s="14"/>
      <c r="W675" s="14"/>
      <c r="X675" s="14"/>
      <c r="Y675" s="14"/>
      <c r="Z675" s="14"/>
      <c r="AA675" s="14"/>
      <c r="AB675" s="14"/>
      <c r="AC675" s="14"/>
    </row>
    <row r="676" spans="1:29" ht="16.5" thickBot="1" x14ac:dyDescent="0.3">
      <c r="A676" s="14">
        <v>674</v>
      </c>
      <c r="B676" s="85" t="s">
        <v>2202</v>
      </c>
      <c r="C676" s="69">
        <v>2</v>
      </c>
      <c r="D676" s="14">
        <v>23</v>
      </c>
      <c r="E676" s="14">
        <v>1</v>
      </c>
      <c r="F676" s="14" t="s">
        <v>12686</v>
      </c>
      <c r="G676" s="14">
        <v>70</v>
      </c>
      <c r="H676" s="14"/>
      <c r="I676" s="14"/>
      <c r="J676" s="14"/>
      <c r="K676" s="14">
        <v>70</v>
      </c>
      <c r="L676" s="14"/>
      <c r="M676" s="14"/>
      <c r="N676" s="14"/>
      <c r="O676" s="14"/>
      <c r="P676" s="14"/>
      <c r="Q676" s="36" t="s">
        <v>4121</v>
      </c>
      <c r="R676" s="14"/>
      <c r="S676" s="14"/>
      <c r="T676" s="14"/>
      <c r="U676" s="14"/>
      <c r="V676" s="14"/>
      <c r="W676" s="14"/>
      <c r="X676" s="14"/>
      <c r="Y676" s="14"/>
      <c r="Z676" s="14"/>
      <c r="AA676" s="14"/>
      <c r="AB676" s="14"/>
      <c r="AC676" s="14"/>
    </row>
    <row r="677" spans="1:29" ht="16.5" thickBot="1" x14ac:dyDescent="0.3">
      <c r="A677" s="14">
        <v>675</v>
      </c>
      <c r="B677" s="85" t="s">
        <v>2203</v>
      </c>
      <c r="C677" s="69">
        <v>2</v>
      </c>
      <c r="D677" s="14">
        <v>23</v>
      </c>
      <c r="E677" s="14">
        <v>1</v>
      </c>
      <c r="F677" s="14" t="s">
        <v>12687</v>
      </c>
      <c r="G677" s="14">
        <v>30</v>
      </c>
      <c r="H677" s="14"/>
      <c r="I677" s="14"/>
      <c r="J677" s="14"/>
      <c r="K677" s="14">
        <v>30</v>
      </c>
      <c r="L677" s="14"/>
      <c r="M677" s="14"/>
      <c r="N677" s="14"/>
      <c r="O677" s="14"/>
      <c r="P677" s="14"/>
      <c r="Q677" s="36" t="s">
        <v>4121</v>
      </c>
      <c r="R677" s="14"/>
      <c r="S677" s="14"/>
      <c r="T677" s="14"/>
      <c r="U677" s="14"/>
      <c r="V677" s="14"/>
      <c r="W677" s="14"/>
      <c r="X677" s="14"/>
      <c r="Y677" s="14"/>
      <c r="Z677" s="14"/>
      <c r="AA677" s="14"/>
      <c r="AB677" s="14"/>
      <c r="AC677" s="14"/>
    </row>
    <row r="678" spans="1:29" ht="27" thickBot="1" x14ac:dyDescent="0.3">
      <c r="A678" s="14">
        <v>676</v>
      </c>
      <c r="B678" s="36" t="s">
        <v>2204</v>
      </c>
      <c r="C678" s="14">
        <v>1</v>
      </c>
      <c r="D678" s="14">
        <v>23</v>
      </c>
      <c r="E678" s="14">
        <v>1</v>
      </c>
      <c r="F678" s="14" t="s">
        <v>5347</v>
      </c>
      <c r="G678" s="14" t="s">
        <v>5348</v>
      </c>
      <c r="H678" s="14" t="s">
        <v>2205</v>
      </c>
      <c r="I678" s="14" t="s">
        <v>2206</v>
      </c>
      <c r="J678" s="14" t="s">
        <v>50</v>
      </c>
      <c r="K678" s="14">
        <v>0</v>
      </c>
      <c r="L678" s="14"/>
      <c r="M678" s="14"/>
      <c r="N678" s="14"/>
      <c r="O678" s="14"/>
      <c r="P678" s="14"/>
      <c r="Q678" s="36" t="s">
        <v>4121</v>
      </c>
      <c r="R678" s="14"/>
      <c r="S678" s="14"/>
      <c r="T678" s="14"/>
      <c r="U678" s="14"/>
      <c r="V678" s="14"/>
      <c r="W678" s="14"/>
      <c r="X678" s="14"/>
      <c r="Y678" s="14"/>
      <c r="Z678" s="14"/>
      <c r="AA678" s="14"/>
      <c r="AB678" s="14"/>
      <c r="AC678" s="14"/>
    </row>
    <row r="679" spans="1:29" ht="27" thickBot="1" x14ac:dyDescent="0.3">
      <c r="A679" s="14">
        <v>677</v>
      </c>
      <c r="B679" s="36" t="s">
        <v>2207</v>
      </c>
      <c r="C679" s="14">
        <v>1</v>
      </c>
      <c r="D679" s="14">
        <v>23</v>
      </c>
      <c r="E679" s="14">
        <v>1</v>
      </c>
      <c r="F679" s="14" t="s">
        <v>5349</v>
      </c>
      <c r="G679" s="14" t="s">
        <v>5350</v>
      </c>
      <c r="H679" s="14" t="s">
        <v>5351</v>
      </c>
      <c r="I679" s="14" t="s">
        <v>5352</v>
      </c>
      <c r="J679" s="14" t="s">
        <v>50</v>
      </c>
      <c r="K679" s="14">
        <v>2</v>
      </c>
      <c r="L679" s="14"/>
      <c r="M679" s="14"/>
      <c r="N679" s="14"/>
      <c r="O679" s="14"/>
      <c r="P679" s="14"/>
      <c r="Q679" s="36" t="s">
        <v>4121</v>
      </c>
      <c r="R679" s="14"/>
      <c r="S679" s="14"/>
      <c r="T679" s="14"/>
      <c r="U679" s="14"/>
      <c r="V679" s="14"/>
      <c r="W679" s="14"/>
      <c r="X679" s="14"/>
      <c r="Y679" s="14"/>
      <c r="Z679" s="14"/>
      <c r="AA679" s="14"/>
      <c r="AB679" s="14"/>
      <c r="AC679" s="14"/>
    </row>
    <row r="680" spans="1:29" ht="16.5" thickBot="1" x14ac:dyDescent="0.3">
      <c r="A680" s="14">
        <v>678</v>
      </c>
      <c r="B680" s="85" t="s">
        <v>2208</v>
      </c>
      <c r="C680" s="69">
        <v>2</v>
      </c>
      <c r="D680" s="14">
        <v>23</v>
      </c>
      <c r="E680" s="14">
        <v>1</v>
      </c>
      <c r="F680" s="14" t="s">
        <v>12688</v>
      </c>
      <c r="G680" s="14">
        <v>8</v>
      </c>
      <c r="H680" s="14"/>
      <c r="I680" s="14"/>
      <c r="J680" s="14"/>
      <c r="K680" s="14">
        <v>8</v>
      </c>
      <c r="L680" s="14"/>
      <c r="M680" s="14"/>
      <c r="N680" s="14"/>
      <c r="O680" s="14"/>
      <c r="P680" s="14"/>
      <c r="Q680" s="36" t="s">
        <v>4122</v>
      </c>
      <c r="R680" s="14"/>
      <c r="S680" s="14"/>
      <c r="T680" s="14"/>
      <c r="U680" s="14"/>
      <c r="V680" s="14"/>
      <c r="W680" s="14"/>
      <c r="X680" s="14"/>
      <c r="Y680" s="14"/>
      <c r="Z680" s="14"/>
      <c r="AA680" s="14"/>
      <c r="AB680" s="14"/>
      <c r="AC680" s="14"/>
    </row>
    <row r="681" spans="1:29" ht="16.5" thickBot="1" x14ac:dyDescent="0.3">
      <c r="A681" s="14">
        <v>679</v>
      </c>
      <c r="B681" s="85" t="s">
        <v>2209</v>
      </c>
      <c r="C681" s="69">
        <v>2</v>
      </c>
      <c r="D681" s="14">
        <v>23</v>
      </c>
      <c r="E681" s="14">
        <v>1</v>
      </c>
      <c r="F681" s="14" t="s">
        <v>12689</v>
      </c>
      <c r="G681" s="14">
        <v>2</v>
      </c>
      <c r="H681" s="14"/>
      <c r="I681" s="14"/>
      <c r="J681" s="14"/>
      <c r="K681" s="14">
        <v>2</v>
      </c>
      <c r="L681" s="14"/>
      <c r="M681" s="14"/>
      <c r="N681" s="14"/>
      <c r="O681" s="14"/>
      <c r="P681" s="14"/>
      <c r="Q681" s="36" t="s">
        <v>4122</v>
      </c>
      <c r="R681" s="14"/>
      <c r="S681" s="14"/>
      <c r="T681" s="14"/>
      <c r="U681" s="14"/>
      <c r="V681" s="14"/>
      <c r="W681" s="14"/>
      <c r="X681" s="14"/>
      <c r="Y681" s="14"/>
      <c r="Z681" s="14"/>
      <c r="AA681" s="14"/>
      <c r="AB681" s="14"/>
      <c r="AC681" s="14"/>
    </row>
    <row r="682" spans="1:29" ht="16.5" thickBot="1" x14ac:dyDescent="0.3">
      <c r="A682" s="14">
        <v>680</v>
      </c>
      <c r="B682" s="85" t="s">
        <v>2210</v>
      </c>
      <c r="C682" s="69">
        <v>2</v>
      </c>
      <c r="D682" s="14">
        <v>23</v>
      </c>
      <c r="E682" s="14">
        <v>1</v>
      </c>
      <c r="F682" s="14" t="s">
        <v>12690</v>
      </c>
      <c r="G682" s="14">
        <v>11</v>
      </c>
      <c r="H682" s="14"/>
      <c r="I682" s="14"/>
      <c r="J682" s="14"/>
      <c r="K682" s="14">
        <v>11</v>
      </c>
      <c r="L682" s="14"/>
      <c r="M682" s="14"/>
      <c r="N682" s="14"/>
      <c r="O682" s="14"/>
      <c r="P682" s="14"/>
      <c r="Q682" s="36" t="s">
        <v>4122</v>
      </c>
      <c r="R682" s="14"/>
      <c r="S682" s="14"/>
      <c r="T682" s="14"/>
      <c r="U682" s="14"/>
      <c r="V682" s="14"/>
      <c r="W682" s="14"/>
      <c r="X682" s="14"/>
      <c r="Y682" s="14"/>
      <c r="Z682" s="14"/>
      <c r="AA682" s="14"/>
      <c r="AB682" s="14"/>
      <c r="AC682" s="14"/>
    </row>
    <row r="683" spans="1:29" ht="16.5" thickBot="1" x14ac:dyDescent="0.3">
      <c r="A683" s="14">
        <v>681</v>
      </c>
      <c r="B683" s="85" t="s">
        <v>2211</v>
      </c>
      <c r="C683" s="69">
        <v>2</v>
      </c>
      <c r="D683" s="14">
        <v>23</v>
      </c>
      <c r="E683" s="14">
        <v>1</v>
      </c>
      <c r="F683" s="14" t="s">
        <v>12691</v>
      </c>
      <c r="G683" s="14">
        <v>9</v>
      </c>
      <c r="H683" s="14"/>
      <c r="I683" s="14"/>
      <c r="J683" s="14"/>
      <c r="K683" s="14">
        <v>9</v>
      </c>
      <c r="L683" s="14"/>
      <c r="M683" s="14"/>
      <c r="N683" s="14"/>
      <c r="O683" s="14"/>
      <c r="P683" s="14"/>
      <c r="Q683" s="36" t="s">
        <v>4122</v>
      </c>
      <c r="R683" s="14"/>
      <c r="S683" s="14"/>
      <c r="T683" s="14"/>
      <c r="U683" s="14"/>
      <c r="V683" s="14"/>
      <c r="W683" s="14"/>
      <c r="X683" s="14"/>
      <c r="Y683" s="14"/>
      <c r="Z683" s="14"/>
      <c r="AA683" s="14"/>
      <c r="AB683" s="14"/>
      <c r="AC683" s="14"/>
    </row>
    <row r="684" spans="1:29" ht="16.5" thickBot="1" x14ac:dyDescent="0.3">
      <c r="A684" s="14">
        <v>682</v>
      </c>
      <c r="B684" s="85" t="s">
        <v>2212</v>
      </c>
      <c r="C684" s="69">
        <v>2</v>
      </c>
      <c r="D684" s="14">
        <v>23</v>
      </c>
      <c r="E684" s="14">
        <v>1</v>
      </c>
      <c r="F684" s="14" t="s">
        <v>12692</v>
      </c>
      <c r="G684" s="14">
        <v>7</v>
      </c>
      <c r="H684" s="14"/>
      <c r="I684" s="14"/>
      <c r="J684" s="14"/>
      <c r="K684" s="14">
        <v>7</v>
      </c>
      <c r="L684" s="14"/>
      <c r="M684" s="14"/>
      <c r="N684" s="14"/>
      <c r="O684" s="14"/>
      <c r="P684" s="14"/>
      <c r="Q684" s="36" t="s">
        <v>4122</v>
      </c>
      <c r="R684" s="14"/>
      <c r="S684" s="14"/>
      <c r="T684" s="14"/>
      <c r="U684" s="14"/>
      <c r="V684" s="14"/>
      <c r="W684" s="14"/>
      <c r="X684" s="14"/>
      <c r="Y684" s="14"/>
      <c r="Z684" s="14"/>
      <c r="AA684" s="14"/>
      <c r="AB684" s="14"/>
      <c r="AC684" s="14"/>
    </row>
    <row r="685" spans="1:29" ht="16.5" thickBot="1" x14ac:dyDescent="0.3">
      <c r="A685" s="14">
        <v>683</v>
      </c>
      <c r="B685" s="85" t="s">
        <v>2213</v>
      </c>
      <c r="C685" s="69">
        <v>2</v>
      </c>
      <c r="D685" s="14">
        <v>23</v>
      </c>
      <c r="E685" s="14">
        <v>1</v>
      </c>
      <c r="F685" s="14" t="s">
        <v>12693</v>
      </c>
      <c r="G685" s="14">
        <v>43</v>
      </c>
      <c r="H685" s="14"/>
      <c r="I685" s="14"/>
      <c r="J685" s="14"/>
      <c r="K685" s="14">
        <v>43</v>
      </c>
      <c r="L685" s="14"/>
      <c r="M685" s="14"/>
      <c r="N685" s="14"/>
      <c r="O685" s="14"/>
      <c r="P685" s="14"/>
      <c r="Q685" s="36" t="s">
        <v>4122</v>
      </c>
      <c r="R685" s="14"/>
      <c r="S685" s="14"/>
      <c r="T685" s="14"/>
      <c r="U685" s="14"/>
      <c r="V685" s="14"/>
      <c r="W685" s="14"/>
      <c r="X685" s="14"/>
      <c r="Y685" s="14"/>
      <c r="Z685" s="14"/>
      <c r="AA685" s="14"/>
      <c r="AB685" s="14"/>
      <c r="AC685" s="14"/>
    </row>
    <row r="686" spans="1:29" ht="16.5" thickBot="1" x14ac:dyDescent="0.3">
      <c r="A686" s="14">
        <v>684</v>
      </c>
      <c r="B686" s="85" t="s">
        <v>2214</v>
      </c>
      <c r="C686" s="69">
        <v>2</v>
      </c>
      <c r="D686" s="14">
        <v>23</v>
      </c>
      <c r="E686" s="14">
        <v>1</v>
      </c>
      <c r="F686" s="14" t="s">
        <v>12694</v>
      </c>
      <c r="G686" s="14">
        <v>7</v>
      </c>
      <c r="H686" s="14"/>
      <c r="I686" s="14"/>
      <c r="J686" s="14"/>
      <c r="K686" s="14">
        <v>7</v>
      </c>
      <c r="L686" s="14"/>
      <c r="M686" s="14"/>
      <c r="N686" s="14"/>
      <c r="O686" s="14"/>
      <c r="P686" s="14"/>
      <c r="Q686" s="36" t="s">
        <v>4122</v>
      </c>
      <c r="R686" s="14"/>
      <c r="S686" s="14"/>
      <c r="T686" s="14"/>
      <c r="U686" s="14"/>
      <c r="V686" s="14"/>
      <c r="W686" s="14"/>
      <c r="X686" s="14"/>
      <c r="Y686" s="14"/>
      <c r="Z686" s="14"/>
      <c r="AA686" s="14"/>
      <c r="AB686" s="14"/>
      <c r="AC686" s="14"/>
    </row>
    <row r="687" spans="1:29" ht="27" thickBot="1" x14ac:dyDescent="0.3">
      <c r="A687" s="14">
        <v>685</v>
      </c>
      <c r="B687" s="36" t="s">
        <v>2215</v>
      </c>
      <c r="C687" s="14">
        <v>1</v>
      </c>
      <c r="D687" s="14">
        <v>23</v>
      </c>
      <c r="E687" s="14">
        <v>2</v>
      </c>
      <c r="F687" s="14" t="s">
        <v>5353</v>
      </c>
      <c r="G687" s="14" t="s">
        <v>2216</v>
      </c>
      <c r="H687" s="14" t="s">
        <v>2217</v>
      </c>
      <c r="I687" s="14" t="s">
        <v>5354</v>
      </c>
      <c r="J687" s="14" t="s">
        <v>2218</v>
      </c>
      <c r="K687" s="14">
        <v>3</v>
      </c>
      <c r="L687" s="14"/>
      <c r="M687" s="14"/>
      <c r="N687" s="14"/>
      <c r="O687" s="14"/>
      <c r="P687" s="14"/>
      <c r="Q687" s="36" t="s">
        <v>4122</v>
      </c>
      <c r="R687" s="14"/>
      <c r="S687" s="14"/>
      <c r="T687" s="14"/>
      <c r="U687" s="14"/>
      <c r="V687" s="14"/>
      <c r="W687" s="14"/>
      <c r="X687" s="14"/>
      <c r="Y687" s="14"/>
      <c r="Z687" s="14"/>
      <c r="AA687" s="14"/>
      <c r="AB687" s="14"/>
      <c r="AC687" s="14"/>
    </row>
    <row r="688" spans="1:29" ht="16.5" thickBot="1" x14ac:dyDescent="0.3">
      <c r="A688" s="14">
        <v>686</v>
      </c>
      <c r="B688" s="85" t="s">
        <v>2219</v>
      </c>
      <c r="C688" s="69">
        <v>2</v>
      </c>
      <c r="D688" s="14">
        <v>22</v>
      </c>
      <c r="E688" s="14">
        <v>3</v>
      </c>
      <c r="F688" s="68" t="s">
        <v>12695</v>
      </c>
      <c r="G688" s="14">
        <v>16</v>
      </c>
      <c r="H688" s="14"/>
      <c r="I688" s="14"/>
      <c r="J688" s="14"/>
      <c r="K688" s="14">
        <v>16</v>
      </c>
      <c r="L688" s="14"/>
      <c r="M688" s="14"/>
      <c r="N688" s="14"/>
      <c r="O688" s="14"/>
      <c r="P688" s="14"/>
      <c r="Q688" s="36" t="s">
        <v>4123</v>
      </c>
      <c r="R688" s="14"/>
      <c r="S688" s="14"/>
      <c r="T688" s="14"/>
      <c r="U688" s="14"/>
      <c r="V688" s="14"/>
      <c r="W688" s="14"/>
      <c r="X688" s="14"/>
      <c r="Y688" s="14"/>
      <c r="Z688" s="14"/>
      <c r="AA688" s="14"/>
      <c r="AB688" s="14"/>
      <c r="AC688" s="14"/>
    </row>
    <row r="689" spans="1:29" ht="27" thickBot="1" x14ac:dyDescent="0.3">
      <c r="A689" s="14">
        <v>687</v>
      </c>
      <c r="B689" s="85" t="s">
        <v>2220</v>
      </c>
      <c r="C689" s="69">
        <v>2</v>
      </c>
      <c r="D689" s="14">
        <v>22</v>
      </c>
      <c r="E689" s="14">
        <v>3</v>
      </c>
      <c r="F689" s="14" t="s">
        <v>12696</v>
      </c>
      <c r="G689" s="14">
        <v>25</v>
      </c>
      <c r="H689" s="14">
        <v>9</v>
      </c>
      <c r="I689" s="14"/>
      <c r="J689" s="14"/>
      <c r="K689" s="14">
        <v>25</v>
      </c>
      <c r="L689" s="14"/>
      <c r="M689" s="14"/>
      <c r="N689" s="14"/>
      <c r="O689" s="14"/>
      <c r="P689" s="14"/>
      <c r="Q689" s="36" t="s">
        <v>4124</v>
      </c>
      <c r="R689" s="14"/>
      <c r="S689" s="14"/>
      <c r="T689" s="14"/>
      <c r="U689" s="14"/>
      <c r="V689" s="14"/>
      <c r="W689" s="14"/>
      <c r="X689" s="14"/>
      <c r="Y689" s="14"/>
      <c r="Z689" s="14"/>
      <c r="AA689" s="14"/>
      <c r="AB689" s="14"/>
      <c r="AC689" s="14"/>
    </row>
    <row r="690" spans="1:29" ht="27" thickBot="1" x14ac:dyDescent="0.3">
      <c r="A690" s="14">
        <v>688</v>
      </c>
      <c r="B690" s="85" t="s">
        <v>2221</v>
      </c>
      <c r="C690" s="69">
        <v>2</v>
      </c>
      <c r="D690" s="14">
        <v>22</v>
      </c>
      <c r="E690" s="14">
        <v>3</v>
      </c>
      <c r="F690" s="14" t="s">
        <v>12697</v>
      </c>
      <c r="G690" s="14">
        <v>58</v>
      </c>
      <c r="H690" s="14">
        <v>12</v>
      </c>
      <c r="I690" s="14"/>
      <c r="J690" s="14"/>
      <c r="K690" s="14">
        <v>58</v>
      </c>
      <c r="L690" s="14"/>
      <c r="M690" s="14"/>
      <c r="N690" s="14"/>
      <c r="O690" s="14"/>
      <c r="P690" s="14"/>
      <c r="Q690" s="36" t="s">
        <v>4125</v>
      </c>
      <c r="R690" s="14"/>
      <c r="S690" s="14"/>
      <c r="T690" s="14"/>
      <c r="U690" s="14"/>
      <c r="V690" s="14"/>
      <c r="W690" s="14"/>
      <c r="X690" s="14"/>
      <c r="Y690" s="14"/>
      <c r="Z690" s="14"/>
      <c r="AA690" s="14"/>
      <c r="AB690" s="14"/>
      <c r="AC690" s="14"/>
    </row>
    <row r="691" spans="1:29" ht="16.5" thickBot="1" x14ac:dyDescent="0.3">
      <c r="A691" s="14">
        <v>689</v>
      </c>
      <c r="B691" s="85" t="s">
        <v>2222</v>
      </c>
      <c r="C691" s="69">
        <v>2</v>
      </c>
      <c r="D691" s="14">
        <v>22</v>
      </c>
      <c r="E691" s="14">
        <v>3</v>
      </c>
      <c r="F691" s="14" t="s">
        <v>12698</v>
      </c>
      <c r="G691" s="14">
        <v>82</v>
      </c>
      <c r="H691" s="14"/>
      <c r="I691" s="14"/>
      <c r="J691" s="14"/>
      <c r="K691" s="14">
        <v>82</v>
      </c>
      <c r="L691" s="14"/>
      <c r="M691" s="14"/>
      <c r="N691" s="14"/>
      <c r="O691" s="14"/>
      <c r="P691" s="14"/>
      <c r="Q691" s="36" t="s">
        <v>4126</v>
      </c>
      <c r="R691" s="14"/>
      <c r="S691" s="14"/>
      <c r="T691" s="14"/>
      <c r="U691" s="14"/>
      <c r="V691" s="14"/>
      <c r="W691" s="14"/>
      <c r="X691" s="14"/>
      <c r="Y691" s="14"/>
      <c r="Z691" s="14"/>
      <c r="AA691" s="14"/>
      <c r="AB691" s="14"/>
      <c r="AC691" s="14"/>
    </row>
    <row r="692" spans="1:29" ht="16.5" thickBot="1" x14ac:dyDescent="0.3">
      <c r="A692" s="14">
        <v>690</v>
      </c>
      <c r="B692" s="85" t="s">
        <v>2223</v>
      </c>
      <c r="C692" s="69">
        <v>2</v>
      </c>
      <c r="D692" s="14">
        <v>22</v>
      </c>
      <c r="E692" s="14">
        <v>3</v>
      </c>
      <c r="F692" s="14" t="s">
        <v>12699</v>
      </c>
      <c r="G692" s="14">
        <v>8</v>
      </c>
      <c r="H692" s="14"/>
      <c r="I692" s="14"/>
      <c r="J692" s="14"/>
      <c r="K692" s="14">
        <v>8</v>
      </c>
      <c r="L692" s="14"/>
      <c r="M692" s="14"/>
      <c r="N692" s="14"/>
      <c r="O692" s="14"/>
      <c r="P692" s="14"/>
      <c r="Q692" s="36" t="s">
        <v>4126</v>
      </c>
      <c r="R692" s="14"/>
      <c r="S692" s="14"/>
      <c r="T692" s="14"/>
      <c r="U692" s="14"/>
      <c r="V692" s="14"/>
      <c r="W692" s="14"/>
      <c r="X692" s="14"/>
      <c r="Y692" s="14"/>
      <c r="Z692" s="14"/>
      <c r="AA692" s="14"/>
      <c r="AB692" s="14"/>
      <c r="AC692" s="14"/>
    </row>
    <row r="693" spans="1:29" ht="16.5" thickBot="1" x14ac:dyDescent="0.3">
      <c r="A693" s="14">
        <v>691</v>
      </c>
      <c r="B693" s="85" t="s">
        <v>2224</v>
      </c>
      <c r="C693" s="69">
        <v>2</v>
      </c>
      <c r="D693" s="14">
        <v>22</v>
      </c>
      <c r="E693" s="14">
        <v>3</v>
      </c>
      <c r="F693" s="14" t="s">
        <v>12700</v>
      </c>
      <c r="G693" s="14">
        <v>70</v>
      </c>
      <c r="H693" s="14"/>
      <c r="I693" s="14"/>
      <c r="J693" s="14"/>
      <c r="K693" s="14">
        <v>70</v>
      </c>
      <c r="L693" s="14"/>
      <c r="M693" s="14"/>
      <c r="N693" s="14"/>
      <c r="O693" s="14"/>
      <c r="P693" s="14"/>
      <c r="Q693" s="36" t="s">
        <v>4127</v>
      </c>
      <c r="R693" s="14"/>
      <c r="S693" s="14"/>
      <c r="T693" s="14"/>
      <c r="U693" s="14"/>
      <c r="V693" s="14"/>
      <c r="W693" s="14"/>
      <c r="X693" s="14"/>
      <c r="Y693" s="14"/>
      <c r="Z693" s="14"/>
      <c r="AA693" s="14"/>
      <c r="AB693" s="14"/>
      <c r="AC693" s="14"/>
    </row>
    <row r="694" spans="1:29" ht="16.5" thickBot="1" x14ac:dyDescent="0.3">
      <c r="A694" s="14">
        <v>692</v>
      </c>
      <c r="B694" s="85" t="s">
        <v>2225</v>
      </c>
      <c r="C694" s="69">
        <v>2</v>
      </c>
      <c r="D694" s="14">
        <v>22</v>
      </c>
      <c r="E694" s="14">
        <v>3</v>
      </c>
      <c r="F694" s="14" t="s">
        <v>12701</v>
      </c>
      <c r="G694" s="14">
        <v>56</v>
      </c>
      <c r="H694" s="14"/>
      <c r="I694" s="14"/>
      <c r="J694" s="14"/>
      <c r="K694" s="14">
        <v>56</v>
      </c>
      <c r="L694" s="14"/>
      <c r="M694" s="14"/>
      <c r="N694" s="14"/>
      <c r="O694" s="14"/>
      <c r="P694" s="14"/>
      <c r="Q694" s="36" t="s">
        <v>4127</v>
      </c>
      <c r="R694" s="14"/>
      <c r="S694" s="14"/>
      <c r="T694" s="14"/>
      <c r="U694" s="14"/>
      <c r="V694" s="14"/>
      <c r="W694" s="14"/>
      <c r="X694" s="14"/>
      <c r="Y694" s="14"/>
      <c r="Z694" s="14"/>
      <c r="AA694" s="14"/>
      <c r="AB694" s="14"/>
      <c r="AC694" s="14"/>
    </row>
    <row r="695" spans="1:29" ht="16.5" thickBot="1" x14ac:dyDescent="0.3">
      <c r="A695" s="14">
        <v>693</v>
      </c>
      <c r="B695" s="85" t="s">
        <v>2226</v>
      </c>
      <c r="C695" s="69">
        <v>2</v>
      </c>
      <c r="D695" s="14">
        <v>22</v>
      </c>
      <c r="E695" s="14">
        <v>3</v>
      </c>
      <c r="F695" s="14" t="s">
        <v>12702</v>
      </c>
      <c r="G695" s="14">
        <v>94</v>
      </c>
      <c r="H695" s="14"/>
      <c r="I695" s="14"/>
      <c r="J695" s="14"/>
      <c r="K695" s="14">
        <v>94</v>
      </c>
      <c r="L695" s="14"/>
      <c r="M695" s="14"/>
      <c r="N695" s="14"/>
      <c r="O695" s="14"/>
      <c r="P695" s="14"/>
      <c r="Q695" s="36" t="s">
        <v>4128</v>
      </c>
      <c r="R695" s="14"/>
      <c r="S695" s="14"/>
      <c r="T695" s="14"/>
      <c r="U695" s="14"/>
      <c r="V695" s="14"/>
      <c r="W695" s="14"/>
      <c r="X695" s="14"/>
      <c r="Y695" s="14"/>
      <c r="Z695" s="14"/>
      <c r="AA695" s="14"/>
      <c r="AB695" s="14"/>
      <c r="AC695" s="14"/>
    </row>
    <row r="696" spans="1:29" ht="16.5" thickBot="1" x14ac:dyDescent="0.3">
      <c r="A696" s="14">
        <v>694</v>
      </c>
      <c r="B696" s="85" t="s">
        <v>2227</v>
      </c>
      <c r="C696" s="69">
        <v>2</v>
      </c>
      <c r="D696" s="14">
        <v>22</v>
      </c>
      <c r="E696" s="14">
        <v>2</v>
      </c>
      <c r="F696" s="14" t="s">
        <v>12703</v>
      </c>
      <c r="G696" s="14">
        <v>86</v>
      </c>
      <c r="H696" s="14"/>
      <c r="I696" s="14"/>
      <c r="J696" s="14"/>
      <c r="K696" s="14">
        <v>86</v>
      </c>
      <c r="L696" s="14"/>
      <c r="M696" s="14"/>
      <c r="N696" s="14"/>
      <c r="O696" s="14"/>
      <c r="P696" s="14"/>
      <c r="Q696" s="36" t="s">
        <v>4128</v>
      </c>
      <c r="R696" s="14"/>
      <c r="S696" s="14"/>
      <c r="T696" s="14"/>
      <c r="U696" s="14"/>
      <c r="V696" s="14"/>
      <c r="W696" s="14"/>
      <c r="X696" s="14"/>
      <c r="Y696" s="14"/>
      <c r="Z696" s="14"/>
      <c r="AA696" s="14"/>
      <c r="AB696" s="14"/>
      <c r="AC696" s="14"/>
    </row>
    <row r="697" spans="1:29" ht="16.5" thickBot="1" x14ac:dyDescent="0.3">
      <c r="A697" s="14">
        <v>695</v>
      </c>
      <c r="B697" s="85" t="s">
        <v>2228</v>
      </c>
      <c r="C697" s="69">
        <v>2</v>
      </c>
      <c r="D697" s="14">
        <v>23</v>
      </c>
      <c r="E697" s="14">
        <v>3</v>
      </c>
      <c r="F697" s="68" t="s">
        <v>12704</v>
      </c>
      <c r="G697" s="14">
        <v>70</v>
      </c>
      <c r="H697" s="14"/>
      <c r="I697" s="14"/>
      <c r="J697" s="14"/>
      <c r="K697" s="14">
        <v>70</v>
      </c>
      <c r="L697" s="14"/>
      <c r="M697" s="14"/>
      <c r="N697" s="14"/>
      <c r="O697" s="14"/>
      <c r="P697" s="14"/>
      <c r="Q697" s="36" t="s">
        <v>4129</v>
      </c>
      <c r="R697" s="14"/>
      <c r="S697" s="14"/>
      <c r="T697" s="14"/>
      <c r="U697" s="14"/>
      <c r="V697" s="14"/>
      <c r="W697" s="14"/>
      <c r="X697" s="14"/>
      <c r="Y697" s="14"/>
      <c r="Z697" s="14"/>
      <c r="AA697" s="14"/>
      <c r="AB697" s="14"/>
      <c r="AC697" s="14"/>
    </row>
    <row r="698" spans="1:29" ht="16.5" thickBot="1" x14ac:dyDescent="0.3">
      <c r="A698" s="14">
        <v>696</v>
      </c>
      <c r="B698" s="85" t="s">
        <v>2229</v>
      </c>
      <c r="C698" s="69">
        <v>2</v>
      </c>
      <c r="D698" s="14">
        <v>23</v>
      </c>
      <c r="E698" s="14">
        <v>3</v>
      </c>
      <c r="F698" s="68" t="s">
        <v>12705</v>
      </c>
      <c r="G698" s="14">
        <v>30</v>
      </c>
      <c r="H698" s="14"/>
      <c r="I698" s="14"/>
      <c r="J698" s="14"/>
      <c r="K698" s="14">
        <v>30</v>
      </c>
      <c r="L698" s="14"/>
      <c r="M698" s="14"/>
      <c r="N698" s="14"/>
      <c r="O698" s="14"/>
      <c r="P698" s="14"/>
      <c r="Q698" s="36" t="s">
        <v>4129</v>
      </c>
      <c r="R698" s="14"/>
      <c r="S698" s="14"/>
      <c r="T698" s="14"/>
      <c r="U698" s="14"/>
      <c r="V698" s="14"/>
      <c r="W698" s="14"/>
      <c r="X698" s="14"/>
      <c r="Y698" s="14"/>
      <c r="Z698" s="14"/>
      <c r="AA698" s="14"/>
      <c r="AB698" s="14"/>
      <c r="AC698" s="14"/>
    </row>
    <row r="699" spans="1:29" ht="16.5" thickBot="1" x14ac:dyDescent="0.3">
      <c r="A699" s="14">
        <v>697</v>
      </c>
      <c r="B699" s="85" t="s">
        <v>2230</v>
      </c>
      <c r="C699" s="69">
        <v>2</v>
      </c>
      <c r="D699" s="14">
        <v>23</v>
      </c>
      <c r="E699" s="14">
        <v>3</v>
      </c>
      <c r="F699" s="68" t="s">
        <v>12706</v>
      </c>
      <c r="G699" s="14">
        <v>90</v>
      </c>
      <c r="H699" s="14"/>
      <c r="I699" s="14"/>
      <c r="J699" s="14"/>
      <c r="K699" s="14">
        <v>90</v>
      </c>
      <c r="L699" s="14"/>
      <c r="M699" s="14"/>
      <c r="N699" s="14"/>
      <c r="O699" s="14"/>
      <c r="P699" s="14"/>
      <c r="Q699" s="36" t="s">
        <v>4129</v>
      </c>
      <c r="R699" s="14"/>
      <c r="S699" s="14"/>
      <c r="T699" s="14"/>
      <c r="U699" s="14"/>
      <c r="V699" s="14"/>
      <c r="W699" s="14"/>
      <c r="X699" s="14"/>
      <c r="Y699" s="14"/>
      <c r="Z699" s="14"/>
      <c r="AA699" s="14"/>
      <c r="AB699" s="14"/>
      <c r="AC699" s="14"/>
    </row>
    <row r="700" spans="1:29" ht="16.5" thickBot="1" x14ac:dyDescent="0.3">
      <c r="A700" s="14">
        <v>698</v>
      </c>
      <c r="B700" s="85" t="s">
        <v>2231</v>
      </c>
      <c r="C700" s="69">
        <v>2</v>
      </c>
      <c r="D700" s="14">
        <v>23</v>
      </c>
      <c r="E700" s="14">
        <v>3</v>
      </c>
      <c r="F700" s="68" t="s">
        <v>12707</v>
      </c>
      <c r="G700" s="14">
        <v>65</v>
      </c>
      <c r="H700" s="14"/>
      <c r="I700" s="14"/>
      <c r="J700" s="14"/>
      <c r="K700" s="14">
        <v>65</v>
      </c>
      <c r="L700" s="14"/>
      <c r="M700" s="14"/>
      <c r="N700" s="14"/>
      <c r="O700" s="14"/>
      <c r="P700" s="14"/>
      <c r="Q700" s="36" t="s">
        <v>4129</v>
      </c>
      <c r="R700" s="14"/>
      <c r="S700" s="14"/>
      <c r="T700" s="14"/>
      <c r="U700" s="14"/>
      <c r="V700" s="14"/>
      <c r="W700" s="14"/>
      <c r="X700" s="14"/>
      <c r="Y700" s="14"/>
      <c r="Z700" s="14"/>
      <c r="AA700" s="14"/>
      <c r="AB700" s="14"/>
      <c r="AC700" s="14"/>
    </row>
    <row r="701" spans="1:29" ht="16.5" thickBot="1" x14ac:dyDescent="0.3">
      <c r="A701" s="14">
        <v>699</v>
      </c>
      <c r="B701" s="85" t="s">
        <v>2232</v>
      </c>
      <c r="C701" s="69">
        <v>2</v>
      </c>
      <c r="D701" s="14">
        <v>23</v>
      </c>
      <c r="E701" s="14">
        <v>3</v>
      </c>
      <c r="F701" s="68" t="s">
        <v>12708</v>
      </c>
      <c r="G701" s="14">
        <v>75</v>
      </c>
      <c r="H701" s="14"/>
      <c r="I701" s="14"/>
      <c r="J701" s="14"/>
      <c r="K701" s="14">
        <v>75</v>
      </c>
      <c r="L701" s="14"/>
      <c r="M701" s="14"/>
      <c r="N701" s="14"/>
      <c r="O701" s="14"/>
      <c r="P701" s="14"/>
      <c r="Q701" s="36" t="s">
        <v>4129</v>
      </c>
      <c r="R701" s="14"/>
      <c r="S701" s="14"/>
      <c r="T701" s="14"/>
      <c r="U701" s="14"/>
      <c r="V701" s="14"/>
      <c r="W701" s="14"/>
      <c r="X701" s="14"/>
      <c r="Y701" s="14"/>
      <c r="Z701" s="14"/>
      <c r="AA701" s="14"/>
      <c r="AB701" s="14"/>
      <c r="AC701" s="14"/>
    </row>
    <row r="702" spans="1:29" ht="16.5" thickBot="1" x14ac:dyDescent="0.3">
      <c r="A702" s="14">
        <v>700</v>
      </c>
      <c r="B702" s="85" t="s">
        <v>2233</v>
      </c>
      <c r="C702" s="69">
        <v>2</v>
      </c>
      <c r="D702" s="14">
        <v>23</v>
      </c>
      <c r="E702" s="14">
        <v>3</v>
      </c>
      <c r="F702" s="68" t="s">
        <v>12709</v>
      </c>
      <c r="G702" s="14">
        <v>10</v>
      </c>
      <c r="H702" s="14"/>
      <c r="I702" s="14"/>
      <c r="J702" s="14"/>
      <c r="K702" s="14">
        <v>10</v>
      </c>
      <c r="L702" s="14"/>
      <c r="M702" s="14"/>
      <c r="N702" s="14"/>
      <c r="O702" s="14"/>
      <c r="P702" s="14"/>
      <c r="Q702" s="36" t="s">
        <v>4129</v>
      </c>
      <c r="R702" s="14"/>
      <c r="S702" s="14"/>
      <c r="T702" s="14"/>
      <c r="U702" s="14"/>
      <c r="V702" s="14"/>
      <c r="W702" s="14"/>
      <c r="X702" s="14"/>
      <c r="Y702" s="14"/>
      <c r="Z702" s="14"/>
      <c r="AA702" s="14"/>
      <c r="AB702" s="14"/>
      <c r="AC702" s="14"/>
    </row>
    <row r="703" spans="1:29" ht="16.5" thickBot="1" x14ac:dyDescent="0.3">
      <c r="A703" s="14">
        <v>701</v>
      </c>
      <c r="B703" s="85" t="s">
        <v>2234</v>
      </c>
      <c r="C703" s="69">
        <v>2</v>
      </c>
      <c r="D703" s="14">
        <v>23</v>
      </c>
      <c r="E703" s="14">
        <v>3</v>
      </c>
      <c r="F703" s="14" t="s">
        <v>12710</v>
      </c>
      <c r="G703" s="14">
        <v>27</v>
      </c>
      <c r="H703" s="14"/>
      <c r="I703" s="14"/>
      <c r="J703" s="14"/>
      <c r="K703" s="14">
        <v>27</v>
      </c>
      <c r="L703" s="14"/>
      <c r="M703" s="14"/>
      <c r="N703" s="14"/>
      <c r="O703" s="14"/>
      <c r="P703" s="14"/>
      <c r="Q703" s="36" t="s">
        <v>4130</v>
      </c>
      <c r="R703" s="14"/>
      <c r="S703" s="14"/>
      <c r="T703" s="14"/>
      <c r="U703" s="14"/>
      <c r="V703" s="14"/>
      <c r="W703" s="14"/>
      <c r="X703" s="14"/>
      <c r="Y703" s="14"/>
      <c r="Z703" s="14"/>
      <c r="AA703" s="14"/>
      <c r="AB703" s="14"/>
      <c r="AC703" s="14"/>
    </row>
    <row r="704" spans="1:29" ht="16.5" thickBot="1" x14ac:dyDescent="0.3">
      <c r="A704" s="14">
        <v>702</v>
      </c>
      <c r="B704" s="85" t="s">
        <v>2235</v>
      </c>
      <c r="C704" s="69">
        <v>2</v>
      </c>
      <c r="D704" s="14">
        <v>23</v>
      </c>
      <c r="E704" s="14">
        <v>3</v>
      </c>
      <c r="F704" s="39" t="s">
        <v>12711</v>
      </c>
      <c r="G704" s="14">
        <v>50</v>
      </c>
      <c r="H704" s="14"/>
      <c r="I704" s="14"/>
      <c r="J704" s="14"/>
      <c r="K704" s="14">
        <v>50</v>
      </c>
      <c r="L704" s="14"/>
      <c r="M704" s="14"/>
      <c r="N704" s="14"/>
      <c r="O704" s="14"/>
      <c r="P704" s="14"/>
      <c r="Q704" s="36" t="s">
        <v>4130</v>
      </c>
      <c r="R704" s="14"/>
      <c r="S704" s="14"/>
      <c r="T704" s="14"/>
      <c r="U704" s="14"/>
      <c r="V704" s="14"/>
      <c r="W704" s="14"/>
      <c r="X704" s="14"/>
      <c r="Y704" s="14"/>
      <c r="Z704" s="14"/>
      <c r="AA704" s="14"/>
      <c r="AB704" s="14"/>
      <c r="AC704" s="14"/>
    </row>
    <row r="705" spans="1:29" ht="16.5" thickBot="1" x14ac:dyDescent="0.3">
      <c r="A705" s="14">
        <v>703</v>
      </c>
      <c r="B705" s="85" t="s">
        <v>2236</v>
      </c>
      <c r="C705" s="69">
        <v>2</v>
      </c>
      <c r="D705" s="14">
        <v>23</v>
      </c>
      <c r="E705" s="14">
        <v>3</v>
      </c>
      <c r="F705" s="14" t="s">
        <v>12712</v>
      </c>
      <c r="G705" s="14">
        <v>61</v>
      </c>
      <c r="H705" s="14"/>
      <c r="I705" s="14"/>
      <c r="J705" s="14"/>
      <c r="K705" s="14">
        <v>61</v>
      </c>
      <c r="L705" s="14"/>
      <c r="M705" s="14"/>
      <c r="N705" s="14"/>
      <c r="O705" s="14"/>
      <c r="P705" s="14"/>
      <c r="Q705" s="36" t="s">
        <v>4130</v>
      </c>
      <c r="R705" s="14"/>
      <c r="S705" s="14"/>
      <c r="T705" s="14"/>
      <c r="U705" s="14"/>
      <c r="V705" s="14"/>
      <c r="W705" s="14"/>
      <c r="X705" s="14"/>
      <c r="Y705" s="14"/>
      <c r="Z705" s="14"/>
      <c r="AA705" s="14"/>
      <c r="AB705" s="14"/>
      <c r="AC705" s="14"/>
    </row>
    <row r="706" spans="1:29" ht="16.5" thickBot="1" x14ac:dyDescent="0.3">
      <c r="A706" s="14">
        <v>704</v>
      </c>
      <c r="B706" s="85" t="s">
        <v>2237</v>
      </c>
      <c r="C706" s="69">
        <v>2</v>
      </c>
      <c r="D706" s="14">
        <v>23</v>
      </c>
      <c r="E706" s="14">
        <v>3</v>
      </c>
      <c r="F706" s="14" t="s">
        <v>12713</v>
      </c>
      <c r="G706" s="14">
        <v>42</v>
      </c>
      <c r="H706" s="14"/>
      <c r="I706" s="14"/>
      <c r="J706" s="14"/>
      <c r="K706" s="14">
        <v>42</v>
      </c>
      <c r="L706" s="14"/>
      <c r="M706" s="14"/>
      <c r="N706" s="14"/>
      <c r="O706" s="14"/>
      <c r="P706" s="14"/>
      <c r="Q706" s="36" t="s">
        <v>4130</v>
      </c>
      <c r="R706" s="14"/>
      <c r="S706" s="14"/>
      <c r="T706" s="14"/>
      <c r="U706" s="14"/>
      <c r="V706" s="14"/>
      <c r="W706" s="14"/>
      <c r="X706" s="14"/>
      <c r="Y706" s="14"/>
      <c r="Z706" s="14"/>
      <c r="AA706" s="14"/>
      <c r="AB706" s="14"/>
      <c r="AC706" s="14"/>
    </row>
    <row r="707" spans="1:29" ht="16.5" thickBot="1" x14ac:dyDescent="0.3">
      <c r="A707" s="14">
        <v>705</v>
      </c>
      <c r="B707" s="85" t="s">
        <v>2238</v>
      </c>
      <c r="C707" s="69">
        <v>2</v>
      </c>
      <c r="D707" s="14">
        <v>23</v>
      </c>
      <c r="E707" s="14">
        <v>3</v>
      </c>
      <c r="F707" s="14" t="s">
        <v>12714</v>
      </c>
      <c r="G707" s="14">
        <v>54</v>
      </c>
      <c r="H707" s="14"/>
      <c r="I707" s="14"/>
      <c r="J707" s="14"/>
      <c r="K707" s="14">
        <v>54</v>
      </c>
      <c r="L707" s="14"/>
      <c r="M707" s="14"/>
      <c r="N707" s="14"/>
      <c r="O707" s="14"/>
      <c r="P707" s="14"/>
      <c r="Q707" s="36" t="s">
        <v>4130</v>
      </c>
      <c r="R707" s="14"/>
      <c r="S707" s="14"/>
      <c r="T707" s="14"/>
      <c r="U707" s="14"/>
      <c r="V707" s="14"/>
      <c r="W707" s="14"/>
      <c r="X707" s="14"/>
      <c r="Y707" s="14"/>
      <c r="Z707" s="14"/>
      <c r="AA707" s="14"/>
      <c r="AB707" s="14"/>
      <c r="AC707" s="14"/>
    </row>
    <row r="708" spans="1:29" ht="16.5" thickBot="1" x14ac:dyDescent="0.3">
      <c r="A708" s="14">
        <v>706</v>
      </c>
      <c r="B708" s="85" t="s">
        <v>2239</v>
      </c>
      <c r="C708" s="69">
        <v>2</v>
      </c>
      <c r="D708" s="14">
        <v>23</v>
      </c>
      <c r="E708" s="14">
        <v>3</v>
      </c>
      <c r="F708" s="14" t="s">
        <v>12715</v>
      </c>
      <c r="G708" s="14">
        <v>11</v>
      </c>
      <c r="H708" s="14"/>
      <c r="I708" s="14"/>
      <c r="J708" s="14"/>
      <c r="K708" s="14">
        <v>11</v>
      </c>
      <c r="L708" s="14"/>
      <c r="M708" s="14"/>
      <c r="N708" s="14"/>
      <c r="O708" s="14"/>
      <c r="P708" s="14"/>
      <c r="Q708" s="36" t="s">
        <v>4130</v>
      </c>
      <c r="R708" s="14"/>
      <c r="S708" s="14"/>
      <c r="T708" s="14"/>
      <c r="U708" s="14"/>
      <c r="V708" s="14"/>
      <c r="W708" s="14"/>
      <c r="X708" s="14"/>
      <c r="Y708" s="14"/>
      <c r="Z708" s="14"/>
      <c r="AA708" s="14"/>
      <c r="AB708" s="14"/>
      <c r="AC708" s="14"/>
    </row>
    <row r="709" spans="1:29" ht="16.5" thickBot="1" x14ac:dyDescent="0.3">
      <c r="A709" s="14"/>
      <c r="B709" s="85" t="s">
        <v>8166</v>
      </c>
      <c r="C709" s="69">
        <v>2</v>
      </c>
      <c r="D709" s="69">
        <v>14</v>
      </c>
      <c r="E709" s="69">
        <v>1</v>
      </c>
      <c r="F709" s="14" t="s">
        <v>12716</v>
      </c>
      <c r="G709" s="15">
        <v>29</v>
      </c>
      <c r="H709" s="14"/>
      <c r="I709" s="14"/>
      <c r="J709" s="14"/>
      <c r="K709" s="15">
        <v>29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5" t="s">
        <v>8167</v>
      </c>
      <c r="C710" s="69">
        <v>2</v>
      </c>
      <c r="D710" s="69">
        <v>14</v>
      </c>
      <c r="E710" s="69">
        <v>1</v>
      </c>
      <c r="F710" s="14" t="s">
        <v>12717</v>
      </c>
      <c r="G710" s="15">
        <v>39</v>
      </c>
      <c r="H710" s="14"/>
      <c r="I710" s="14"/>
      <c r="J710" s="14"/>
      <c r="K710" s="15">
        <v>39</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5" t="s">
        <v>8168</v>
      </c>
      <c r="C711" s="69">
        <v>2</v>
      </c>
      <c r="D711" s="69">
        <v>14</v>
      </c>
      <c r="E711" s="69">
        <v>1</v>
      </c>
      <c r="F711" s="14" t="s">
        <v>12718</v>
      </c>
      <c r="G711" s="15">
        <v>23</v>
      </c>
      <c r="H711" s="14"/>
      <c r="I711" s="14"/>
      <c r="J711" s="14"/>
      <c r="K711" s="15">
        <v>23</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5" t="s">
        <v>8169</v>
      </c>
      <c r="C712" s="69">
        <v>2</v>
      </c>
      <c r="D712" s="69">
        <v>14</v>
      </c>
      <c r="E712" s="69">
        <v>1</v>
      </c>
      <c r="F712" s="14" t="s">
        <v>12719</v>
      </c>
      <c r="G712" s="15">
        <v>32</v>
      </c>
      <c r="H712" s="14"/>
      <c r="I712" s="14"/>
      <c r="J712" s="14"/>
      <c r="K712" s="15">
        <v>32</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5" t="s">
        <v>8170</v>
      </c>
      <c r="C713" s="69">
        <v>2</v>
      </c>
      <c r="D713" s="69">
        <v>14</v>
      </c>
      <c r="E713" s="69">
        <v>1</v>
      </c>
      <c r="F713" s="14" t="s">
        <v>12720</v>
      </c>
      <c r="G713" s="15">
        <v>36</v>
      </c>
      <c r="H713" s="14"/>
      <c r="I713" s="14"/>
      <c r="J713" s="14"/>
      <c r="K713" s="15">
        <v>36</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5" t="s">
        <v>8171</v>
      </c>
      <c r="C714" s="69">
        <v>2</v>
      </c>
      <c r="D714" s="69">
        <v>14</v>
      </c>
      <c r="E714" s="69">
        <v>1</v>
      </c>
      <c r="F714" s="14" t="s">
        <v>12721</v>
      </c>
      <c r="G714" s="15">
        <v>31</v>
      </c>
      <c r="H714" s="14"/>
      <c r="I714" s="14"/>
      <c r="J714" s="14"/>
      <c r="K714" s="15">
        <v>31</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5" t="s">
        <v>8172</v>
      </c>
      <c r="C715" s="69">
        <v>2</v>
      </c>
      <c r="D715" s="69">
        <v>14</v>
      </c>
      <c r="E715" s="69">
        <v>1</v>
      </c>
      <c r="F715" s="14" t="s">
        <v>12722</v>
      </c>
      <c r="G715" s="15">
        <v>40</v>
      </c>
      <c r="H715" s="14"/>
      <c r="I715" s="14"/>
      <c r="J715" s="14"/>
      <c r="K715" s="15">
        <v>40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5" t="s">
        <v>8173</v>
      </c>
      <c r="C716" s="69">
        <v>2</v>
      </c>
      <c r="D716" s="69">
        <v>14</v>
      </c>
      <c r="E716" s="69">
        <v>1</v>
      </c>
      <c r="F716" s="14" t="s">
        <v>12723</v>
      </c>
      <c r="G716" s="15">
        <v>30</v>
      </c>
      <c r="H716" s="14"/>
      <c r="I716" s="14"/>
      <c r="J716" s="14"/>
      <c r="K716" s="15">
        <v>30</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5" t="s">
        <v>8174</v>
      </c>
      <c r="C717" s="69">
        <v>2</v>
      </c>
      <c r="D717" s="69">
        <v>14</v>
      </c>
      <c r="E717" s="69">
        <v>1</v>
      </c>
      <c r="F717" s="14" t="s">
        <v>12724</v>
      </c>
      <c r="G717" s="15">
        <v>37</v>
      </c>
      <c r="H717" s="14"/>
      <c r="I717" s="14"/>
      <c r="J717" s="14"/>
      <c r="K717" s="15">
        <v>37</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5" t="s">
        <v>8175</v>
      </c>
      <c r="C718" s="69">
        <v>2</v>
      </c>
      <c r="D718" s="69">
        <v>14</v>
      </c>
      <c r="E718" s="69">
        <v>1</v>
      </c>
      <c r="F718" s="14" t="s">
        <v>12725</v>
      </c>
      <c r="G718" s="15">
        <v>36</v>
      </c>
      <c r="H718" s="14"/>
      <c r="I718" s="14"/>
      <c r="J718" s="14"/>
      <c r="K718" s="15">
        <v>36</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5" t="s">
        <v>8176</v>
      </c>
      <c r="C719" s="69">
        <v>2</v>
      </c>
      <c r="D719" s="69">
        <v>14</v>
      </c>
      <c r="E719" s="69">
        <v>1</v>
      </c>
      <c r="F719" s="14" t="s">
        <v>12726</v>
      </c>
      <c r="G719" s="15">
        <v>31</v>
      </c>
      <c r="H719" s="14"/>
      <c r="I719" s="14"/>
      <c r="J719" s="14"/>
      <c r="K719" s="15">
        <v>31</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5" t="s">
        <v>8177</v>
      </c>
      <c r="C720" s="69">
        <v>2</v>
      </c>
      <c r="D720" s="69">
        <v>14</v>
      </c>
      <c r="E720" s="69">
        <v>1</v>
      </c>
      <c r="F720" s="14" t="s">
        <v>12727</v>
      </c>
      <c r="G720" s="15">
        <v>23</v>
      </c>
      <c r="H720" s="14"/>
      <c r="I720" s="14"/>
      <c r="J720" s="14"/>
      <c r="K720" s="15">
        <v>23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5" t="s">
        <v>8178</v>
      </c>
      <c r="C721" s="69">
        <v>2</v>
      </c>
      <c r="D721" s="69">
        <v>14</v>
      </c>
      <c r="E721" s="69">
        <v>1</v>
      </c>
      <c r="F721" s="14" t="s">
        <v>12728</v>
      </c>
      <c r="G721" s="15">
        <v>13</v>
      </c>
      <c r="H721" s="14"/>
      <c r="I721" s="14"/>
      <c r="J721" s="14"/>
      <c r="K721" s="15">
        <v>13</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5" t="s">
        <v>8179</v>
      </c>
      <c r="C722" s="69">
        <v>2</v>
      </c>
      <c r="D722" s="69">
        <v>14</v>
      </c>
      <c r="E722" s="69">
        <v>1</v>
      </c>
      <c r="F722" s="14" t="s">
        <v>12729</v>
      </c>
      <c r="G722" s="15">
        <v>28</v>
      </c>
      <c r="H722" s="14"/>
      <c r="I722" s="14"/>
      <c r="J722" s="14"/>
      <c r="K722" s="15">
        <v>28</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5" t="s">
        <v>8180</v>
      </c>
      <c r="C723" s="69">
        <v>2</v>
      </c>
      <c r="D723" s="69">
        <v>14</v>
      </c>
      <c r="E723" s="69">
        <v>1</v>
      </c>
      <c r="F723" s="14" t="s">
        <v>12730</v>
      </c>
      <c r="G723" s="15">
        <v>26</v>
      </c>
      <c r="H723" s="14"/>
      <c r="I723" s="14"/>
      <c r="J723" s="14"/>
      <c r="K723" s="15">
        <v>26</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5" t="s">
        <v>8181</v>
      </c>
      <c r="C724" s="69">
        <v>2</v>
      </c>
      <c r="D724" s="69">
        <v>14</v>
      </c>
      <c r="E724" s="69">
        <v>1</v>
      </c>
      <c r="F724" s="14" t="s">
        <v>12731</v>
      </c>
      <c r="G724" s="15">
        <v>22</v>
      </c>
      <c r="H724" s="14"/>
      <c r="I724" s="14"/>
      <c r="J724" s="14"/>
      <c r="K724" s="15">
        <v>22</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5" t="s">
        <v>8182</v>
      </c>
      <c r="C725" s="69">
        <v>2</v>
      </c>
      <c r="D725" s="69">
        <v>14</v>
      </c>
      <c r="E725" s="69">
        <v>1</v>
      </c>
      <c r="F725" s="14" t="s">
        <v>12732</v>
      </c>
      <c r="G725" s="15">
        <v>13</v>
      </c>
      <c r="H725" s="14"/>
      <c r="I725" s="14"/>
      <c r="J725" s="14"/>
      <c r="K725" s="15">
        <v>13</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5" t="s">
        <v>8183</v>
      </c>
      <c r="C726" s="69">
        <v>2</v>
      </c>
      <c r="D726" s="69">
        <v>14</v>
      </c>
      <c r="E726" s="69">
        <v>1</v>
      </c>
      <c r="F726" s="14" t="s">
        <v>12733</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5" t="s">
        <v>8184</v>
      </c>
      <c r="C727" s="69">
        <v>2</v>
      </c>
      <c r="D727" s="69">
        <v>14</v>
      </c>
      <c r="E727" s="69">
        <v>1</v>
      </c>
      <c r="F727" s="14" t="s">
        <v>12734</v>
      </c>
      <c r="G727" s="15">
        <v>18</v>
      </c>
      <c r="H727" s="14"/>
      <c r="I727" s="14"/>
      <c r="J727" s="14"/>
      <c r="K727" s="15">
        <v>18</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5" t="s">
        <v>8185</v>
      </c>
      <c r="C728" s="69">
        <v>2</v>
      </c>
      <c r="D728" s="69">
        <v>14</v>
      </c>
      <c r="E728" s="69">
        <v>1</v>
      </c>
      <c r="F728" s="14" t="s">
        <v>12735</v>
      </c>
      <c r="G728" s="15">
        <v>7</v>
      </c>
      <c r="H728" s="14"/>
      <c r="I728" s="14"/>
      <c r="J728" s="14"/>
      <c r="K728" s="15">
        <v>7</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5" t="s">
        <v>8186</v>
      </c>
      <c r="C729" s="15">
        <v>2</v>
      </c>
      <c r="D729" s="15">
        <v>2</v>
      </c>
      <c r="E729" s="15">
        <v>2</v>
      </c>
      <c r="F729" s="14" t="s">
        <v>12736</v>
      </c>
      <c r="G729" s="15">
        <v>1</v>
      </c>
      <c r="H729" s="15">
        <v>3</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5" t="s">
        <v>8187</v>
      </c>
      <c r="C730" s="15">
        <v>2</v>
      </c>
      <c r="D730" s="15">
        <v>2</v>
      </c>
      <c r="E730" s="15">
        <v>2</v>
      </c>
      <c r="F730" s="14" t="s">
        <v>12737</v>
      </c>
      <c r="G730" s="15">
        <v>1</v>
      </c>
      <c r="H730" s="15">
        <v>4</v>
      </c>
      <c r="I730" s="14"/>
      <c r="J730" s="14"/>
      <c r="K730" s="15">
        <v>1</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5" t="s">
        <v>8188</v>
      </c>
      <c r="C731" s="15">
        <v>2</v>
      </c>
      <c r="D731" s="15">
        <v>2</v>
      </c>
      <c r="E731" s="15">
        <v>2</v>
      </c>
      <c r="F731" s="14" t="s">
        <v>12738</v>
      </c>
      <c r="G731" s="15">
        <v>2</v>
      </c>
      <c r="H731" s="15">
        <v>5</v>
      </c>
      <c r="I731" s="14"/>
      <c r="J731" s="14"/>
      <c r="K731" s="15">
        <v>2</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5" t="s">
        <v>8189</v>
      </c>
      <c r="C732" s="15">
        <v>2</v>
      </c>
      <c r="D732" s="15">
        <v>2</v>
      </c>
      <c r="E732" s="15">
        <v>2</v>
      </c>
      <c r="F732" s="14" t="s">
        <v>12739</v>
      </c>
      <c r="G732" s="15">
        <v>3</v>
      </c>
      <c r="H732" s="15">
        <v>0</v>
      </c>
      <c r="I732" s="14"/>
      <c r="J732" s="14"/>
      <c r="K732" s="15">
        <v>3</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5" t="s">
        <v>8190</v>
      </c>
      <c r="C733" s="15">
        <v>2</v>
      </c>
      <c r="D733" s="15">
        <v>2</v>
      </c>
      <c r="E733" s="15">
        <v>2</v>
      </c>
      <c r="F733" s="14" t="s">
        <v>12740</v>
      </c>
      <c r="G733" s="15">
        <v>28</v>
      </c>
      <c r="H733" s="14"/>
      <c r="I733" s="14"/>
      <c r="J733" s="14"/>
      <c r="K733" s="15">
        <v>28</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5" t="s">
        <v>8191</v>
      </c>
      <c r="C734" s="15">
        <v>2</v>
      </c>
      <c r="D734" s="15">
        <v>2</v>
      </c>
      <c r="E734" s="15">
        <v>2</v>
      </c>
      <c r="F734" s="14" t="s">
        <v>12741</v>
      </c>
      <c r="G734" s="15">
        <v>31</v>
      </c>
      <c r="H734" s="14"/>
      <c r="I734" s="14"/>
      <c r="J734" s="14"/>
      <c r="K734" s="15">
        <v>31</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5" t="s">
        <v>8192</v>
      </c>
      <c r="C735" s="15">
        <v>2</v>
      </c>
      <c r="D735" s="15">
        <v>2</v>
      </c>
      <c r="E735" s="15">
        <v>2</v>
      </c>
      <c r="F735" s="14" t="s">
        <v>12742</v>
      </c>
      <c r="G735" s="15">
        <v>29</v>
      </c>
      <c r="H735" s="14"/>
      <c r="I735" s="14"/>
      <c r="J735" s="14"/>
      <c r="K735" s="15">
        <v>29</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5" t="s">
        <v>8193</v>
      </c>
      <c r="C736" s="15">
        <v>2</v>
      </c>
      <c r="D736" s="15">
        <v>2</v>
      </c>
      <c r="E736" s="15">
        <v>2</v>
      </c>
      <c r="F736" s="14" t="s">
        <v>12743</v>
      </c>
      <c r="G736" s="15">
        <v>13</v>
      </c>
      <c r="H736" s="14"/>
      <c r="I736" s="14"/>
      <c r="J736" s="14"/>
      <c r="K736" s="15">
        <v>13</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c r="B737" s="85" t="s">
        <v>8194</v>
      </c>
      <c r="C737" s="15">
        <v>2</v>
      </c>
      <c r="D737" s="15">
        <v>2</v>
      </c>
      <c r="E737" s="15">
        <v>2</v>
      </c>
      <c r="F737" s="14" t="s">
        <v>12744</v>
      </c>
      <c r="G737" s="15">
        <v>10</v>
      </c>
      <c r="H737" s="15">
        <v>3</v>
      </c>
      <c r="I737" s="15">
        <v>16</v>
      </c>
      <c r="J737" s="14"/>
      <c r="K737" s="15">
        <v>10</v>
      </c>
      <c r="L737" s="14"/>
      <c r="M737" s="14"/>
      <c r="N737" s="14"/>
      <c r="O737" s="14"/>
      <c r="P737" s="14"/>
      <c r="Q737" s="36" t="s">
        <v>8195</v>
      </c>
      <c r="R737" s="14"/>
      <c r="S737" s="14"/>
      <c r="T737" s="14"/>
      <c r="U737" s="14"/>
      <c r="V737" s="14"/>
      <c r="W737" s="14"/>
      <c r="X737" s="14"/>
      <c r="Y737" s="14"/>
      <c r="Z737" s="14"/>
      <c r="AA737" s="14"/>
      <c r="AB737" s="14"/>
      <c r="AC737" s="14"/>
    </row>
    <row r="738" spans="1:29" ht="16.5" thickBot="1" x14ac:dyDescent="0.3">
      <c r="A738" s="14"/>
      <c r="B738" s="85" t="s">
        <v>12745</v>
      </c>
      <c r="C738" s="15">
        <v>2</v>
      </c>
      <c r="D738" s="15">
        <v>2</v>
      </c>
      <c r="E738" s="15">
        <v>1</v>
      </c>
      <c r="F738" s="14" t="s">
        <v>12746</v>
      </c>
      <c r="G738" s="15">
        <v>29</v>
      </c>
      <c r="H738" s="14"/>
      <c r="I738" s="14"/>
      <c r="J738" s="14"/>
      <c r="K738" s="15">
        <v>29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5" t="s">
        <v>12747</v>
      </c>
      <c r="C739" s="15">
        <v>2</v>
      </c>
      <c r="D739" s="15">
        <v>2</v>
      </c>
      <c r="E739" s="15">
        <v>1</v>
      </c>
      <c r="F739" s="14" t="s">
        <v>12748</v>
      </c>
      <c r="G739" s="15">
        <v>39</v>
      </c>
      <c r="H739" s="14"/>
      <c r="I739" s="14"/>
      <c r="J739" s="14"/>
      <c r="K739" s="15">
        <v>39</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5" t="s">
        <v>12749</v>
      </c>
      <c r="C740" s="15">
        <v>2</v>
      </c>
      <c r="D740" s="15">
        <v>2</v>
      </c>
      <c r="E740" s="15">
        <v>1</v>
      </c>
      <c r="F740" s="14" t="s">
        <v>12750</v>
      </c>
      <c r="G740" s="15">
        <v>37</v>
      </c>
      <c r="H740" s="14"/>
      <c r="I740" s="14"/>
      <c r="J740" s="14"/>
      <c r="K740" s="15">
        <v>37</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5" t="s">
        <v>12751</v>
      </c>
      <c r="C741" s="15">
        <v>2</v>
      </c>
      <c r="D741" s="15">
        <v>2</v>
      </c>
      <c r="E741" s="15">
        <v>1</v>
      </c>
      <c r="F741" s="14" t="s">
        <v>12752</v>
      </c>
      <c r="G741" s="15">
        <v>3</v>
      </c>
      <c r="H741" s="14"/>
      <c r="I741" s="14"/>
      <c r="J741" s="14"/>
      <c r="K741" s="15">
        <v>3</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5" t="s">
        <v>8196</v>
      </c>
      <c r="C742" s="15">
        <v>2</v>
      </c>
      <c r="D742" s="15">
        <v>13</v>
      </c>
      <c r="E742" s="15">
        <v>1</v>
      </c>
      <c r="F742" s="14" t="s">
        <v>12753</v>
      </c>
      <c r="G742" s="15">
        <v>22</v>
      </c>
      <c r="H742" s="14"/>
      <c r="I742" s="14"/>
      <c r="J742" s="14"/>
      <c r="K742" s="15">
        <v>22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5" t="s">
        <v>8197</v>
      </c>
      <c r="C743" s="15">
        <v>2</v>
      </c>
      <c r="D743" s="15">
        <v>13</v>
      </c>
      <c r="E743" s="15">
        <v>1</v>
      </c>
      <c r="F743" s="14" t="s">
        <v>12754</v>
      </c>
      <c r="G743" s="15">
        <v>32</v>
      </c>
      <c r="H743" s="14"/>
      <c r="I743" s="14"/>
      <c r="J743" s="14"/>
      <c r="K743" s="15">
        <v>32</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5" t="s">
        <v>8198</v>
      </c>
      <c r="C744" s="15">
        <v>2</v>
      </c>
      <c r="D744" s="15">
        <v>13</v>
      </c>
      <c r="E744" s="15">
        <v>1</v>
      </c>
      <c r="F744" s="14" t="s">
        <v>12755</v>
      </c>
      <c r="G744" s="15">
        <v>18</v>
      </c>
      <c r="H744" s="14"/>
      <c r="I744" s="14"/>
      <c r="J744" s="14"/>
      <c r="K744" s="15">
        <v>18</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5" t="s">
        <v>8199</v>
      </c>
      <c r="C745" s="15">
        <v>2</v>
      </c>
      <c r="D745" s="15">
        <v>13</v>
      </c>
      <c r="E745" s="15">
        <v>1</v>
      </c>
      <c r="F745" s="14" t="s">
        <v>12756</v>
      </c>
      <c r="G745" s="15">
        <v>3</v>
      </c>
      <c r="H745" s="14"/>
      <c r="I745" s="14"/>
      <c r="J745" s="14"/>
      <c r="K745" s="15">
        <v>3</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5" t="s">
        <v>8200</v>
      </c>
      <c r="C746" s="15">
        <v>2</v>
      </c>
      <c r="D746" s="15">
        <v>13</v>
      </c>
      <c r="E746" s="15">
        <v>1</v>
      </c>
      <c r="F746" s="14" t="s">
        <v>12757</v>
      </c>
      <c r="G746" s="15">
        <v>14</v>
      </c>
      <c r="H746" s="14"/>
      <c r="I746" s="14"/>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5" t="s">
        <v>8201</v>
      </c>
      <c r="C747" s="15">
        <v>2</v>
      </c>
      <c r="D747" s="15">
        <v>13</v>
      </c>
      <c r="E747" s="15">
        <v>1</v>
      </c>
      <c r="F747" s="14" t="s">
        <v>12758</v>
      </c>
      <c r="G747" s="15">
        <v>14</v>
      </c>
      <c r="H747" s="15">
        <v>1</v>
      </c>
      <c r="I747" s="15">
        <v>14</v>
      </c>
      <c r="J747" s="14"/>
      <c r="K747" s="15">
        <v>14</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5" t="s">
        <v>8202</v>
      </c>
      <c r="C748" s="15">
        <v>2</v>
      </c>
      <c r="D748" s="15">
        <v>13</v>
      </c>
      <c r="E748" s="15">
        <v>1</v>
      </c>
      <c r="F748" s="14" t="s">
        <v>12759</v>
      </c>
      <c r="G748" s="15">
        <v>15</v>
      </c>
      <c r="H748" s="15">
        <v>3</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85" t="s">
        <v>8203</v>
      </c>
      <c r="C749" s="15">
        <v>2</v>
      </c>
      <c r="D749" s="15">
        <v>13</v>
      </c>
      <c r="E749" s="15">
        <v>1</v>
      </c>
      <c r="F749" s="14" t="s">
        <v>12760</v>
      </c>
      <c r="G749" s="15">
        <v>15</v>
      </c>
      <c r="H749" s="15">
        <v>2</v>
      </c>
      <c r="I749" s="15">
        <v>15</v>
      </c>
      <c r="J749" s="14"/>
      <c r="K749" s="15">
        <v>15</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8204</v>
      </c>
      <c r="C750" s="15">
        <v>1</v>
      </c>
      <c r="D750" s="15">
        <v>13</v>
      </c>
      <c r="E750" s="15">
        <v>1</v>
      </c>
      <c r="F750" s="14" t="s">
        <v>8205</v>
      </c>
      <c r="G750" s="14" t="s">
        <v>534</v>
      </c>
      <c r="H750" s="14" t="s">
        <v>48</v>
      </c>
      <c r="I750" s="14"/>
      <c r="J750" s="14"/>
      <c r="K750" s="15">
        <v>1</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8206</v>
      </c>
      <c r="C751" s="15">
        <v>1</v>
      </c>
      <c r="D751" s="15">
        <v>13</v>
      </c>
      <c r="E751" s="15">
        <v>1</v>
      </c>
      <c r="F751" s="14" t="s">
        <v>8207</v>
      </c>
      <c r="G751" s="14" t="s">
        <v>534</v>
      </c>
      <c r="H751" s="14" t="s">
        <v>48</v>
      </c>
      <c r="I751" s="14"/>
      <c r="J751" s="14"/>
      <c r="K751" s="15">
        <v>0</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8208</v>
      </c>
      <c r="C752" s="15">
        <v>1</v>
      </c>
      <c r="D752" s="15">
        <v>13</v>
      </c>
      <c r="E752" s="15">
        <v>1</v>
      </c>
      <c r="F752" s="14" t="s">
        <v>8209</v>
      </c>
      <c r="G752" s="14" t="s">
        <v>534</v>
      </c>
      <c r="H752" s="14" t="s">
        <v>48</v>
      </c>
      <c r="I752" s="14"/>
      <c r="J752" s="14"/>
      <c r="K752" s="15">
        <v>1</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8210</v>
      </c>
      <c r="C753" s="15">
        <v>1</v>
      </c>
      <c r="D753" s="15">
        <v>13</v>
      </c>
      <c r="E753" s="15">
        <v>1</v>
      </c>
      <c r="F753" s="14" t="s">
        <v>8211</v>
      </c>
      <c r="G753" s="14" t="s">
        <v>8212</v>
      </c>
      <c r="H753" s="14" t="s">
        <v>8213</v>
      </c>
      <c r="I753" s="14" t="s">
        <v>8214</v>
      </c>
      <c r="J753" s="14" t="s">
        <v>8215</v>
      </c>
      <c r="K753" s="15">
        <v>2</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8216</v>
      </c>
      <c r="C754" s="15">
        <v>1</v>
      </c>
      <c r="D754" s="15">
        <v>13</v>
      </c>
      <c r="E754" s="15">
        <v>1</v>
      </c>
      <c r="F754" s="14" t="s">
        <v>8217</v>
      </c>
      <c r="G754" s="14" t="s">
        <v>8218</v>
      </c>
      <c r="H754" s="14" t="s">
        <v>8219</v>
      </c>
      <c r="I754" s="14" t="s">
        <v>8220</v>
      </c>
      <c r="J754" s="14" t="s">
        <v>8221</v>
      </c>
      <c r="K754" s="15">
        <v>1</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8222</v>
      </c>
      <c r="C755" s="15">
        <v>1</v>
      </c>
      <c r="D755" s="15">
        <v>13</v>
      </c>
      <c r="E755" s="15">
        <v>1</v>
      </c>
      <c r="F755" s="14" t="s">
        <v>8223</v>
      </c>
      <c r="G755" s="14" t="s">
        <v>8224</v>
      </c>
      <c r="H755" s="14" t="s">
        <v>8225</v>
      </c>
      <c r="I755" s="14" t="s">
        <v>8226</v>
      </c>
      <c r="J755" s="14" t="s">
        <v>8227</v>
      </c>
      <c r="K755" s="15">
        <v>3</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8228</v>
      </c>
      <c r="C756" s="15">
        <v>1</v>
      </c>
      <c r="D756" s="15">
        <v>13</v>
      </c>
      <c r="E756" s="15">
        <v>1</v>
      </c>
      <c r="F756" s="14" t="s">
        <v>8223</v>
      </c>
      <c r="G756" s="14" t="s">
        <v>8229</v>
      </c>
      <c r="H756" s="14" t="s">
        <v>8230</v>
      </c>
      <c r="I756" s="14" t="s">
        <v>8231</v>
      </c>
      <c r="J756" s="14" t="s">
        <v>8232</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8233</v>
      </c>
      <c r="C757" s="15">
        <v>1</v>
      </c>
      <c r="D757" s="15">
        <v>13</v>
      </c>
      <c r="E757" s="15">
        <v>1</v>
      </c>
      <c r="F757" s="14" t="s">
        <v>8234</v>
      </c>
      <c r="G757" s="14" t="s">
        <v>8235</v>
      </c>
      <c r="H757" s="14" t="s">
        <v>8236</v>
      </c>
      <c r="I757" s="14" t="s">
        <v>8237</v>
      </c>
      <c r="J757" s="14" t="s">
        <v>8238</v>
      </c>
      <c r="K757" s="15">
        <v>0</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36" t="s">
        <v>8239</v>
      </c>
      <c r="C758" s="15">
        <v>1</v>
      </c>
      <c r="D758" s="15">
        <v>13</v>
      </c>
      <c r="E758" s="15">
        <v>1</v>
      </c>
      <c r="F758" s="14" t="s">
        <v>8240</v>
      </c>
      <c r="G758" s="14" t="s">
        <v>8241</v>
      </c>
      <c r="H758" s="14" t="s">
        <v>1677</v>
      </c>
      <c r="I758" s="14" t="s">
        <v>8242</v>
      </c>
      <c r="J758" s="14" t="s">
        <v>8243</v>
      </c>
      <c r="K758" s="15">
        <v>2</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5" t="s">
        <v>8244</v>
      </c>
      <c r="C759" s="15">
        <v>2</v>
      </c>
      <c r="D759" s="15">
        <v>15</v>
      </c>
      <c r="E759" s="15">
        <v>1</v>
      </c>
      <c r="F759" s="14" t="s">
        <v>12761</v>
      </c>
      <c r="G759" s="15">
        <v>20</v>
      </c>
      <c r="H759" s="14"/>
      <c r="I759" s="14"/>
      <c r="J759" s="14"/>
      <c r="K759" s="15">
        <v>20</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5" t="s">
        <v>8245</v>
      </c>
      <c r="C760" s="15">
        <v>2</v>
      </c>
      <c r="D760" s="15">
        <v>15</v>
      </c>
      <c r="E760" s="15">
        <v>1</v>
      </c>
      <c r="F760" s="14" t="s">
        <v>12762</v>
      </c>
      <c r="G760" s="15">
        <v>9</v>
      </c>
      <c r="H760" s="14"/>
      <c r="I760" s="14"/>
      <c r="J760" s="14"/>
      <c r="K760" s="15">
        <v>9</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5" t="s">
        <v>8246</v>
      </c>
      <c r="C761" s="15">
        <v>2</v>
      </c>
      <c r="D761" s="15">
        <v>15</v>
      </c>
      <c r="E761" s="15">
        <v>1</v>
      </c>
      <c r="F761" s="14" t="s">
        <v>12763</v>
      </c>
      <c r="G761" s="15">
        <v>14</v>
      </c>
      <c r="H761" s="14"/>
      <c r="I761" s="14"/>
      <c r="J761" s="14"/>
      <c r="K761" s="15">
        <v>14</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5" t="s">
        <v>8247</v>
      </c>
      <c r="C762" s="15">
        <v>2</v>
      </c>
      <c r="D762" s="15">
        <v>15</v>
      </c>
      <c r="E762" s="15">
        <v>1</v>
      </c>
      <c r="F762" s="14" t="s">
        <v>12764</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85" t="s">
        <v>8248</v>
      </c>
      <c r="C763" s="15">
        <v>2</v>
      </c>
      <c r="D763" s="15">
        <v>15</v>
      </c>
      <c r="E763" s="15">
        <v>1</v>
      </c>
      <c r="F763" s="14" t="s">
        <v>12765</v>
      </c>
      <c r="G763" s="15">
        <v>20</v>
      </c>
      <c r="H763" s="14"/>
      <c r="I763" s="14"/>
      <c r="J763" s="14"/>
      <c r="K763" s="15">
        <v>20</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36" t="s">
        <v>8249</v>
      </c>
      <c r="C764" s="15">
        <v>1</v>
      </c>
      <c r="D764" s="15">
        <v>15</v>
      </c>
      <c r="E764" s="15">
        <v>1</v>
      </c>
      <c r="F764" s="14" t="s">
        <v>8250</v>
      </c>
      <c r="G764" s="14" t="s">
        <v>8251</v>
      </c>
      <c r="H764" s="14" t="s">
        <v>8252</v>
      </c>
      <c r="I764" s="14" t="s">
        <v>8253</v>
      </c>
      <c r="J764" s="14" t="s">
        <v>8254</v>
      </c>
      <c r="K764" s="15">
        <v>2</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5" t="s">
        <v>8255</v>
      </c>
      <c r="C765" s="15">
        <v>2</v>
      </c>
      <c r="D765" s="15">
        <v>15</v>
      </c>
      <c r="E765" s="15">
        <v>1</v>
      </c>
      <c r="F765" s="14" t="s">
        <v>12766</v>
      </c>
      <c r="G765" s="15">
        <v>18</v>
      </c>
      <c r="H765" s="14"/>
      <c r="I765" s="14"/>
      <c r="J765" s="14"/>
      <c r="K765" s="15">
        <v>18</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5" t="s">
        <v>8256</v>
      </c>
      <c r="C766" s="15">
        <v>2</v>
      </c>
      <c r="D766" s="15">
        <v>15</v>
      </c>
      <c r="E766" s="15">
        <v>1</v>
      </c>
      <c r="F766" s="14" t="s">
        <v>12767</v>
      </c>
      <c r="G766" s="15">
        <v>13</v>
      </c>
      <c r="H766" s="14"/>
      <c r="I766" s="14"/>
      <c r="J766" s="14"/>
      <c r="K766" s="15">
        <v>13</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5" t="s">
        <v>8257</v>
      </c>
      <c r="C767" s="15">
        <v>2</v>
      </c>
      <c r="D767" s="15">
        <v>15</v>
      </c>
      <c r="E767" s="15">
        <v>1</v>
      </c>
      <c r="F767" s="14" t="s">
        <v>12768</v>
      </c>
      <c r="G767" s="15">
        <v>19</v>
      </c>
      <c r="H767" s="14"/>
      <c r="I767" s="14"/>
      <c r="J767" s="14"/>
      <c r="K767" s="15">
        <v>19</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5" t="s">
        <v>8258</v>
      </c>
      <c r="C768" s="15">
        <v>2</v>
      </c>
      <c r="D768" s="15">
        <v>15</v>
      </c>
      <c r="E768" s="15">
        <v>1</v>
      </c>
      <c r="F768" s="14" t="s">
        <v>12769</v>
      </c>
      <c r="G768" s="15">
        <v>7</v>
      </c>
      <c r="H768" s="14"/>
      <c r="I768" s="14"/>
      <c r="J768" s="14"/>
      <c r="K768" s="15">
        <v>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5" t="s">
        <v>8259</v>
      </c>
      <c r="C769" s="15">
        <v>2</v>
      </c>
      <c r="D769" s="15">
        <v>15</v>
      </c>
      <c r="E769" s="15">
        <v>1</v>
      </c>
      <c r="F769" s="14" t="s">
        <v>12770</v>
      </c>
      <c r="G769" s="15">
        <v>17</v>
      </c>
      <c r="H769" s="14"/>
      <c r="I769" s="14"/>
      <c r="J769" s="14"/>
      <c r="K769" s="15">
        <v>17</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5" t="s">
        <v>8260</v>
      </c>
      <c r="C770" s="15">
        <v>2</v>
      </c>
      <c r="D770" s="15">
        <v>15</v>
      </c>
      <c r="E770" s="15">
        <v>1</v>
      </c>
      <c r="F770" s="14" t="s">
        <v>12771</v>
      </c>
      <c r="G770" s="15">
        <v>15</v>
      </c>
      <c r="H770" s="14"/>
      <c r="I770" s="14"/>
      <c r="J770" s="14"/>
      <c r="K770" s="15">
        <v>15</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5" t="s">
        <v>8261</v>
      </c>
      <c r="C771" s="15">
        <v>2</v>
      </c>
      <c r="D771" s="15">
        <v>9</v>
      </c>
      <c r="E771" s="15">
        <v>1</v>
      </c>
      <c r="F771" s="14" t="s">
        <v>12772</v>
      </c>
      <c r="G771" s="15">
        <v>34</v>
      </c>
      <c r="H771" s="14"/>
      <c r="I771" s="14"/>
      <c r="J771" s="14"/>
      <c r="K771" s="15">
        <v>34</v>
      </c>
      <c r="L771" s="14"/>
      <c r="M771" s="14"/>
      <c r="N771" s="14"/>
      <c r="O771" s="14"/>
      <c r="P771" s="14"/>
      <c r="Q771" s="14"/>
      <c r="R771" s="14"/>
      <c r="S771" s="14"/>
      <c r="T771" s="14"/>
      <c r="U771" s="14"/>
      <c r="V771" s="14"/>
      <c r="W771" s="14"/>
      <c r="X771" s="14"/>
      <c r="Y771" s="14"/>
      <c r="Z771" s="14"/>
      <c r="AA771" s="14"/>
      <c r="AB771" s="14"/>
      <c r="AC771" s="14"/>
    </row>
    <row r="772" spans="1:29" ht="16.5" thickBot="1" x14ac:dyDescent="0.3">
      <c r="A772" s="14"/>
      <c r="B772" s="85" t="s">
        <v>8262</v>
      </c>
      <c r="C772" s="15">
        <v>2</v>
      </c>
      <c r="D772" s="15">
        <v>9</v>
      </c>
      <c r="E772" s="15">
        <v>1</v>
      </c>
      <c r="F772" s="14" t="s">
        <v>12773</v>
      </c>
      <c r="G772" s="15">
        <v>15</v>
      </c>
      <c r="H772" s="15">
        <v>23</v>
      </c>
      <c r="I772" s="14"/>
      <c r="J772" s="14"/>
      <c r="K772" s="15">
        <v>15</v>
      </c>
      <c r="L772" s="14"/>
      <c r="M772" s="14"/>
      <c r="N772" s="14"/>
      <c r="O772" s="14"/>
      <c r="P772" s="14"/>
      <c r="Q772" s="36" t="s">
        <v>8263</v>
      </c>
      <c r="R772" s="14"/>
      <c r="S772" s="14"/>
      <c r="T772" s="14"/>
      <c r="U772" s="14"/>
      <c r="V772" s="14"/>
      <c r="W772" s="14"/>
      <c r="X772" s="14"/>
      <c r="Y772" s="14"/>
      <c r="Z772" s="14"/>
      <c r="AA772" s="14"/>
      <c r="AB772" s="14"/>
      <c r="AC772" s="14"/>
    </row>
    <row r="773" spans="1:29" ht="16.5" thickBot="1" x14ac:dyDescent="0.3">
      <c r="A773" s="14"/>
      <c r="B773" s="85" t="s">
        <v>8264</v>
      </c>
      <c r="C773" s="15">
        <v>2</v>
      </c>
      <c r="D773" s="15">
        <v>9</v>
      </c>
      <c r="E773" s="15">
        <v>1</v>
      </c>
      <c r="F773" s="14" t="s">
        <v>12774</v>
      </c>
      <c r="G773" s="15">
        <v>36</v>
      </c>
      <c r="H773" s="15">
        <v>28</v>
      </c>
      <c r="I773" s="14"/>
      <c r="J773" s="14"/>
      <c r="K773" s="15">
        <v>36</v>
      </c>
      <c r="L773" s="14"/>
      <c r="M773" s="14"/>
      <c r="N773" s="14"/>
      <c r="O773" s="14"/>
      <c r="P773" s="14"/>
      <c r="Q773" s="36" t="s">
        <v>8265</v>
      </c>
      <c r="R773" s="14"/>
      <c r="S773" s="14"/>
      <c r="T773" s="14"/>
      <c r="U773" s="14"/>
      <c r="V773" s="14"/>
      <c r="W773" s="14"/>
      <c r="X773" s="14"/>
      <c r="Y773" s="14"/>
      <c r="Z773" s="14"/>
      <c r="AA773" s="14"/>
      <c r="AB773" s="14"/>
      <c r="AC773" s="14"/>
    </row>
    <row r="774" spans="1:29" ht="16.5" thickBot="1" x14ac:dyDescent="0.3">
      <c r="A774" s="14"/>
      <c r="B774" s="85" t="s">
        <v>8266</v>
      </c>
      <c r="C774" s="15">
        <v>2</v>
      </c>
      <c r="D774" s="15">
        <v>14</v>
      </c>
      <c r="E774" s="15">
        <v>1</v>
      </c>
      <c r="F774" s="14" t="s">
        <v>12775</v>
      </c>
      <c r="G774" s="15">
        <v>3</v>
      </c>
      <c r="H774" s="14"/>
      <c r="I774" s="14"/>
      <c r="J774" s="14"/>
      <c r="K774" s="15">
        <v>0</v>
      </c>
      <c r="L774" s="14"/>
      <c r="M774" s="14"/>
      <c r="N774" s="14"/>
      <c r="O774" s="14"/>
      <c r="P774" s="14"/>
      <c r="Q774" s="36" t="s">
        <v>8267</v>
      </c>
      <c r="R774" s="14"/>
      <c r="S774" s="14"/>
      <c r="T774" s="14"/>
      <c r="U774" s="14"/>
      <c r="V774" s="14"/>
      <c r="W774" s="14"/>
      <c r="X774" s="14"/>
      <c r="Y774" s="14"/>
      <c r="Z774" s="14"/>
      <c r="AA774" s="14"/>
      <c r="AB774" s="14"/>
      <c r="AC774" s="14"/>
    </row>
    <row r="775" spans="1:29" ht="16.5" thickBot="1" x14ac:dyDescent="0.3">
      <c r="A775" s="14"/>
      <c r="B775" s="85" t="s">
        <v>8268</v>
      </c>
      <c r="C775" s="15">
        <v>2</v>
      </c>
      <c r="D775" s="15">
        <v>14</v>
      </c>
      <c r="E775" s="15">
        <v>1</v>
      </c>
      <c r="F775" s="14" t="s">
        <v>12776</v>
      </c>
      <c r="G775" s="15">
        <v>1</v>
      </c>
      <c r="H775" s="14"/>
      <c r="I775" s="14"/>
      <c r="J775" s="14"/>
      <c r="K775" s="15">
        <v>0</v>
      </c>
      <c r="L775" s="14"/>
      <c r="M775" s="14"/>
      <c r="N775" s="14"/>
      <c r="O775" s="14"/>
      <c r="P775" s="14"/>
      <c r="Q775" s="36" t="s">
        <v>8269</v>
      </c>
      <c r="R775" s="14"/>
      <c r="S775" s="14"/>
      <c r="T775" s="14"/>
      <c r="U775" s="14"/>
      <c r="V775" s="14"/>
      <c r="W775" s="14"/>
      <c r="X775" s="14"/>
      <c r="Y775" s="14"/>
      <c r="Z775" s="14"/>
      <c r="AA775" s="14"/>
      <c r="AB775" s="14"/>
      <c r="AC775" s="14"/>
    </row>
    <row r="776" spans="1:29" ht="16.5" thickBot="1" x14ac:dyDescent="0.3">
      <c r="A776" s="14"/>
      <c r="B776" s="85" t="s">
        <v>8270</v>
      </c>
      <c r="C776" s="15">
        <v>2</v>
      </c>
      <c r="D776" s="15">
        <v>14</v>
      </c>
      <c r="E776" s="15">
        <v>1</v>
      </c>
      <c r="F776" s="14" t="s">
        <v>12777</v>
      </c>
      <c r="G776" s="15">
        <v>9</v>
      </c>
      <c r="H776" s="14"/>
      <c r="I776" s="14"/>
      <c r="J776" s="14"/>
      <c r="K776" s="15">
        <v>0</v>
      </c>
      <c r="L776" s="14"/>
      <c r="M776" s="14"/>
      <c r="N776" s="14"/>
      <c r="O776" s="14"/>
      <c r="P776" s="14"/>
      <c r="Q776" s="36" t="s">
        <v>8271</v>
      </c>
      <c r="R776" s="14"/>
      <c r="S776" s="14"/>
      <c r="T776" s="14"/>
      <c r="U776" s="14"/>
      <c r="V776" s="14"/>
      <c r="W776" s="14"/>
      <c r="X776" s="14"/>
      <c r="Y776" s="14"/>
      <c r="Z776" s="14"/>
      <c r="AA776" s="14"/>
      <c r="AB776" s="14"/>
      <c r="AC776" s="14"/>
    </row>
    <row r="777" spans="1:29" ht="16.5" thickBot="1" x14ac:dyDescent="0.3">
      <c r="A777" s="14"/>
      <c r="B777" s="85" t="s">
        <v>8272</v>
      </c>
      <c r="C777" s="15">
        <v>2</v>
      </c>
      <c r="D777" s="15">
        <v>14</v>
      </c>
      <c r="E777" s="15">
        <v>1</v>
      </c>
      <c r="F777" s="14" t="s">
        <v>12778</v>
      </c>
      <c r="G777" s="15">
        <v>9</v>
      </c>
      <c r="H777" s="14"/>
      <c r="I777" s="14"/>
      <c r="J777" s="14"/>
      <c r="K777" s="15">
        <v>0</v>
      </c>
      <c r="L777" s="14"/>
      <c r="M777" s="14"/>
      <c r="N777" s="14"/>
      <c r="O777" s="14"/>
      <c r="P777" s="14"/>
      <c r="Q777" s="36" t="s">
        <v>8273</v>
      </c>
      <c r="R777" s="14"/>
      <c r="S777" s="14"/>
      <c r="T777" s="14"/>
      <c r="U777" s="14"/>
      <c r="V777" s="14"/>
      <c r="W777" s="14"/>
      <c r="X777" s="14"/>
      <c r="Y777" s="14"/>
      <c r="Z777" s="14"/>
      <c r="AA777" s="14"/>
      <c r="AB777" s="14"/>
      <c r="AC777" s="14"/>
    </row>
    <row r="778" spans="1:29" ht="27" thickBot="1" x14ac:dyDescent="0.3">
      <c r="A778" s="14"/>
      <c r="B778" s="85" t="s">
        <v>8274</v>
      </c>
      <c r="C778" s="15">
        <v>2</v>
      </c>
      <c r="D778" s="15">
        <v>16</v>
      </c>
      <c r="E778" s="15">
        <v>1</v>
      </c>
      <c r="F778" s="14" t="s">
        <v>12779</v>
      </c>
      <c r="G778" s="15">
        <v>12</v>
      </c>
      <c r="H778" s="14"/>
      <c r="I778" s="14"/>
      <c r="J778" s="14"/>
      <c r="K778" s="15">
        <v>0</v>
      </c>
      <c r="L778" s="14"/>
      <c r="M778" s="14"/>
      <c r="N778" s="14"/>
      <c r="O778" s="14"/>
      <c r="P778" s="14"/>
      <c r="Q778" s="36" t="s">
        <v>8275</v>
      </c>
      <c r="R778" s="14"/>
      <c r="S778" s="14"/>
      <c r="T778" s="14"/>
      <c r="U778" s="14"/>
      <c r="V778" s="14"/>
      <c r="W778" s="14"/>
      <c r="X778" s="14"/>
      <c r="Y778" s="14"/>
      <c r="Z778" s="14"/>
      <c r="AA778" s="14"/>
      <c r="AB778" s="14"/>
      <c r="AC778" s="14"/>
    </row>
    <row r="779" spans="1:29" ht="16.5" thickBot="1" x14ac:dyDescent="0.3">
      <c r="A779" s="43"/>
      <c r="B779" s="85" t="s">
        <v>12780</v>
      </c>
      <c r="C779" s="69">
        <v>2</v>
      </c>
      <c r="D779" s="69">
        <v>16</v>
      </c>
      <c r="E779" s="69">
        <v>1</v>
      </c>
      <c r="F779" s="43" t="s">
        <v>12781</v>
      </c>
      <c r="G779" s="69">
        <v>10</v>
      </c>
      <c r="H779" s="43"/>
      <c r="I779" s="43"/>
      <c r="J779" s="43"/>
      <c r="K779" s="69">
        <v>0</v>
      </c>
      <c r="L779" s="43"/>
      <c r="M779" s="43"/>
      <c r="N779" s="43"/>
      <c r="O779" s="43"/>
      <c r="P779" s="43"/>
      <c r="Q779" s="36" t="s">
        <v>8276</v>
      </c>
      <c r="R779" s="14"/>
      <c r="S779" s="14"/>
      <c r="T779" s="14"/>
      <c r="U779" s="14"/>
      <c r="V779" s="14"/>
      <c r="W779" s="14"/>
      <c r="X779" s="14"/>
      <c r="Y779" s="14"/>
      <c r="Z779" s="14"/>
      <c r="AA779" s="14"/>
      <c r="AB779" s="14"/>
      <c r="AC779" s="14"/>
    </row>
    <row r="780" spans="1:29" ht="16.5" thickBot="1" x14ac:dyDescent="0.3">
      <c r="A780" s="43"/>
      <c r="B780" s="85" t="s">
        <v>12782</v>
      </c>
      <c r="C780" s="69">
        <v>2</v>
      </c>
      <c r="D780" s="69">
        <v>16</v>
      </c>
      <c r="E780" s="69">
        <v>1</v>
      </c>
      <c r="F780" s="43" t="s">
        <v>12783</v>
      </c>
      <c r="G780" s="69">
        <v>2</v>
      </c>
      <c r="H780" s="69">
        <v>10</v>
      </c>
      <c r="I780" s="43"/>
      <c r="J780" s="43"/>
      <c r="K780" s="69">
        <v>0</v>
      </c>
      <c r="L780" s="43"/>
      <c r="M780" s="43"/>
      <c r="N780" s="43"/>
      <c r="O780" s="43"/>
      <c r="P780" s="43"/>
      <c r="Q780" s="36" t="s">
        <v>8276</v>
      </c>
      <c r="R780" s="14"/>
      <c r="S780" s="14"/>
      <c r="T780" s="14"/>
      <c r="U780" s="14"/>
      <c r="V780" s="14"/>
      <c r="W780" s="14"/>
      <c r="X780" s="14"/>
      <c r="Y780" s="14"/>
      <c r="Z780" s="14"/>
      <c r="AA780" s="14"/>
      <c r="AB780" s="14"/>
      <c r="AC780" s="14"/>
    </row>
    <row r="781" spans="1:29" ht="16.5" thickBot="1" x14ac:dyDescent="0.3">
      <c r="A781" s="43"/>
      <c r="B781" s="85" t="s">
        <v>12784</v>
      </c>
      <c r="C781" s="69">
        <v>2</v>
      </c>
      <c r="D781" s="69">
        <v>16</v>
      </c>
      <c r="E781" s="69">
        <v>1</v>
      </c>
      <c r="F781" s="43" t="s">
        <v>12785</v>
      </c>
      <c r="G781" s="69">
        <v>2</v>
      </c>
      <c r="H781" s="69">
        <v>10</v>
      </c>
      <c r="I781" s="43"/>
      <c r="J781" s="43"/>
      <c r="K781" s="69">
        <v>0</v>
      </c>
      <c r="L781" s="43"/>
      <c r="M781" s="43"/>
      <c r="N781" s="43"/>
      <c r="O781" s="43"/>
      <c r="P781" s="43"/>
      <c r="Q781" s="36" t="s">
        <v>8276</v>
      </c>
      <c r="R781" s="14"/>
      <c r="S781" s="14"/>
      <c r="T781" s="14"/>
      <c r="U781" s="14"/>
      <c r="V781" s="14"/>
      <c r="W781" s="14"/>
      <c r="X781" s="14"/>
      <c r="Y781" s="14"/>
      <c r="Z781" s="14"/>
      <c r="AA781" s="14"/>
      <c r="AB781" s="14"/>
      <c r="AC781" s="14"/>
    </row>
    <row r="782" spans="1:29" ht="16.5" thickBot="1" x14ac:dyDescent="0.3">
      <c r="A782" s="43"/>
      <c r="B782" s="85" t="s">
        <v>12786</v>
      </c>
      <c r="C782" s="69">
        <v>2</v>
      </c>
      <c r="D782" s="69">
        <v>16</v>
      </c>
      <c r="E782" s="69">
        <v>1</v>
      </c>
      <c r="F782" s="43" t="s">
        <v>12787</v>
      </c>
      <c r="G782" s="69">
        <v>2</v>
      </c>
      <c r="H782" s="69">
        <v>10</v>
      </c>
      <c r="I782" s="43"/>
      <c r="J782" s="43"/>
      <c r="K782" s="15">
        <v>2</v>
      </c>
      <c r="L782" s="43"/>
      <c r="M782" s="43"/>
      <c r="N782" s="43"/>
      <c r="O782" s="43"/>
      <c r="P782" s="43"/>
      <c r="Q782" s="36" t="s">
        <v>8276</v>
      </c>
      <c r="R782" s="14"/>
      <c r="S782" s="14"/>
      <c r="T782" s="14"/>
      <c r="U782" s="14"/>
      <c r="V782" s="14"/>
      <c r="W782" s="14"/>
      <c r="X782" s="14"/>
      <c r="Y782" s="14"/>
      <c r="Z782" s="14"/>
      <c r="AA782" s="14"/>
      <c r="AB782" s="14"/>
      <c r="AC782" s="14"/>
    </row>
    <row r="783" spans="1:29" ht="16.5" thickBot="1" x14ac:dyDescent="0.3">
      <c r="A783" s="43"/>
      <c r="B783" s="85" t="s">
        <v>12788</v>
      </c>
      <c r="C783" s="69">
        <v>2</v>
      </c>
      <c r="D783" s="69">
        <v>16</v>
      </c>
      <c r="E783" s="69">
        <v>1</v>
      </c>
      <c r="F783" s="43" t="s">
        <v>12789</v>
      </c>
      <c r="G783" s="69">
        <v>10</v>
      </c>
      <c r="H783" s="43"/>
      <c r="I783" s="43"/>
      <c r="J783" s="43"/>
      <c r="K783" s="69">
        <v>0</v>
      </c>
      <c r="L783" s="43"/>
      <c r="M783" s="43"/>
      <c r="N783" s="43"/>
      <c r="O783" s="43"/>
      <c r="P783" s="43"/>
      <c r="Q783" s="36" t="s">
        <v>8276</v>
      </c>
      <c r="R783" s="14"/>
      <c r="S783" s="14"/>
      <c r="T783" s="14"/>
      <c r="U783" s="14"/>
      <c r="V783" s="14"/>
      <c r="W783" s="14"/>
      <c r="X783" s="14"/>
      <c r="Y783" s="14"/>
      <c r="Z783" s="14"/>
      <c r="AA783" s="14"/>
      <c r="AB783" s="14"/>
      <c r="AC783" s="14"/>
    </row>
    <row r="784" spans="1:29" ht="16.5" thickBot="1" x14ac:dyDescent="0.3">
      <c r="A784" s="43"/>
      <c r="B784" s="85" t="s">
        <v>12790</v>
      </c>
      <c r="C784" s="69">
        <v>2</v>
      </c>
      <c r="D784" s="69">
        <v>16</v>
      </c>
      <c r="E784" s="69">
        <v>1</v>
      </c>
      <c r="F784" s="43" t="s">
        <v>12791</v>
      </c>
      <c r="G784" s="69">
        <v>5</v>
      </c>
      <c r="H784" s="43"/>
      <c r="I784" s="43"/>
      <c r="J784" s="43"/>
      <c r="K784" s="69">
        <v>5</v>
      </c>
      <c r="L784" s="43"/>
      <c r="M784" s="43"/>
      <c r="N784" s="43"/>
      <c r="O784" s="43"/>
      <c r="P784" s="43"/>
      <c r="Q784" s="36" t="s">
        <v>8277</v>
      </c>
      <c r="R784" s="14"/>
      <c r="S784" s="14"/>
      <c r="T784" s="14"/>
      <c r="U784" s="14"/>
      <c r="V784" s="14"/>
      <c r="W784" s="14"/>
      <c r="X784" s="14"/>
      <c r="Y784" s="14"/>
      <c r="Z784" s="14"/>
      <c r="AA784" s="14"/>
      <c r="AB784" s="14"/>
      <c r="AC784" s="14"/>
    </row>
    <row r="785" spans="1:29" ht="16.5" thickBot="1" x14ac:dyDescent="0.3">
      <c r="A785" s="43"/>
      <c r="B785" s="85" t="s">
        <v>12792</v>
      </c>
      <c r="C785" s="69">
        <v>2</v>
      </c>
      <c r="D785" s="69">
        <v>16</v>
      </c>
      <c r="E785" s="69">
        <v>1</v>
      </c>
      <c r="F785" s="43" t="s">
        <v>12793</v>
      </c>
      <c r="G785" s="69">
        <v>3</v>
      </c>
      <c r="H785" s="43"/>
      <c r="I785" s="43"/>
      <c r="J785" s="43"/>
      <c r="K785" s="69">
        <v>3</v>
      </c>
      <c r="L785" s="43"/>
      <c r="M785" s="43"/>
      <c r="N785" s="43"/>
      <c r="O785" s="43"/>
      <c r="P785" s="43"/>
      <c r="Q785" s="36" t="s">
        <v>8277</v>
      </c>
      <c r="R785" s="14"/>
      <c r="S785" s="14"/>
      <c r="T785" s="14"/>
      <c r="U785" s="14"/>
      <c r="V785" s="14"/>
      <c r="W785" s="14"/>
      <c r="X785" s="14"/>
      <c r="Y785" s="14"/>
      <c r="Z785" s="14"/>
      <c r="AA785" s="14"/>
      <c r="AB785" s="14"/>
      <c r="AC785" s="14"/>
    </row>
    <row r="786" spans="1:29" ht="16.5" thickBot="1" x14ac:dyDescent="0.3">
      <c r="A786" s="43"/>
      <c r="B786" s="85" t="s">
        <v>12794</v>
      </c>
      <c r="C786" s="69">
        <v>2</v>
      </c>
      <c r="D786" s="69">
        <v>16</v>
      </c>
      <c r="E786" s="69">
        <v>1</v>
      </c>
      <c r="F786" s="42" t="s">
        <v>12795</v>
      </c>
      <c r="G786" s="69">
        <v>5</v>
      </c>
      <c r="H786" s="69">
        <v>15</v>
      </c>
      <c r="I786" s="43"/>
      <c r="J786" s="43"/>
      <c r="K786" s="15">
        <v>5</v>
      </c>
      <c r="L786" s="43"/>
      <c r="M786" s="43"/>
      <c r="N786" s="43"/>
      <c r="O786" s="43"/>
      <c r="P786" s="43"/>
      <c r="Q786" s="36" t="s">
        <v>8277</v>
      </c>
      <c r="R786" s="14"/>
      <c r="S786" s="14"/>
      <c r="T786" s="14"/>
      <c r="U786" s="14"/>
      <c r="V786" s="14"/>
      <c r="W786" s="14"/>
      <c r="X786" s="14"/>
      <c r="Y786" s="14"/>
      <c r="Z786" s="14"/>
      <c r="AA786" s="14"/>
      <c r="AB786" s="14"/>
      <c r="AC786" s="14"/>
    </row>
    <row r="787" spans="1:29" ht="16.5" thickBot="1" x14ac:dyDescent="0.3">
      <c r="A787" s="43"/>
      <c r="B787" s="85" t="s">
        <v>12796</v>
      </c>
      <c r="C787" s="69">
        <v>2</v>
      </c>
      <c r="D787" s="69">
        <v>16</v>
      </c>
      <c r="E787" s="69">
        <v>1</v>
      </c>
      <c r="F787" s="43" t="s">
        <v>12797</v>
      </c>
      <c r="G787" s="69">
        <v>5</v>
      </c>
      <c r="H787" s="69">
        <v>15</v>
      </c>
      <c r="I787" s="43"/>
      <c r="J787" s="43"/>
      <c r="K787" s="15">
        <v>5</v>
      </c>
      <c r="L787" s="43"/>
      <c r="M787" s="43"/>
      <c r="N787" s="43"/>
      <c r="O787" s="43"/>
      <c r="P787" s="43"/>
      <c r="Q787" s="36" t="s">
        <v>8277</v>
      </c>
      <c r="R787" s="14"/>
      <c r="S787" s="14"/>
      <c r="T787" s="14"/>
      <c r="U787" s="14"/>
      <c r="V787" s="14"/>
      <c r="W787" s="14"/>
      <c r="X787" s="14"/>
      <c r="Y787" s="14"/>
      <c r="Z787" s="14"/>
      <c r="AA787" s="14"/>
      <c r="AB787" s="14"/>
      <c r="AC787" s="14"/>
    </row>
    <row r="788" spans="1:29" ht="16.5" thickBot="1" x14ac:dyDescent="0.3">
      <c r="A788" s="43"/>
      <c r="B788" s="85" t="s">
        <v>12798</v>
      </c>
      <c r="C788" s="69">
        <v>2</v>
      </c>
      <c r="D788" s="69">
        <v>16</v>
      </c>
      <c r="E788" s="69">
        <v>1</v>
      </c>
      <c r="F788" s="43" t="s">
        <v>12799</v>
      </c>
      <c r="G788" s="69">
        <v>5</v>
      </c>
      <c r="H788" s="69">
        <v>15</v>
      </c>
      <c r="I788" s="43"/>
      <c r="J788" s="43"/>
      <c r="K788" s="15">
        <v>5</v>
      </c>
      <c r="L788" s="43"/>
      <c r="M788" s="43"/>
      <c r="N788" s="43"/>
      <c r="O788" s="43"/>
      <c r="P788" s="43"/>
      <c r="Q788" s="36" t="s">
        <v>8277</v>
      </c>
      <c r="R788" s="14"/>
      <c r="S788" s="14"/>
      <c r="T788" s="14"/>
      <c r="U788" s="14"/>
      <c r="V788" s="14"/>
      <c r="W788" s="14"/>
      <c r="X788" s="14"/>
      <c r="Y788" s="14"/>
      <c r="Z788" s="14"/>
      <c r="AA788" s="14"/>
      <c r="AB788" s="14"/>
      <c r="AC788" s="14"/>
    </row>
    <row r="789" spans="1:29" ht="16.5" thickBot="1" x14ac:dyDescent="0.3">
      <c r="A789" s="43"/>
      <c r="B789" s="85" t="s">
        <v>12800</v>
      </c>
      <c r="C789" s="69">
        <v>2</v>
      </c>
      <c r="D789" s="69">
        <v>16</v>
      </c>
      <c r="E789" s="69">
        <v>1</v>
      </c>
      <c r="F789" s="43" t="s">
        <v>12801</v>
      </c>
      <c r="G789" s="69">
        <v>15</v>
      </c>
      <c r="H789" s="43"/>
      <c r="I789" s="43"/>
      <c r="J789" s="43"/>
      <c r="K789" s="69">
        <v>15</v>
      </c>
      <c r="L789" s="43"/>
      <c r="M789" s="43"/>
      <c r="N789" s="43"/>
      <c r="O789" s="43"/>
      <c r="P789" s="43"/>
      <c r="Q789" s="36" t="s">
        <v>8277</v>
      </c>
      <c r="R789" s="14"/>
      <c r="S789" s="14"/>
      <c r="T789" s="14"/>
      <c r="U789" s="14"/>
      <c r="V789" s="14"/>
      <c r="W789" s="14"/>
      <c r="X789" s="14"/>
      <c r="Y789" s="14"/>
      <c r="Z789" s="14"/>
      <c r="AA789" s="14"/>
      <c r="AB789" s="14"/>
      <c r="AC789" s="14"/>
    </row>
    <row r="790" spans="1:29" ht="16.5" thickBot="1" x14ac:dyDescent="0.3">
      <c r="A790" s="43"/>
      <c r="B790" s="85" t="s">
        <v>12802</v>
      </c>
      <c r="C790" s="69">
        <v>2</v>
      </c>
      <c r="D790" s="69">
        <v>16</v>
      </c>
      <c r="E790" s="69">
        <v>1</v>
      </c>
      <c r="F790" s="43" t="s">
        <v>12803</v>
      </c>
      <c r="G790" s="69">
        <v>4</v>
      </c>
      <c r="H790" s="43"/>
      <c r="I790" s="43"/>
      <c r="J790" s="43"/>
      <c r="K790" s="69">
        <v>0</v>
      </c>
      <c r="L790" s="43"/>
      <c r="M790" s="43"/>
      <c r="N790" s="43"/>
      <c r="O790" s="43"/>
      <c r="P790" s="43"/>
      <c r="Q790" s="36" t="s">
        <v>8278</v>
      </c>
      <c r="R790" s="14"/>
      <c r="S790" s="14"/>
      <c r="T790" s="14"/>
      <c r="U790" s="14"/>
      <c r="V790" s="14"/>
      <c r="W790" s="14"/>
      <c r="X790" s="14"/>
      <c r="Y790" s="14"/>
      <c r="Z790" s="14"/>
      <c r="AA790" s="14"/>
      <c r="AB790" s="14"/>
      <c r="AC790" s="14"/>
    </row>
    <row r="791" spans="1:29" ht="16.5" thickBot="1" x14ac:dyDescent="0.3">
      <c r="A791" s="43"/>
      <c r="B791" s="85" t="s">
        <v>12804</v>
      </c>
      <c r="C791" s="69">
        <v>2</v>
      </c>
      <c r="D791" s="69">
        <v>16</v>
      </c>
      <c r="E791" s="69">
        <v>1</v>
      </c>
      <c r="F791" s="43" t="s">
        <v>12805</v>
      </c>
      <c r="G791" s="69">
        <v>2</v>
      </c>
      <c r="H791" s="43"/>
      <c r="I791" s="43"/>
      <c r="J791" s="43"/>
      <c r="K791" s="69">
        <v>0</v>
      </c>
      <c r="L791" s="43"/>
      <c r="M791" s="43"/>
      <c r="N791" s="43"/>
      <c r="O791" s="43"/>
      <c r="P791" s="43"/>
      <c r="Q791" s="36" t="s">
        <v>8278</v>
      </c>
      <c r="R791" s="14"/>
      <c r="S791" s="14"/>
      <c r="T791" s="14"/>
      <c r="U791" s="14"/>
      <c r="V791" s="14"/>
      <c r="W791" s="14"/>
      <c r="X791" s="14"/>
      <c r="Y791" s="14"/>
      <c r="Z791" s="14"/>
      <c r="AA791" s="14"/>
      <c r="AB791" s="14"/>
      <c r="AC791" s="14"/>
    </row>
    <row r="792" spans="1:29" ht="16.5" thickBot="1" x14ac:dyDescent="0.3">
      <c r="A792" s="43"/>
      <c r="B792" s="85" t="s">
        <v>12806</v>
      </c>
      <c r="C792" s="69">
        <v>2</v>
      </c>
      <c r="D792" s="69">
        <v>16</v>
      </c>
      <c r="E792" s="69">
        <v>1</v>
      </c>
      <c r="F792" s="43" t="s">
        <v>12807</v>
      </c>
      <c r="G792" s="69">
        <v>8</v>
      </c>
      <c r="H792" s="43"/>
      <c r="I792" s="43"/>
      <c r="J792" s="43"/>
      <c r="K792" s="69">
        <v>0</v>
      </c>
      <c r="L792" s="43"/>
      <c r="M792" s="43"/>
      <c r="N792" s="43"/>
      <c r="O792" s="43"/>
      <c r="P792" s="43"/>
      <c r="Q792" s="36" t="s">
        <v>8278</v>
      </c>
      <c r="R792" s="14"/>
      <c r="S792" s="14"/>
      <c r="T792" s="14"/>
      <c r="U792" s="14"/>
      <c r="V792" s="14"/>
      <c r="W792" s="14"/>
      <c r="X792" s="14"/>
      <c r="Y792" s="14"/>
      <c r="Z792" s="14"/>
      <c r="AA792" s="14"/>
      <c r="AB792" s="14"/>
      <c r="AC792" s="14"/>
    </row>
    <row r="793" spans="1:29" ht="16.5" thickBot="1" x14ac:dyDescent="0.3">
      <c r="A793" s="43"/>
      <c r="B793" s="85" t="s">
        <v>12808</v>
      </c>
      <c r="C793" s="69">
        <v>2</v>
      </c>
      <c r="D793" s="69">
        <v>16</v>
      </c>
      <c r="E793" s="69">
        <v>1</v>
      </c>
      <c r="F793" s="43" t="s">
        <v>12809</v>
      </c>
      <c r="G793" s="69">
        <v>4</v>
      </c>
      <c r="H793" s="69">
        <v>8</v>
      </c>
      <c r="I793" s="43"/>
      <c r="J793" s="43"/>
      <c r="K793" s="15">
        <v>4</v>
      </c>
      <c r="L793" s="43"/>
      <c r="M793" s="43"/>
      <c r="N793" s="43"/>
      <c r="O793" s="43"/>
      <c r="P793" s="43"/>
      <c r="Q793" s="36" t="s">
        <v>8278</v>
      </c>
      <c r="R793" s="14"/>
      <c r="S793" s="14"/>
      <c r="T793" s="14"/>
      <c r="U793" s="14"/>
      <c r="V793" s="14"/>
      <c r="W793" s="14"/>
      <c r="X793" s="14"/>
      <c r="Y793" s="14"/>
      <c r="Z793" s="14"/>
      <c r="AA793" s="14"/>
      <c r="AB793" s="14"/>
      <c r="AC793" s="14"/>
    </row>
    <row r="794" spans="1:29" ht="16.5" thickBot="1" x14ac:dyDescent="0.3">
      <c r="A794" s="43"/>
      <c r="B794" s="85" t="s">
        <v>12810</v>
      </c>
      <c r="C794" s="69">
        <v>2</v>
      </c>
      <c r="D794" s="69">
        <v>16</v>
      </c>
      <c r="E794" s="69">
        <v>1</v>
      </c>
      <c r="F794" s="43" t="s">
        <v>12811</v>
      </c>
      <c r="G794" s="69">
        <v>4</v>
      </c>
      <c r="H794" s="69">
        <v>8</v>
      </c>
      <c r="I794" s="43"/>
      <c r="J794" s="43"/>
      <c r="K794" s="15">
        <v>4</v>
      </c>
      <c r="L794" s="43"/>
      <c r="M794" s="43"/>
      <c r="N794" s="43"/>
      <c r="O794" s="43"/>
      <c r="P794" s="43"/>
      <c r="Q794" s="36" t="s">
        <v>8278</v>
      </c>
      <c r="R794" s="14"/>
      <c r="S794" s="14"/>
      <c r="T794" s="14"/>
      <c r="U794" s="14"/>
      <c r="V794" s="14"/>
      <c r="W794" s="14"/>
      <c r="X794" s="14"/>
      <c r="Y794" s="14"/>
      <c r="Z794" s="14"/>
      <c r="AA794" s="14"/>
      <c r="AB794" s="14"/>
      <c r="AC794" s="14"/>
    </row>
    <row r="795" spans="1:29" ht="16.5" thickBot="1" x14ac:dyDescent="0.3">
      <c r="A795" s="43"/>
      <c r="B795" s="85" t="s">
        <v>12812</v>
      </c>
      <c r="C795" s="69">
        <v>2</v>
      </c>
      <c r="D795" s="69">
        <v>16</v>
      </c>
      <c r="E795" s="69">
        <v>1</v>
      </c>
      <c r="F795" s="43" t="s">
        <v>12813</v>
      </c>
      <c r="G795" s="69">
        <v>4</v>
      </c>
      <c r="H795" s="69">
        <v>2</v>
      </c>
      <c r="I795" s="69">
        <v>8</v>
      </c>
      <c r="J795" s="43"/>
      <c r="K795" s="69">
        <v>0</v>
      </c>
      <c r="L795" s="43"/>
      <c r="M795" s="43"/>
      <c r="N795" s="43"/>
      <c r="O795" s="43"/>
      <c r="P795" s="43"/>
      <c r="Q795" s="36" t="s">
        <v>8278</v>
      </c>
      <c r="R795" s="14"/>
      <c r="S795" s="14"/>
      <c r="T795" s="14"/>
      <c r="U795" s="14"/>
      <c r="V795" s="14"/>
      <c r="W795" s="14"/>
      <c r="X795" s="14"/>
      <c r="Y795" s="14"/>
      <c r="Z795" s="14"/>
      <c r="AA795" s="14"/>
      <c r="AB795" s="14"/>
      <c r="AC795" s="14"/>
    </row>
    <row r="796" spans="1:29" ht="16.5" thickBot="1" x14ac:dyDescent="0.3">
      <c r="A796" s="43"/>
      <c r="B796" s="85" t="s">
        <v>12814</v>
      </c>
      <c r="C796" s="69">
        <v>2</v>
      </c>
      <c r="D796" s="69">
        <v>16</v>
      </c>
      <c r="E796" s="69">
        <v>1</v>
      </c>
      <c r="F796" s="43" t="s">
        <v>12815</v>
      </c>
      <c r="G796" s="69">
        <v>8</v>
      </c>
      <c r="H796" s="43"/>
      <c r="I796" s="43"/>
      <c r="J796" s="43"/>
      <c r="K796" s="69">
        <v>0</v>
      </c>
      <c r="L796" s="43"/>
      <c r="M796" s="43"/>
      <c r="N796" s="43"/>
      <c r="O796" s="43"/>
      <c r="P796" s="43"/>
      <c r="Q796" s="36" t="s">
        <v>8278</v>
      </c>
      <c r="R796" s="14"/>
      <c r="S796" s="14"/>
      <c r="T796" s="14"/>
      <c r="U796" s="14"/>
      <c r="V796" s="14"/>
      <c r="W796" s="14"/>
      <c r="X796" s="14"/>
      <c r="Y796" s="14"/>
      <c r="Z796" s="14"/>
      <c r="AA796" s="14"/>
      <c r="AB796" s="14"/>
      <c r="AC796" s="14"/>
    </row>
    <row r="797" spans="1:29" ht="16.5" thickBot="1" x14ac:dyDescent="0.3">
      <c r="A797" s="43"/>
      <c r="B797" s="85" t="s">
        <v>12816</v>
      </c>
      <c r="C797" s="69">
        <v>2</v>
      </c>
      <c r="D797" s="69">
        <v>16</v>
      </c>
      <c r="E797" s="69">
        <v>1</v>
      </c>
      <c r="F797" s="43" t="s">
        <v>12817</v>
      </c>
      <c r="G797" s="69">
        <v>3</v>
      </c>
      <c r="H797" s="43"/>
      <c r="I797" s="43"/>
      <c r="J797" s="43"/>
      <c r="K797" s="69">
        <v>0</v>
      </c>
      <c r="L797" s="43"/>
      <c r="M797" s="43"/>
      <c r="N797" s="43"/>
      <c r="O797" s="43"/>
      <c r="P797" s="43"/>
      <c r="Q797" s="36" t="s">
        <v>8279</v>
      </c>
      <c r="R797" s="43"/>
      <c r="S797" s="43"/>
      <c r="T797" s="43"/>
      <c r="U797" s="43"/>
      <c r="V797" s="43"/>
      <c r="W797" s="43"/>
      <c r="X797" s="43"/>
      <c r="Y797" s="43"/>
      <c r="Z797" s="43"/>
      <c r="AA797" s="43"/>
      <c r="AB797" s="43"/>
      <c r="AC797" s="43"/>
    </row>
    <row r="798" spans="1:29" ht="16.5" thickBot="1" x14ac:dyDescent="0.3">
      <c r="A798" s="43"/>
      <c r="B798" s="85" t="s">
        <v>12818</v>
      </c>
      <c r="C798" s="69">
        <v>2</v>
      </c>
      <c r="D798" s="69">
        <v>16</v>
      </c>
      <c r="E798" s="69">
        <v>1</v>
      </c>
      <c r="F798" s="43" t="s">
        <v>12819</v>
      </c>
      <c r="G798" s="69">
        <v>3</v>
      </c>
      <c r="H798" s="43"/>
      <c r="I798" s="43"/>
      <c r="J798" s="43"/>
      <c r="K798" s="69">
        <v>0</v>
      </c>
      <c r="L798" s="43"/>
      <c r="M798" s="43"/>
      <c r="N798" s="43"/>
      <c r="O798" s="43"/>
      <c r="P798" s="43"/>
      <c r="Q798" s="36" t="s">
        <v>8279</v>
      </c>
      <c r="R798" s="43"/>
      <c r="S798" s="43"/>
      <c r="T798" s="43"/>
      <c r="U798" s="43"/>
      <c r="V798" s="43"/>
      <c r="W798" s="43"/>
      <c r="X798" s="43"/>
      <c r="Y798" s="43"/>
      <c r="Z798" s="43"/>
      <c r="AA798" s="43"/>
      <c r="AB798" s="43"/>
      <c r="AC798" s="43"/>
    </row>
    <row r="799" spans="1:29" ht="27" thickBot="1" x14ac:dyDescent="0.3">
      <c r="A799" s="43"/>
      <c r="B799" s="85" t="s">
        <v>12820</v>
      </c>
      <c r="C799" s="69">
        <v>2</v>
      </c>
      <c r="D799" s="69">
        <v>16</v>
      </c>
      <c r="E799" s="69">
        <v>1</v>
      </c>
      <c r="F799" s="43" t="s">
        <v>12821</v>
      </c>
      <c r="G799" s="69">
        <v>3</v>
      </c>
      <c r="H799" s="69">
        <v>3</v>
      </c>
      <c r="I799" s="69">
        <v>3</v>
      </c>
      <c r="J799" s="69">
        <v>9</v>
      </c>
      <c r="K799" s="15">
        <v>3</v>
      </c>
      <c r="L799" s="43"/>
      <c r="M799" s="43"/>
      <c r="N799" s="43"/>
      <c r="O799" s="43"/>
      <c r="P799" s="43"/>
      <c r="Q799" s="36" t="s">
        <v>8279</v>
      </c>
      <c r="R799" s="43"/>
      <c r="S799" s="43"/>
      <c r="T799" s="43"/>
      <c r="U799" s="43"/>
      <c r="V799" s="43"/>
      <c r="W799" s="43"/>
      <c r="X799" s="43"/>
      <c r="Y799" s="43"/>
      <c r="Z799" s="43"/>
      <c r="AA799" s="43"/>
      <c r="AB799" s="43"/>
      <c r="AC799" s="43"/>
    </row>
    <row r="800" spans="1:29" ht="16.5" thickBot="1" x14ac:dyDescent="0.3">
      <c r="A800" s="43"/>
      <c r="B800" s="85" t="s">
        <v>12822</v>
      </c>
      <c r="C800" s="69">
        <v>2</v>
      </c>
      <c r="D800" s="69">
        <v>16</v>
      </c>
      <c r="E800" s="69">
        <v>1</v>
      </c>
      <c r="F800" s="43" t="s">
        <v>12823</v>
      </c>
      <c r="G800" s="69">
        <v>3</v>
      </c>
      <c r="H800" s="69">
        <v>3</v>
      </c>
      <c r="I800" s="69">
        <v>9</v>
      </c>
      <c r="J800" s="43"/>
      <c r="K800" s="15">
        <v>3</v>
      </c>
      <c r="L800" s="43"/>
      <c r="M800" s="43"/>
      <c r="N800" s="43"/>
      <c r="O800" s="43"/>
      <c r="P800" s="43"/>
      <c r="Q800" s="36" t="s">
        <v>8279</v>
      </c>
      <c r="R800" s="43"/>
      <c r="S800" s="43"/>
      <c r="T800" s="43"/>
      <c r="U800" s="43"/>
      <c r="V800" s="43"/>
      <c r="W800" s="43"/>
      <c r="X800" s="43"/>
      <c r="Y800" s="43"/>
      <c r="Z800" s="43"/>
      <c r="AA800" s="43"/>
      <c r="AB800" s="43"/>
      <c r="AC800" s="43"/>
    </row>
    <row r="801" spans="1:29" ht="16.5" thickBot="1" x14ac:dyDescent="0.3">
      <c r="A801" s="43"/>
      <c r="B801" s="85" t="s">
        <v>12824</v>
      </c>
      <c r="C801" s="69">
        <v>2</v>
      </c>
      <c r="D801" s="69">
        <v>16</v>
      </c>
      <c r="E801" s="69">
        <v>1</v>
      </c>
      <c r="F801" s="43" t="s">
        <v>12825</v>
      </c>
      <c r="G801" s="69">
        <v>9</v>
      </c>
      <c r="H801" s="43"/>
      <c r="I801" s="43"/>
      <c r="J801" s="43"/>
      <c r="K801" s="69">
        <v>0</v>
      </c>
      <c r="L801" s="43"/>
      <c r="M801" s="43"/>
      <c r="N801" s="43"/>
      <c r="O801" s="43"/>
      <c r="P801" s="43"/>
      <c r="Q801" s="36" t="s">
        <v>8279</v>
      </c>
      <c r="R801" s="43"/>
      <c r="S801" s="43"/>
      <c r="T801" s="43"/>
      <c r="U801" s="43"/>
      <c r="V801" s="43"/>
      <c r="W801" s="43"/>
      <c r="X801" s="43"/>
      <c r="Y801" s="43"/>
      <c r="Z801" s="43"/>
      <c r="AA801" s="43"/>
      <c r="AB801" s="43"/>
      <c r="AC801" s="43"/>
    </row>
    <row r="802" spans="1:29" ht="16.5" thickBot="1" x14ac:dyDescent="0.3">
      <c r="A802" s="43"/>
      <c r="B802" s="85" t="s">
        <v>12826</v>
      </c>
      <c r="C802" s="69">
        <v>2</v>
      </c>
      <c r="D802" s="69">
        <v>16</v>
      </c>
      <c r="E802" s="69">
        <v>1</v>
      </c>
      <c r="F802" s="43" t="s">
        <v>12827</v>
      </c>
      <c r="G802" s="69">
        <v>4</v>
      </c>
      <c r="H802" s="43"/>
      <c r="I802" s="43"/>
      <c r="J802" s="43"/>
      <c r="K802" s="69">
        <v>0</v>
      </c>
      <c r="L802" s="43"/>
      <c r="M802" s="43"/>
      <c r="N802" s="43"/>
      <c r="O802" s="43"/>
      <c r="P802" s="43"/>
      <c r="Q802" s="36" t="s">
        <v>8280</v>
      </c>
      <c r="R802" s="43"/>
      <c r="S802" s="43"/>
      <c r="T802" s="43"/>
      <c r="U802" s="43"/>
      <c r="V802" s="43"/>
      <c r="W802" s="43"/>
      <c r="X802" s="43"/>
      <c r="Y802" s="43"/>
      <c r="Z802" s="43"/>
      <c r="AA802" s="43"/>
      <c r="AB802" s="43"/>
      <c r="AC802" s="43"/>
    </row>
    <row r="803" spans="1:29" ht="16.5" thickBot="1" x14ac:dyDescent="0.3">
      <c r="A803" s="43"/>
      <c r="B803" s="85" t="s">
        <v>12828</v>
      </c>
      <c r="C803" s="69">
        <v>2</v>
      </c>
      <c r="D803" s="69">
        <v>16</v>
      </c>
      <c r="E803" s="69">
        <v>1</v>
      </c>
      <c r="F803" s="43" t="s">
        <v>12829</v>
      </c>
      <c r="G803" s="69">
        <v>4</v>
      </c>
      <c r="H803" s="43"/>
      <c r="I803" s="43"/>
      <c r="J803" s="43"/>
      <c r="K803" s="69">
        <v>0</v>
      </c>
      <c r="L803" s="43"/>
      <c r="M803" s="43"/>
      <c r="N803" s="43"/>
      <c r="O803" s="43"/>
      <c r="P803" s="43"/>
      <c r="Q803" s="36" t="s">
        <v>8280</v>
      </c>
      <c r="R803" s="43"/>
      <c r="S803" s="43"/>
      <c r="T803" s="43"/>
      <c r="U803" s="43"/>
      <c r="V803" s="43"/>
      <c r="W803" s="43"/>
      <c r="X803" s="43"/>
      <c r="Y803" s="43"/>
      <c r="Z803" s="43"/>
      <c r="AA803" s="43"/>
      <c r="AB803" s="43"/>
      <c r="AC803" s="43"/>
    </row>
    <row r="804" spans="1:29" ht="16.5" thickBot="1" x14ac:dyDescent="0.3">
      <c r="A804" s="43"/>
      <c r="B804" s="85" t="s">
        <v>12830</v>
      </c>
      <c r="C804" s="69">
        <v>2</v>
      </c>
      <c r="D804" s="69">
        <v>16</v>
      </c>
      <c r="E804" s="69">
        <v>1</v>
      </c>
      <c r="F804" s="43" t="s">
        <v>12831</v>
      </c>
      <c r="G804" s="69">
        <v>4</v>
      </c>
      <c r="H804" s="69">
        <v>4</v>
      </c>
      <c r="I804" s="69">
        <v>16</v>
      </c>
      <c r="J804" s="43"/>
      <c r="K804" s="15">
        <v>4</v>
      </c>
      <c r="L804" s="43"/>
      <c r="M804" s="43"/>
      <c r="N804" s="43"/>
      <c r="O804" s="43"/>
      <c r="P804" s="43"/>
      <c r="Q804" s="36" t="s">
        <v>8280</v>
      </c>
      <c r="R804" s="43"/>
      <c r="S804" s="43"/>
      <c r="T804" s="43"/>
      <c r="U804" s="43"/>
      <c r="V804" s="43"/>
      <c r="W804" s="43"/>
      <c r="X804" s="43"/>
      <c r="Y804" s="43"/>
      <c r="Z804" s="43"/>
      <c r="AA804" s="43"/>
      <c r="AB804" s="43"/>
      <c r="AC804" s="43"/>
    </row>
    <row r="805" spans="1:29" ht="16.5" thickBot="1" x14ac:dyDescent="0.3">
      <c r="A805" s="43"/>
      <c r="B805" s="85" t="s">
        <v>12832</v>
      </c>
      <c r="C805" s="69">
        <v>2</v>
      </c>
      <c r="D805" s="69">
        <v>16</v>
      </c>
      <c r="E805" s="69">
        <v>1</v>
      </c>
      <c r="F805" s="43" t="s">
        <v>12833</v>
      </c>
      <c r="G805" s="69">
        <v>16</v>
      </c>
      <c r="H805" s="43"/>
      <c r="I805" s="43"/>
      <c r="J805" s="43"/>
      <c r="K805" s="15">
        <v>16</v>
      </c>
      <c r="L805" s="43"/>
      <c r="M805" s="43"/>
      <c r="N805" s="43"/>
      <c r="O805" s="43"/>
      <c r="P805" s="43"/>
      <c r="Q805" s="36" t="s">
        <v>8280</v>
      </c>
      <c r="R805" s="43"/>
      <c r="S805" s="43"/>
      <c r="T805" s="43"/>
      <c r="U805" s="43"/>
      <c r="V805" s="43"/>
      <c r="W805" s="43"/>
      <c r="X805" s="43"/>
      <c r="Y805" s="43"/>
      <c r="Z805" s="43"/>
      <c r="AA805" s="43"/>
      <c r="AB805" s="43"/>
      <c r="AC805" s="43"/>
    </row>
    <row r="806" spans="1:29" ht="16.5" thickBot="1" x14ac:dyDescent="0.3">
      <c r="A806" s="43"/>
      <c r="B806" s="85" t="s">
        <v>12834</v>
      </c>
      <c r="C806" s="69">
        <v>2</v>
      </c>
      <c r="D806" s="69">
        <v>16</v>
      </c>
      <c r="E806" s="69">
        <v>1</v>
      </c>
      <c r="F806" s="43" t="s">
        <v>12835</v>
      </c>
      <c r="G806" s="69">
        <v>2</v>
      </c>
      <c r="H806" s="43"/>
      <c r="I806" s="43"/>
      <c r="J806" s="43"/>
      <c r="K806" s="69">
        <v>2</v>
      </c>
      <c r="L806" s="43"/>
      <c r="M806" s="43"/>
      <c r="N806" s="43"/>
      <c r="O806" s="43"/>
      <c r="P806" s="43"/>
      <c r="Q806" s="36" t="s">
        <v>8282</v>
      </c>
      <c r="R806" s="43"/>
      <c r="S806" s="43"/>
      <c r="T806" s="43"/>
      <c r="U806" s="43"/>
      <c r="V806" s="43"/>
      <c r="W806" s="43"/>
      <c r="X806" s="43"/>
      <c r="Y806" s="43"/>
      <c r="Z806" s="43"/>
      <c r="AA806" s="43"/>
      <c r="AB806" s="43"/>
      <c r="AC806" s="43"/>
    </row>
    <row r="807" spans="1:29" ht="16.5" thickBot="1" x14ac:dyDescent="0.3">
      <c r="A807" s="43"/>
      <c r="B807" s="85" t="s">
        <v>12836</v>
      </c>
      <c r="C807" s="69">
        <v>2</v>
      </c>
      <c r="D807" s="69">
        <v>16</v>
      </c>
      <c r="E807" s="69">
        <v>1</v>
      </c>
      <c r="F807" s="43" t="s">
        <v>12837</v>
      </c>
      <c r="G807" s="69">
        <v>7</v>
      </c>
      <c r="H807" s="43"/>
      <c r="I807" s="43"/>
      <c r="J807" s="43"/>
      <c r="K807" s="69">
        <v>7</v>
      </c>
      <c r="L807" s="43"/>
      <c r="M807" s="43"/>
      <c r="N807" s="43"/>
      <c r="O807" s="43"/>
      <c r="P807" s="43"/>
      <c r="Q807" s="36" t="s">
        <v>8282</v>
      </c>
      <c r="R807" s="43"/>
      <c r="S807" s="43"/>
      <c r="T807" s="43"/>
      <c r="U807" s="43"/>
      <c r="V807" s="43"/>
      <c r="W807" s="43"/>
      <c r="X807" s="43"/>
      <c r="Y807" s="43"/>
      <c r="Z807" s="43"/>
      <c r="AA807" s="43"/>
      <c r="AB807" s="43"/>
      <c r="AC807" s="43"/>
    </row>
    <row r="808" spans="1:29" ht="16.5" thickBot="1" x14ac:dyDescent="0.3">
      <c r="A808" s="43"/>
      <c r="B808" s="85" t="s">
        <v>12838</v>
      </c>
      <c r="C808" s="69">
        <v>2</v>
      </c>
      <c r="D808" s="69">
        <v>16</v>
      </c>
      <c r="E808" s="69">
        <v>1</v>
      </c>
      <c r="F808" s="43" t="s">
        <v>12839</v>
      </c>
      <c r="G808" s="69">
        <v>7</v>
      </c>
      <c r="H808" s="69">
        <v>7</v>
      </c>
      <c r="I808" s="69">
        <v>14</v>
      </c>
      <c r="J808" s="43"/>
      <c r="K808" s="15">
        <v>7</v>
      </c>
      <c r="L808" s="43"/>
      <c r="M808" s="43"/>
      <c r="N808" s="43"/>
      <c r="O808" s="43"/>
      <c r="P808" s="43"/>
      <c r="Q808" s="36" t="s">
        <v>8282</v>
      </c>
      <c r="R808" s="43"/>
      <c r="S808" s="43"/>
      <c r="T808" s="43"/>
      <c r="U808" s="43"/>
      <c r="V808" s="43"/>
      <c r="W808" s="43"/>
      <c r="X808" s="43"/>
      <c r="Y808" s="43"/>
      <c r="Z808" s="43"/>
      <c r="AA808" s="43"/>
      <c r="AB808" s="43"/>
      <c r="AC808" s="43"/>
    </row>
    <row r="809" spans="1:29" ht="16.5" thickBot="1" x14ac:dyDescent="0.3">
      <c r="A809" s="43"/>
      <c r="B809" s="41" t="s">
        <v>8281</v>
      </c>
      <c r="C809" s="69">
        <v>2</v>
      </c>
      <c r="D809" s="69">
        <v>16</v>
      </c>
      <c r="E809" s="69">
        <v>2</v>
      </c>
      <c r="F809" s="43" t="s">
        <v>16166</v>
      </c>
      <c r="G809" s="69">
        <v>7</v>
      </c>
      <c r="H809" s="69">
        <v>2</v>
      </c>
      <c r="I809" s="69">
        <v>14</v>
      </c>
      <c r="J809" s="43"/>
      <c r="K809" s="69">
        <v>0</v>
      </c>
      <c r="L809" s="43"/>
      <c r="M809" s="43"/>
      <c r="N809" s="43"/>
      <c r="O809" s="43"/>
      <c r="P809" s="43"/>
      <c r="Q809" s="36" t="s">
        <v>8282</v>
      </c>
      <c r="R809" s="43"/>
      <c r="S809" s="43"/>
      <c r="T809" s="43"/>
      <c r="U809" s="43"/>
      <c r="V809" s="43"/>
      <c r="W809" s="43"/>
      <c r="X809" s="43"/>
      <c r="Y809" s="43"/>
      <c r="Z809" s="43"/>
      <c r="AA809" s="43"/>
      <c r="AB809" s="43"/>
      <c r="AC809" s="43"/>
    </row>
    <row r="810" spans="1:29" ht="16.5" thickBot="1" x14ac:dyDescent="0.3">
      <c r="A810" s="43"/>
      <c r="B810" s="85" t="s">
        <v>12840</v>
      </c>
      <c r="C810" s="69">
        <v>2</v>
      </c>
      <c r="D810" s="69">
        <v>16</v>
      </c>
      <c r="E810" s="69">
        <v>1</v>
      </c>
      <c r="F810" s="43" t="s">
        <v>12841</v>
      </c>
      <c r="G810" s="69">
        <v>14</v>
      </c>
      <c r="H810" s="43"/>
      <c r="I810" s="43"/>
      <c r="J810" s="43"/>
      <c r="K810" s="69">
        <v>0</v>
      </c>
      <c r="L810" s="43"/>
      <c r="M810" s="43"/>
      <c r="N810" s="43"/>
      <c r="O810" s="43"/>
      <c r="P810" s="43"/>
      <c r="Q810" s="36" t="s">
        <v>8282</v>
      </c>
      <c r="R810" s="43"/>
      <c r="S810" s="43"/>
      <c r="T810" s="43"/>
      <c r="U810" s="43"/>
      <c r="V810" s="43"/>
      <c r="W810" s="43"/>
      <c r="X810" s="43"/>
      <c r="Y810" s="43"/>
      <c r="Z810" s="43"/>
      <c r="AA810" s="43"/>
      <c r="AB810" s="43"/>
      <c r="AC810" s="43"/>
    </row>
    <row r="811" spans="1:29" ht="16.5" thickBot="1" x14ac:dyDescent="0.3">
      <c r="A811" s="43"/>
      <c r="B811" s="85" t="s">
        <v>12842</v>
      </c>
      <c r="C811" s="69">
        <v>2</v>
      </c>
      <c r="D811" s="69">
        <v>16</v>
      </c>
      <c r="E811" s="69">
        <v>1</v>
      </c>
      <c r="F811" s="43" t="s">
        <v>12843</v>
      </c>
      <c r="G811" s="69">
        <v>6</v>
      </c>
      <c r="H811" s="43"/>
      <c r="I811" s="43"/>
      <c r="J811" s="43"/>
      <c r="K811" s="69">
        <v>6</v>
      </c>
      <c r="L811" s="43"/>
      <c r="M811" s="43"/>
      <c r="N811" s="43"/>
      <c r="O811" s="43"/>
      <c r="P811" s="43"/>
      <c r="Q811" s="36" t="s">
        <v>8284</v>
      </c>
      <c r="R811" s="43"/>
      <c r="S811" s="43"/>
      <c r="T811" s="43"/>
      <c r="U811" s="43"/>
      <c r="V811" s="43"/>
      <c r="W811" s="43"/>
      <c r="X811" s="43"/>
      <c r="Y811" s="43"/>
      <c r="Z811" s="43"/>
      <c r="AA811" s="43"/>
      <c r="AB811" s="43"/>
      <c r="AC811" s="43"/>
    </row>
    <row r="812" spans="1:29" ht="16.5" thickBot="1" x14ac:dyDescent="0.3">
      <c r="A812" s="43"/>
      <c r="B812" s="85" t="s">
        <v>12844</v>
      </c>
      <c r="C812" s="69">
        <v>2</v>
      </c>
      <c r="D812" s="69">
        <v>16</v>
      </c>
      <c r="E812" s="69">
        <v>1</v>
      </c>
      <c r="F812" s="43" t="s">
        <v>12845</v>
      </c>
      <c r="G812" s="69">
        <v>2</v>
      </c>
      <c r="H812" s="43"/>
      <c r="I812" s="43"/>
      <c r="J812" s="43"/>
      <c r="K812" s="69">
        <v>0</v>
      </c>
      <c r="L812" s="43"/>
      <c r="M812" s="43"/>
      <c r="N812" s="43"/>
      <c r="O812" s="43"/>
      <c r="P812" s="43"/>
      <c r="Q812" s="36" t="s">
        <v>8284</v>
      </c>
      <c r="R812" s="43"/>
      <c r="S812" s="43"/>
      <c r="T812" s="43"/>
      <c r="U812" s="43"/>
      <c r="V812" s="43"/>
      <c r="W812" s="43"/>
      <c r="X812" s="43"/>
      <c r="Y812" s="43"/>
      <c r="Z812" s="43"/>
      <c r="AA812" s="43"/>
      <c r="AB812" s="43"/>
      <c r="AC812" s="43"/>
    </row>
    <row r="813" spans="1:29" ht="16.5" thickBot="1" x14ac:dyDescent="0.3">
      <c r="A813" s="43"/>
      <c r="B813" s="41" t="s">
        <v>8283</v>
      </c>
      <c r="C813" s="69">
        <v>1</v>
      </c>
      <c r="D813" s="69">
        <v>16</v>
      </c>
      <c r="E813" s="69">
        <v>2</v>
      </c>
      <c r="F813" s="43" t="s">
        <v>16167</v>
      </c>
      <c r="G813" s="43" t="s">
        <v>8285</v>
      </c>
      <c r="H813" s="43" t="s">
        <v>8286</v>
      </c>
      <c r="I813" s="43"/>
      <c r="J813" s="43"/>
      <c r="K813" s="69">
        <v>0</v>
      </c>
      <c r="L813" s="43"/>
      <c r="M813" s="43"/>
      <c r="N813" s="43"/>
      <c r="O813" s="43"/>
      <c r="P813" s="43"/>
      <c r="Q813" s="36" t="s">
        <v>8284</v>
      </c>
      <c r="R813" s="43"/>
      <c r="S813" s="43"/>
      <c r="T813" s="43"/>
      <c r="U813" s="43"/>
      <c r="V813" s="43"/>
      <c r="W813" s="43"/>
      <c r="X813" s="43"/>
      <c r="Y813" s="43"/>
      <c r="Z813" s="43"/>
      <c r="AA813" s="43"/>
      <c r="AB813" s="43"/>
      <c r="AC813" s="43"/>
    </row>
    <row r="814" spans="1:29" ht="16.5" thickBot="1" x14ac:dyDescent="0.3">
      <c r="A814" s="43"/>
      <c r="B814" s="85" t="s">
        <v>12846</v>
      </c>
      <c r="C814" s="69">
        <v>2</v>
      </c>
      <c r="D814" s="69">
        <v>16</v>
      </c>
      <c r="E814" s="69">
        <v>1</v>
      </c>
      <c r="F814" s="43" t="s">
        <v>12847</v>
      </c>
      <c r="G814" s="69">
        <v>12</v>
      </c>
      <c r="H814" s="43"/>
      <c r="I814" s="43"/>
      <c r="J814" s="43"/>
      <c r="K814" s="69">
        <v>0</v>
      </c>
      <c r="L814" s="43"/>
      <c r="M814" s="43"/>
      <c r="N814" s="43"/>
      <c r="O814" s="43"/>
      <c r="P814" s="43"/>
      <c r="Q814" s="36" t="s">
        <v>8284</v>
      </c>
      <c r="R814" s="43"/>
      <c r="S814" s="43"/>
      <c r="T814" s="43"/>
      <c r="U814" s="43"/>
      <c r="V814" s="43"/>
      <c r="W814" s="43"/>
      <c r="X814" s="43"/>
      <c r="Y814" s="43"/>
      <c r="Z814" s="43"/>
      <c r="AA814" s="43"/>
      <c r="AB814" s="43"/>
      <c r="AC814" s="43"/>
    </row>
    <row r="815" spans="1:29" ht="16.5" thickBot="1" x14ac:dyDescent="0.3">
      <c r="A815" s="43"/>
      <c r="B815" s="85" t="s">
        <v>12848</v>
      </c>
      <c r="C815" s="69">
        <v>2</v>
      </c>
      <c r="D815" s="69">
        <v>16</v>
      </c>
      <c r="E815" s="69">
        <v>1</v>
      </c>
      <c r="F815" s="43" t="s">
        <v>12849</v>
      </c>
      <c r="G815" s="69">
        <v>5</v>
      </c>
      <c r="H815" s="43"/>
      <c r="I815" s="43"/>
      <c r="J815" s="43"/>
      <c r="K815" s="69">
        <v>0</v>
      </c>
      <c r="L815" s="43"/>
      <c r="M815" s="43"/>
      <c r="N815" s="43"/>
      <c r="O815" s="43"/>
      <c r="P815" s="43"/>
      <c r="Q815" s="36" t="s">
        <v>8288</v>
      </c>
      <c r="R815" s="43"/>
      <c r="S815" s="43"/>
      <c r="T815" s="43"/>
      <c r="U815" s="43"/>
      <c r="V815" s="43"/>
      <c r="W815" s="43"/>
      <c r="X815" s="43"/>
      <c r="Y815" s="43"/>
      <c r="Z815" s="43"/>
      <c r="AA815" s="43"/>
      <c r="AB815" s="43"/>
      <c r="AC815" s="43"/>
    </row>
    <row r="816" spans="1:29" ht="16.5" thickBot="1" x14ac:dyDescent="0.3">
      <c r="A816" s="43"/>
      <c r="B816" s="85" t="s">
        <v>12850</v>
      </c>
      <c r="C816" s="69">
        <v>2</v>
      </c>
      <c r="D816" s="69">
        <v>16</v>
      </c>
      <c r="E816" s="69">
        <v>1</v>
      </c>
      <c r="F816" s="43" t="s">
        <v>12851</v>
      </c>
      <c r="G816" s="69">
        <v>4</v>
      </c>
      <c r="H816" s="14"/>
      <c r="I816" s="43"/>
      <c r="J816" s="43"/>
      <c r="K816" s="15">
        <v>4</v>
      </c>
      <c r="L816" s="43"/>
      <c r="M816" s="43"/>
      <c r="N816" s="43"/>
      <c r="O816" s="43"/>
      <c r="P816" s="43"/>
      <c r="Q816" s="36" t="s">
        <v>8288</v>
      </c>
      <c r="R816" s="43"/>
      <c r="S816" s="43"/>
      <c r="T816" s="43"/>
      <c r="U816" s="43"/>
      <c r="V816" s="43"/>
      <c r="W816" s="43"/>
      <c r="X816" s="43"/>
      <c r="Y816" s="43"/>
      <c r="Z816" s="43"/>
      <c r="AA816" s="43"/>
      <c r="AB816" s="43"/>
      <c r="AC816" s="43"/>
    </row>
    <row r="817" spans="1:29" ht="16.5" thickBot="1" x14ac:dyDescent="0.3">
      <c r="A817" s="43"/>
      <c r="B817" s="41" t="s">
        <v>8287</v>
      </c>
      <c r="C817" s="69">
        <v>1</v>
      </c>
      <c r="D817" s="69">
        <v>16</v>
      </c>
      <c r="E817" s="69">
        <v>2</v>
      </c>
      <c r="F817" s="43" t="s">
        <v>16167</v>
      </c>
      <c r="G817" s="43" t="s">
        <v>8289</v>
      </c>
      <c r="H817" s="14"/>
      <c r="I817" s="43" t="s">
        <v>8290</v>
      </c>
      <c r="J817" s="43"/>
      <c r="K817" s="69">
        <v>2</v>
      </c>
      <c r="L817" s="43"/>
      <c r="M817" s="43"/>
      <c r="N817" s="43"/>
      <c r="O817" s="43"/>
      <c r="P817" s="43"/>
      <c r="Q817" s="36" t="s">
        <v>8288</v>
      </c>
      <c r="R817" s="43"/>
      <c r="S817" s="43"/>
      <c r="T817" s="43"/>
      <c r="U817" s="43"/>
      <c r="V817" s="43"/>
      <c r="W817" s="43"/>
      <c r="X817" s="43"/>
      <c r="Y817" s="43"/>
      <c r="Z817" s="43"/>
      <c r="AA817" s="43"/>
      <c r="AB817" s="43"/>
      <c r="AC817" s="43"/>
    </row>
    <row r="818" spans="1:29" ht="16.5" thickBot="1" x14ac:dyDescent="0.3">
      <c r="A818" s="43"/>
      <c r="B818" s="85" t="s">
        <v>12852</v>
      </c>
      <c r="C818" s="69">
        <v>2</v>
      </c>
      <c r="D818" s="69">
        <v>16</v>
      </c>
      <c r="E818" s="69">
        <v>1</v>
      </c>
      <c r="F818" s="43" t="s">
        <v>12853</v>
      </c>
      <c r="G818" s="69">
        <v>20</v>
      </c>
      <c r="H818" s="43"/>
      <c r="I818" s="43"/>
      <c r="J818" s="43"/>
      <c r="K818" s="69">
        <v>20</v>
      </c>
      <c r="L818" s="43"/>
      <c r="M818" s="43"/>
      <c r="N818" s="43"/>
      <c r="O818" s="43"/>
      <c r="P818" s="43"/>
      <c r="Q818" s="36" t="s">
        <v>8288</v>
      </c>
      <c r="R818" s="43"/>
      <c r="S818" s="43"/>
      <c r="T818" s="43"/>
      <c r="U818" s="43"/>
      <c r="V818" s="43"/>
      <c r="W818" s="43"/>
      <c r="X818" s="43"/>
      <c r="Y818" s="43"/>
      <c r="Z818" s="43"/>
      <c r="AA818" s="43"/>
      <c r="AB818" s="43"/>
      <c r="AC818" s="43"/>
    </row>
    <row r="819" spans="1:29" ht="16.5" thickBot="1" x14ac:dyDescent="0.3">
      <c r="A819" s="43"/>
      <c r="B819" s="85" t="s">
        <v>12854</v>
      </c>
      <c r="C819" s="69">
        <v>2</v>
      </c>
      <c r="D819" s="69">
        <v>16</v>
      </c>
      <c r="E819" s="69">
        <v>1</v>
      </c>
      <c r="F819" s="43" t="s">
        <v>12855</v>
      </c>
      <c r="G819" s="69">
        <v>2</v>
      </c>
      <c r="H819" s="43"/>
      <c r="I819" s="43"/>
      <c r="J819" s="43"/>
      <c r="K819" s="69">
        <v>0</v>
      </c>
      <c r="L819" s="43"/>
      <c r="M819" s="43"/>
      <c r="N819" s="43"/>
      <c r="O819" s="43"/>
      <c r="P819" s="43"/>
      <c r="Q819" s="36" t="s">
        <v>8292</v>
      </c>
      <c r="R819" s="43"/>
      <c r="S819" s="43"/>
      <c r="T819" s="43"/>
      <c r="U819" s="43"/>
      <c r="V819" s="43"/>
      <c r="W819" s="43"/>
      <c r="X819" s="43"/>
      <c r="Y819" s="43"/>
      <c r="Z819" s="43"/>
      <c r="AA819" s="43"/>
      <c r="AB819" s="43"/>
      <c r="AC819" s="43"/>
    </row>
    <row r="820" spans="1:29" ht="16.5" thickBot="1" x14ac:dyDescent="0.3">
      <c r="A820" s="43"/>
      <c r="B820" s="85" t="s">
        <v>12856</v>
      </c>
      <c r="C820" s="69">
        <v>2</v>
      </c>
      <c r="D820" s="69">
        <v>16</v>
      </c>
      <c r="E820" s="69">
        <v>1</v>
      </c>
      <c r="F820" s="43" t="s">
        <v>12857</v>
      </c>
      <c r="G820" s="69">
        <v>9</v>
      </c>
      <c r="H820" s="43"/>
      <c r="I820" s="43"/>
      <c r="J820" s="43"/>
      <c r="K820" s="15">
        <v>9</v>
      </c>
      <c r="L820" s="43"/>
      <c r="M820" s="43"/>
      <c r="N820" s="43"/>
      <c r="O820" s="43"/>
      <c r="P820" s="43"/>
      <c r="Q820" s="36" t="s">
        <v>8292</v>
      </c>
      <c r="R820" s="43"/>
      <c r="S820" s="43"/>
      <c r="T820" s="43"/>
      <c r="U820" s="43"/>
      <c r="V820" s="43"/>
      <c r="W820" s="43"/>
      <c r="X820" s="43"/>
      <c r="Y820" s="43"/>
      <c r="Z820" s="43"/>
      <c r="AA820" s="43"/>
      <c r="AB820" s="43"/>
      <c r="AC820" s="43"/>
    </row>
    <row r="821" spans="1:29" ht="16.5" thickBot="1" x14ac:dyDescent="0.3">
      <c r="A821" s="43"/>
      <c r="B821" s="41" t="s">
        <v>8291</v>
      </c>
      <c r="C821" s="69">
        <v>1</v>
      </c>
      <c r="D821" s="69">
        <v>16</v>
      </c>
      <c r="E821" s="69">
        <v>2</v>
      </c>
      <c r="F821" s="43" t="s">
        <v>16167</v>
      </c>
      <c r="G821" s="43" t="s">
        <v>8293</v>
      </c>
      <c r="H821" s="43"/>
      <c r="I821" s="43" t="s">
        <v>8294</v>
      </c>
      <c r="J821" s="43"/>
      <c r="K821" s="69">
        <v>0</v>
      </c>
      <c r="L821" s="43"/>
      <c r="M821" s="43"/>
      <c r="N821" s="43"/>
      <c r="O821" s="43"/>
      <c r="P821" s="43"/>
      <c r="Q821" s="36" t="s">
        <v>8292</v>
      </c>
      <c r="R821" s="43"/>
      <c r="S821" s="43"/>
      <c r="T821" s="43"/>
      <c r="U821" s="43"/>
      <c r="V821" s="43"/>
      <c r="W821" s="43"/>
      <c r="X821" s="43"/>
      <c r="Y821" s="43"/>
      <c r="Z821" s="43"/>
      <c r="AA821" s="43"/>
      <c r="AB821" s="43"/>
      <c r="AC821" s="43"/>
    </row>
    <row r="822" spans="1:29" ht="16.5" thickBot="1" x14ac:dyDescent="0.3">
      <c r="A822" s="43"/>
      <c r="B822" s="85" t="s">
        <v>12858</v>
      </c>
      <c r="C822" s="69">
        <v>2</v>
      </c>
      <c r="D822" s="69">
        <v>16</v>
      </c>
      <c r="E822" s="69">
        <v>1</v>
      </c>
      <c r="F822" s="43" t="s">
        <v>12859</v>
      </c>
      <c r="G822" s="69">
        <v>18</v>
      </c>
      <c r="H822" s="43"/>
      <c r="I822" s="43"/>
      <c r="J822" s="43"/>
      <c r="K822" s="69">
        <v>0</v>
      </c>
      <c r="L822" s="43"/>
      <c r="M822" s="43"/>
      <c r="N822" s="43"/>
      <c r="O822" s="43"/>
      <c r="P822" s="43"/>
      <c r="Q822" s="36" t="s">
        <v>8292</v>
      </c>
      <c r="R822" s="43"/>
      <c r="S822" s="43"/>
      <c r="T822" s="43"/>
      <c r="U822" s="43"/>
      <c r="V822" s="43"/>
      <c r="W822" s="43"/>
      <c r="X822" s="43"/>
      <c r="Y822" s="43"/>
      <c r="Z822" s="43"/>
      <c r="AA822" s="43"/>
      <c r="AB822" s="43"/>
      <c r="AC822" s="43"/>
    </row>
    <row r="823" spans="1:29" ht="16.5" thickBot="1" x14ac:dyDescent="0.3">
      <c r="A823" s="14"/>
      <c r="B823" s="85" t="s">
        <v>8295</v>
      </c>
      <c r="C823" s="15">
        <v>2</v>
      </c>
      <c r="D823" s="15">
        <v>19</v>
      </c>
      <c r="E823" s="15">
        <v>1</v>
      </c>
      <c r="F823" s="14" t="s">
        <v>12860</v>
      </c>
      <c r="G823" s="15">
        <v>5</v>
      </c>
      <c r="H823" s="14"/>
      <c r="I823" s="14"/>
      <c r="J823" s="14"/>
      <c r="K823" s="15">
        <v>0</v>
      </c>
      <c r="L823" s="14"/>
      <c r="M823" s="14"/>
      <c r="N823" s="14"/>
      <c r="O823" s="14"/>
      <c r="P823" s="14"/>
      <c r="Q823" s="36" t="s">
        <v>8296</v>
      </c>
      <c r="R823" s="43"/>
      <c r="S823" s="43"/>
      <c r="T823" s="43"/>
      <c r="U823" s="43"/>
      <c r="V823" s="43"/>
      <c r="W823" s="43"/>
      <c r="X823" s="43"/>
      <c r="Y823" s="43"/>
      <c r="Z823" s="43"/>
      <c r="AA823" s="43"/>
      <c r="AB823" s="43"/>
      <c r="AC823" s="43"/>
    </row>
    <row r="824" spans="1:29" ht="16.5" thickBot="1" x14ac:dyDescent="0.3">
      <c r="A824" s="14"/>
      <c r="B824" s="85" t="s">
        <v>8297</v>
      </c>
      <c r="C824" s="15">
        <v>2</v>
      </c>
      <c r="D824" s="15">
        <v>19</v>
      </c>
      <c r="E824" s="15">
        <v>1</v>
      </c>
      <c r="F824" s="14" t="s">
        <v>12861</v>
      </c>
      <c r="G824" s="15">
        <v>4</v>
      </c>
      <c r="H824" s="14"/>
      <c r="I824" s="14"/>
      <c r="J824" s="14"/>
      <c r="K824" s="15">
        <v>0</v>
      </c>
      <c r="L824" s="14"/>
      <c r="M824" s="14"/>
      <c r="N824" s="14"/>
      <c r="O824" s="14"/>
      <c r="P824" s="14"/>
      <c r="Q824" s="36" t="s">
        <v>8298</v>
      </c>
      <c r="R824" s="43"/>
      <c r="S824" s="43"/>
      <c r="T824" s="43"/>
      <c r="U824" s="43"/>
      <c r="V824" s="43"/>
      <c r="W824" s="43"/>
      <c r="X824" s="43"/>
      <c r="Y824" s="43"/>
      <c r="Z824" s="43"/>
      <c r="AA824" s="43"/>
      <c r="AB824" s="43"/>
      <c r="AC824" s="43"/>
    </row>
    <row r="825" spans="1:29" ht="16.5" thickBot="1" x14ac:dyDescent="0.3">
      <c r="A825" s="14"/>
      <c r="B825" s="85" t="s">
        <v>8299</v>
      </c>
      <c r="C825" s="15">
        <v>2</v>
      </c>
      <c r="D825" s="15">
        <v>19</v>
      </c>
      <c r="E825" s="15">
        <v>1</v>
      </c>
      <c r="F825" s="14" t="s">
        <v>12862</v>
      </c>
      <c r="G825" s="15">
        <v>6</v>
      </c>
      <c r="H825" s="14"/>
      <c r="I825" s="14"/>
      <c r="J825" s="14"/>
      <c r="K825" s="15">
        <v>0</v>
      </c>
      <c r="L825" s="14"/>
      <c r="M825" s="14"/>
      <c r="N825" s="14"/>
      <c r="O825" s="14"/>
      <c r="P825" s="14"/>
      <c r="Q825" s="36" t="s">
        <v>8300</v>
      </c>
      <c r="R825" s="43"/>
      <c r="S825" s="43"/>
      <c r="T825" s="43"/>
      <c r="U825" s="43"/>
      <c r="V825" s="43"/>
      <c r="W825" s="43"/>
      <c r="X825" s="43"/>
      <c r="Y825" s="43"/>
      <c r="Z825" s="43"/>
      <c r="AA825" s="43"/>
      <c r="AB825" s="43"/>
      <c r="AC825" s="43"/>
    </row>
    <row r="826" spans="1:29" ht="16.5" thickBot="1" x14ac:dyDescent="0.3">
      <c r="A826" s="14"/>
      <c r="B826" s="85" t="s">
        <v>8301</v>
      </c>
      <c r="C826" s="15">
        <v>2</v>
      </c>
      <c r="D826" s="15">
        <v>19</v>
      </c>
      <c r="E826" s="15">
        <v>1</v>
      </c>
      <c r="F826" s="14" t="s">
        <v>12863</v>
      </c>
      <c r="G826" s="15">
        <v>2</v>
      </c>
      <c r="H826" s="14"/>
      <c r="I826" s="14"/>
      <c r="J826" s="14"/>
      <c r="K826" s="15">
        <v>0</v>
      </c>
      <c r="L826" s="14"/>
      <c r="M826" s="14"/>
      <c r="N826" s="14"/>
      <c r="O826" s="14"/>
      <c r="P826" s="14"/>
      <c r="Q826" s="36" t="s">
        <v>8302</v>
      </c>
      <c r="R826" s="43"/>
      <c r="S826" s="43"/>
      <c r="T826" s="43"/>
      <c r="U826" s="43"/>
      <c r="V826" s="43"/>
      <c r="W826" s="43"/>
      <c r="X826" s="43"/>
      <c r="Y826" s="43"/>
      <c r="Z826" s="43"/>
      <c r="AA826" s="43"/>
      <c r="AB826" s="43"/>
      <c r="AC826" s="43"/>
    </row>
    <row r="827" spans="1:29" ht="16.5" thickBot="1" x14ac:dyDescent="0.3">
      <c r="A827" s="14"/>
      <c r="B827" s="85" t="s">
        <v>8303</v>
      </c>
      <c r="C827" s="15">
        <v>2</v>
      </c>
      <c r="D827" s="15">
        <v>19</v>
      </c>
      <c r="E827" s="15">
        <v>1</v>
      </c>
      <c r="F827" s="14" t="s">
        <v>12864</v>
      </c>
      <c r="G827" s="15">
        <v>6</v>
      </c>
      <c r="H827" s="14"/>
      <c r="I827" s="14"/>
      <c r="J827" s="14"/>
      <c r="K827" s="15">
        <v>0</v>
      </c>
      <c r="L827" s="14"/>
      <c r="M827" s="14"/>
      <c r="N827" s="14"/>
      <c r="O827" s="14"/>
      <c r="P827" s="14"/>
      <c r="Q827" s="36" t="s">
        <v>8304</v>
      </c>
      <c r="R827" s="43"/>
      <c r="S827" s="43"/>
      <c r="T827" s="43"/>
      <c r="U827" s="43"/>
      <c r="V827" s="43"/>
      <c r="W827" s="43"/>
      <c r="X827" s="43"/>
      <c r="Y827" s="43"/>
      <c r="Z827" s="43"/>
      <c r="AA827" s="43"/>
      <c r="AB827" s="43"/>
      <c r="AC827" s="43"/>
    </row>
    <row r="828" spans="1:29" ht="16.5" thickBot="1" x14ac:dyDescent="0.3">
      <c r="A828" s="14"/>
      <c r="B828" s="85" t="s">
        <v>8305</v>
      </c>
      <c r="C828" s="15">
        <v>2</v>
      </c>
      <c r="D828" s="15">
        <v>19</v>
      </c>
      <c r="E828" s="15">
        <v>1</v>
      </c>
      <c r="F828" s="14" t="s">
        <v>12865</v>
      </c>
      <c r="G828" s="15">
        <v>3</v>
      </c>
      <c r="H828" s="14"/>
      <c r="I828" s="14"/>
      <c r="J828" s="14"/>
      <c r="K828" s="15">
        <v>0</v>
      </c>
      <c r="L828" s="14"/>
      <c r="M828" s="14"/>
      <c r="N828" s="14"/>
      <c r="O828" s="14"/>
      <c r="P828" s="14"/>
      <c r="Q828" s="36" t="s">
        <v>8306</v>
      </c>
      <c r="R828" s="43"/>
      <c r="S828" s="43"/>
      <c r="T828" s="43"/>
      <c r="U828" s="43"/>
      <c r="V828" s="43"/>
      <c r="W828" s="43"/>
      <c r="X828" s="43"/>
      <c r="Y828" s="43"/>
      <c r="Z828" s="43"/>
      <c r="AA828" s="43"/>
      <c r="AB828" s="43"/>
      <c r="AC828" s="43"/>
    </row>
    <row r="829" spans="1:29" ht="16.5" thickBot="1" x14ac:dyDescent="0.3">
      <c r="A829" s="14"/>
      <c r="B829" s="85" t="s">
        <v>8307</v>
      </c>
      <c r="C829" s="15">
        <v>2</v>
      </c>
      <c r="D829" s="15">
        <v>19</v>
      </c>
      <c r="E829" s="15">
        <v>1</v>
      </c>
      <c r="F829" s="14" t="s">
        <v>12866</v>
      </c>
      <c r="G829" s="15">
        <v>2</v>
      </c>
      <c r="H829" s="14"/>
      <c r="I829" s="14"/>
      <c r="J829" s="14"/>
      <c r="K829" s="15">
        <v>0</v>
      </c>
      <c r="L829" s="14"/>
      <c r="M829" s="14"/>
      <c r="N829" s="14"/>
      <c r="O829" s="14"/>
      <c r="P829" s="14"/>
      <c r="Q829" s="36" t="s">
        <v>8308</v>
      </c>
      <c r="R829" s="43"/>
      <c r="S829" s="43"/>
      <c r="T829" s="43"/>
      <c r="U829" s="43"/>
      <c r="V829" s="43"/>
      <c r="W829" s="43"/>
      <c r="X829" s="43"/>
      <c r="Y829" s="43"/>
      <c r="Z829" s="43"/>
      <c r="AA829" s="43"/>
      <c r="AB829" s="43"/>
      <c r="AC829" s="43"/>
    </row>
    <row r="830" spans="1:29" ht="16.5" thickBot="1" x14ac:dyDescent="0.3">
      <c r="A830" s="14"/>
      <c r="B830" s="85" t="s">
        <v>8309</v>
      </c>
      <c r="C830" s="15">
        <v>2</v>
      </c>
      <c r="D830" s="15">
        <v>19</v>
      </c>
      <c r="E830" s="15">
        <v>1</v>
      </c>
      <c r="F830" s="14" t="s">
        <v>12867</v>
      </c>
      <c r="G830" s="15">
        <v>3</v>
      </c>
      <c r="H830" s="14"/>
      <c r="I830" s="14"/>
      <c r="J830" s="14"/>
      <c r="K830" s="15">
        <v>0</v>
      </c>
      <c r="L830" s="14"/>
      <c r="M830" s="14"/>
      <c r="N830" s="14"/>
      <c r="O830" s="14"/>
      <c r="P830" s="14"/>
      <c r="Q830" s="36" t="s">
        <v>8310</v>
      </c>
      <c r="R830" s="43"/>
      <c r="S830" s="43"/>
      <c r="T830" s="43"/>
      <c r="U830" s="43"/>
      <c r="V830" s="43"/>
      <c r="W830" s="43"/>
      <c r="X830" s="43"/>
      <c r="Y830" s="43"/>
      <c r="Z830" s="43"/>
      <c r="AA830" s="43"/>
      <c r="AB830" s="43"/>
      <c r="AC830" s="43"/>
    </row>
    <row r="831" spans="1:29" ht="16.5" thickBot="1" x14ac:dyDescent="0.3">
      <c r="A831" s="14"/>
      <c r="B831" s="85" t="s">
        <v>8311</v>
      </c>
      <c r="C831" s="15">
        <v>2</v>
      </c>
      <c r="D831" s="15">
        <v>19</v>
      </c>
      <c r="E831" s="15">
        <v>1</v>
      </c>
      <c r="F831" s="14" t="s">
        <v>12868</v>
      </c>
      <c r="G831" s="15">
        <v>4</v>
      </c>
      <c r="H831" s="14"/>
      <c r="I831" s="14"/>
      <c r="J831" s="14"/>
      <c r="K831" s="15">
        <v>0</v>
      </c>
      <c r="L831" s="14"/>
      <c r="M831" s="14"/>
      <c r="N831" s="14"/>
      <c r="O831" s="14"/>
      <c r="P831" s="14"/>
      <c r="Q831" s="36" t="s">
        <v>8312</v>
      </c>
      <c r="R831" s="43"/>
      <c r="S831" s="43"/>
      <c r="T831" s="43"/>
      <c r="U831" s="43"/>
      <c r="V831" s="43"/>
      <c r="W831" s="43"/>
      <c r="X831" s="43"/>
      <c r="Y831" s="43"/>
      <c r="Z831" s="43"/>
      <c r="AA831" s="43"/>
      <c r="AB831" s="43"/>
      <c r="AC831" s="43"/>
    </row>
    <row r="832" spans="1:29" ht="16.5" thickBot="1" x14ac:dyDescent="0.3">
      <c r="A832" s="14"/>
      <c r="B832" s="85" t="s">
        <v>8313</v>
      </c>
      <c r="C832" s="15">
        <v>2</v>
      </c>
      <c r="D832" s="15">
        <v>19</v>
      </c>
      <c r="E832" s="15">
        <v>1</v>
      </c>
      <c r="F832" s="14" t="s">
        <v>12869</v>
      </c>
      <c r="G832" s="15">
        <v>3</v>
      </c>
      <c r="H832" s="14"/>
      <c r="I832" s="14"/>
      <c r="J832" s="14"/>
      <c r="K832" s="15">
        <v>0</v>
      </c>
      <c r="L832" s="14"/>
      <c r="M832" s="14"/>
      <c r="N832" s="14"/>
      <c r="O832" s="14"/>
      <c r="P832" s="14"/>
      <c r="Q832" s="36" t="s">
        <v>8314</v>
      </c>
      <c r="R832" s="43"/>
      <c r="S832" s="43"/>
      <c r="T832" s="43"/>
      <c r="U832" s="43"/>
      <c r="V832" s="43"/>
      <c r="W832" s="43"/>
      <c r="X832" s="43"/>
      <c r="Y832" s="43"/>
      <c r="Z832" s="43"/>
      <c r="AA832" s="43"/>
      <c r="AB832" s="43"/>
      <c r="AC832" s="43"/>
    </row>
    <row r="833" spans="1:29" ht="16.5" thickBot="1" x14ac:dyDescent="0.3">
      <c r="A833" s="14"/>
      <c r="B833" s="85" t="s">
        <v>8315</v>
      </c>
      <c r="C833" s="15">
        <v>2</v>
      </c>
      <c r="D833" s="15">
        <v>18</v>
      </c>
      <c r="E833" s="15">
        <v>1</v>
      </c>
      <c r="F833" s="14" t="s">
        <v>16168</v>
      </c>
      <c r="G833" s="15">
        <v>8</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5" t="s">
        <v>8316</v>
      </c>
      <c r="C834" s="15">
        <v>2</v>
      </c>
      <c r="D834" s="15">
        <v>18</v>
      </c>
      <c r="E834" s="15">
        <v>1</v>
      </c>
      <c r="F834" s="14" t="s">
        <v>16169</v>
      </c>
      <c r="G834" s="15">
        <v>3</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5" t="s">
        <v>8317</v>
      </c>
      <c r="C835" s="15">
        <v>2</v>
      </c>
      <c r="D835" s="15">
        <v>18</v>
      </c>
      <c r="E835" s="15">
        <v>1</v>
      </c>
      <c r="F835" s="14" t="s">
        <v>16170</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16.5" thickBot="1" x14ac:dyDescent="0.3">
      <c r="A836" s="14"/>
      <c r="B836" s="85" t="s">
        <v>8318</v>
      </c>
      <c r="C836" s="15">
        <v>2</v>
      </c>
      <c r="D836" s="15">
        <v>18</v>
      </c>
      <c r="E836" s="15">
        <v>1</v>
      </c>
      <c r="F836" s="14" t="s">
        <v>16171</v>
      </c>
      <c r="G836" s="15">
        <v>4</v>
      </c>
      <c r="H836" s="14"/>
      <c r="I836" s="14"/>
      <c r="J836" s="14"/>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5" t="s">
        <v>8319</v>
      </c>
      <c r="C837" s="15">
        <v>2</v>
      </c>
      <c r="D837" s="15">
        <v>18</v>
      </c>
      <c r="E837" s="15">
        <v>1</v>
      </c>
      <c r="F837" s="14" t="s">
        <v>16172</v>
      </c>
      <c r="G837" s="15">
        <v>4</v>
      </c>
      <c r="H837" s="15">
        <v>4</v>
      </c>
      <c r="I837" s="15">
        <v>4</v>
      </c>
      <c r="J837" s="15">
        <v>4</v>
      </c>
      <c r="K837" s="15">
        <v>0</v>
      </c>
      <c r="L837" s="14"/>
      <c r="M837" s="14"/>
      <c r="N837" s="14"/>
      <c r="O837" s="14"/>
      <c r="P837" s="14"/>
      <c r="Q837" s="14"/>
      <c r="R837" s="43"/>
      <c r="S837" s="43"/>
      <c r="T837" s="43"/>
      <c r="U837" s="43"/>
      <c r="V837" s="43"/>
      <c r="W837" s="43"/>
      <c r="X837" s="43"/>
      <c r="Y837" s="43"/>
      <c r="Z837" s="43"/>
      <c r="AA837" s="43"/>
      <c r="AB837" s="43"/>
      <c r="AC837" s="43"/>
    </row>
    <row r="838" spans="1:29" ht="27" thickBot="1" x14ac:dyDescent="0.3">
      <c r="A838" s="14"/>
      <c r="B838" s="85" t="s">
        <v>8320</v>
      </c>
      <c r="C838" s="15">
        <v>2</v>
      </c>
      <c r="D838" s="15">
        <v>18</v>
      </c>
      <c r="E838" s="15">
        <v>1</v>
      </c>
      <c r="F838" s="14" t="s">
        <v>16173</v>
      </c>
      <c r="G838" s="15">
        <v>6</v>
      </c>
      <c r="H838" s="15">
        <v>6</v>
      </c>
      <c r="I838" s="15">
        <v>6</v>
      </c>
      <c r="J838" s="15">
        <v>6</v>
      </c>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5" t="s">
        <v>8321</v>
      </c>
      <c r="C839" s="15">
        <v>2</v>
      </c>
      <c r="D839" s="15">
        <v>18</v>
      </c>
      <c r="E839" s="15">
        <v>1</v>
      </c>
      <c r="F839" s="14" t="s">
        <v>16174</v>
      </c>
      <c r="G839" s="15">
        <v>3</v>
      </c>
      <c r="H839" s="14"/>
      <c r="I839" s="14"/>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5" t="s">
        <v>8322</v>
      </c>
      <c r="C840" s="15">
        <v>2</v>
      </c>
      <c r="D840" s="15">
        <v>18</v>
      </c>
      <c r="E840" s="15">
        <v>1</v>
      </c>
      <c r="F840" s="14" t="s">
        <v>16175</v>
      </c>
      <c r="G840" s="15">
        <v>7</v>
      </c>
      <c r="H840" s="15">
        <v>7</v>
      </c>
      <c r="I840" s="15">
        <v>7</v>
      </c>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5" t="s">
        <v>8323</v>
      </c>
      <c r="C841" s="15">
        <v>2</v>
      </c>
      <c r="D841" s="15">
        <v>18</v>
      </c>
      <c r="E841" s="15">
        <v>1</v>
      </c>
      <c r="F841" s="14" t="s">
        <v>16176</v>
      </c>
      <c r="G841" s="15">
        <v>12</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5" t="s">
        <v>8324</v>
      </c>
      <c r="C842" s="15">
        <v>2</v>
      </c>
      <c r="D842" s="15">
        <v>18</v>
      </c>
      <c r="E842" s="15">
        <v>1</v>
      </c>
      <c r="F842" s="14" t="s">
        <v>16177</v>
      </c>
      <c r="G842" s="15">
        <v>14</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5" t="s">
        <v>8325</v>
      </c>
      <c r="C843" s="15">
        <v>2</v>
      </c>
      <c r="D843" s="15">
        <v>18</v>
      </c>
      <c r="E843" s="15">
        <v>1</v>
      </c>
      <c r="F843" s="14" t="s">
        <v>16178</v>
      </c>
      <c r="G843" s="15">
        <v>35</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85" t="s">
        <v>8326</v>
      </c>
      <c r="C844" s="15">
        <v>2</v>
      </c>
      <c r="D844" s="15">
        <v>18</v>
      </c>
      <c r="E844" s="15">
        <v>1</v>
      </c>
      <c r="F844" s="14" t="s">
        <v>16179</v>
      </c>
      <c r="G844" s="15">
        <v>40</v>
      </c>
      <c r="H844" s="14"/>
      <c r="I844" s="14"/>
      <c r="J844" s="14"/>
      <c r="K844" s="15">
        <v>0</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8327</v>
      </c>
      <c r="C845" s="15">
        <v>1</v>
      </c>
      <c r="D845" s="15">
        <v>18</v>
      </c>
      <c r="E845" s="15">
        <v>1</v>
      </c>
      <c r="F845" s="14" t="s">
        <v>12870</v>
      </c>
      <c r="G845" s="14" t="s">
        <v>10771</v>
      </c>
      <c r="H845" s="14" t="s">
        <v>10772</v>
      </c>
      <c r="I845" s="14"/>
      <c r="J845" s="14"/>
      <c r="K845" s="15">
        <v>1</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8328</v>
      </c>
      <c r="C846" s="15">
        <v>1</v>
      </c>
      <c r="D846" s="15">
        <v>18</v>
      </c>
      <c r="E846" s="15">
        <v>1</v>
      </c>
      <c r="F846" s="14" t="s">
        <v>12871</v>
      </c>
      <c r="G846" s="14" t="s">
        <v>10771</v>
      </c>
      <c r="H846" s="14" t="s">
        <v>10772</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8329</v>
      </c>
      <c r="C847" s="15">
        <v>1</v>
      </c>
      <c r="D847" s="15">
        <v>18</v>
      </c>
      <c r="E847" s="15">
        <v>1</v>
      </c>
      <c r="F847" s="14" t="s">
        <v>12872</v>
      </c>
      <c r="G847" s="14" t="s">
        <v>10771</v>
      </c>
      <c r="H847" s="14" t="s">
        <v>10772</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8330</v>
      </c>
      <c r="C848" s="15">
        <v>1</v>
      </c>
      <c r="D848" s="15">
        <v>18</v>
      </c>
      <c r="E848" s="15">
        <v>1</v>
      </c>
      <c r="F848" s="14" t="s">
        <v>12873</v>
      </c>
      <c r="G848" s="14" t="s">
        <v>10771</v>
      </c>
      <c r="H848" s="14" t="s">
        <v>10772</v>
      </c>
      <c r="I848" s="14"/>
      <c r="J848" s="14"/>
      <c r="K848" s="15">
        <v>0</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8331</v>
      </c>
      <c r="C849" s="15">
        <v>1</v>
      </c>
      <c r="D849" s="15">
        <v>18</v>
      </c>
      <c r="E849" s="15">
        <v>1</v>
      </c>
      <c r="F849" s="14" t="s">
        <v>12874</v>
      </c>
      <c r="G849" s="14" t="s">
        <v>10771</v>
      </c>
      <c r="H849" s="14" t="s">
        <v>10772</v>
      </c>
      <c r="I849" s="14"/>
      <c r="J849" s="14"/>
      <c r="K849" s="15">
        <v>1</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41" t="s">
        <v>8332</v>
      </c>
      <c r="C850" s="15">
        <v>1</v>
      </c>
      <c r="D850" s="15">
        <v>18</v>
      </c>
      <c r="E850" s="15">
        <v>1</v>
      </c>
      <c r="F850" s="14" t="s">
        <v>12875</v>
      </c>
      <c r="G850" s="14" t="s">
        <v>10771</v>
      </c>
      <c r="H850" s="14" t="s">
        <v>10772</v>
      </c>
      <c r="I850" s="14"/>
      <c r="J850" s="14"/>
      <c r="K850" s="15">
        <v>0</v>
      </c>
      <c r="L850" s="14"/>
      <c r="M850" s="14"/>
      <c r="N850" s="14"/>
      <c r="O850" s="14"/>
      <c r="P850" s="14"/>
      <c r="Q850" s="14"/>
      <c r="R850" s="14"/>
      <c r="S850" s="14"/>
      <c r="T850" s="14"/>
      <c r="U850" s="14"/>
      <c r="V850" s="14"/>
      <c r="W850" s="14"/>
      <c r="X850" s="14"/>
      <c r="Y850" s="14"/>
      <c r="Z850" s="14"/>
      <c r="AA850" s="14"/>
      <c r="AB850" s="14"/>
      <c r="AC850" s="14"/>
    </row>
    <row r="851" spans="1:29" ht="16.5" thickBot="1" x14ac:dyDescent="0.3">
      <c r="A851" s="14"/>
      <c r="B851" s="85" t="s">
        <v>8333</v>
      </c>
      <c r="C851" s="15">
        <v>2</v>
      </c>
      <c r="D851" s="15">
        <v>19</v>
      </c>
      <c r="E851" s="15">
        <v>2</v>
      </c>
      <c r="F851" s="14" t="s">
        <v>12876</v>
      </c>
      <c r="G851" s="15">
        <v>5</v>
      </c>
      <c r="H851" s="14"/>
      <c r="I851" s="14"/>
      <c r="J851" s="14"/>
      <c r="K851" s="15">
        <v>0</v>
      </c>
      <c r="L851" s="14"/>
      <c r="M851" s="14"/>
      <c r="N851" s="14"/>
      <c r="O851" s="14"/>
      <c r="P851" s="14"/>
      <c r="Q851" s="36" t="s">
        <v>8334</v>
      </c>
      <c r="R851" s="14"/>
      <c r="S851" s="14"/>
      <c r="T851" s="14"/>
      <c r="U851" s="14"/>
      <c r="V851" s="14"/>
      <c r="W851" s="14"/>
      <c r="X851" s="14"/>
      <c r="Y851" s="14"/>
      <c r="Z851" s="14"/>
      <c r="AA851" s="14"/>
      <c r="AB851" s="14"/>
      <c r="AC851" s="14"/>
    </row>
    <row r="852" spans="1:29" ht="16.5" thickBot="1" x14ac:dyDescent="0.3">
      <c r="A852" s="14"/>
      <c r="B852" s="85" t="s">
        <v>8335</v>
      </c>
      <c r="C852" s="15">
        <v>2</v>
      </c>
      <c r="D852" s="15">
        <v>19</v>
      </c>
      <c r="E852" s="15">
        <v>2</v>
      </c>
      <c r="F852" s="14" t="s">
        <v>12877</v>
      </c>
      <c r="G852" s="15">
        <v>3</v>
      </c>
      <c r="H852" s="14"/>
      <c r="I852" s="14"/>
      <c r="J852" s="14"/>
      <c r="K852" s="15">
        <v>0</v>
      </c>
      <c r="L852" s="14"/>
      <c r="M852" s="14"/>
      <c r="N852" s="14"/>
      <c r="O852" s="14"/>
      <c r="P852" s="14"/>
      <c r="Q852" s="36" t="s">
        <v>8336</v>
      </c>
      <c r="R852" s="14"/>
      <c r="S852" s="14"/>
      <c r="T852" s="14"/>
      <c r="U852" s="14"/>
      <c r="V852" s="14"/>
      <c r="W852" s="14"/>
      <c r="X852" s="14"/>
      <c r="Y852" s="14"/>
      <c r="Z852" s="14"/>
      <c r="AA852" s="14"/>
      <c r="AB852" s="14"/>
      <c r="AC852" s="14"/>
    </row>
    <row r="853" spans="1:29" ht="16.5" thickBot="1" x14ac:dyDescent="0.3">
      <c r="A853" s="14"/>
      <c r="B853" s="85" t="s">
        <v>8337</v>
      </c>
      <c r="C853" s="15">
        <v>2</v>
      </c>
      <c r="D853" s="15">
        <v>19</v>
      </c>
      <c r="E853" s="15">
        <v>2</v>
      </c>
      <c r="F853" s="14" t="s">
        <v>12878</v>
      </c>
      <c r="G853" s="15">
        <v>3</v>
      </c>
      <c r="H853" s="14"/>
      <c r="I853" s="14"/>
      <c r="J853" s="14"/>
      <c r="K853" s="15">
        <v>0</v>
      </c>
      <c r="L853" s="14"/>
      <c r="M853" s="14"/>
      <c r="N853" s="14"/>
      <c r="O853" s="14"/>
      <c r="P853" s="14"/>
      <c r="Q853" s="36" t="s">
        <v>8338</v>
      </c>
      <c r="R853" s="14"/>
      <c r="S853" s="14"/>
      <c r="T853" s="14"/>
      <c r="U853" s="14"/>
      <c r="V853" s="14"/>
      <c r="W853" s="14"/>
      <c r="X853" s="14"/>
      <c r="Y853" s="14"/>
      <c r="Z853" s="14"/>
      <c r="AA853" s="14"/>
      <c r="AB853" s="14"/>
      <c r="AC853" s="14"/>
    </row>
    <row r="854" spans="1:29" ht="16.5" thickBot="1" x14ac:dyDescent="0.3">
      <c r="A854" s="14"/>
      <c r="B854" s="85" t="s">
        <v>8339</v>
      </c>
      <c r="C854" s="15">
        <v>2</v>
      </c>
      <c r="D854" s="15">
        <v>19</v>
      </c>
      <c r="E854" s="15">
        <v>2</v>
      </c>
      <c r="F854" s="14" t="s">
        <v>12879</v>
      </c>
      <c r="G854" s="15">
        <v>4</v>
      </c>
      <c r="H854" s="14"/>
      <c r="I854" s="14"/>
      <c r="J854" s="14"/>
      <c r="K854" s="15">
        <v>0</v>
      </c>
      <c r="L854" s="14"/>
      <c r="M854" s="14"/>
      <c r="N854" s="14"/>
      <c r="O854" s="14"/>
      <c r="P854" s="14"/>
      <c r="Q854" s="36" t="s">
        <v>8340</v>
      </c>
      <c r="R854" s="14"/>
      <c r="S854" s="14"/>
      <c r="T854" s="14"/>
      <c r="U854" s="14"/>
      <c r="V854" s="14"/>
      <c r="W854" s="14"/>
      <c r="X854" s="14"/>
      <c r="Y854" s="14"/>
      <c r="Z854" s="14"/>
      <c r="AA854" s="14"/>
      <c r="AB854" s="14"/>
      <c r="AC854" s="14"/>
    </row>
    <row r="855" spans="1:29" ht="16.5" thickBot="1" x14ac:dyDescent="0.3">
      <c r="A855" s="14"/>
      <c r="B855" s="85" t="s">
        <v>8341</v>
      </c>
      <c r="C855" s="15">
        <v>2</v>
      </c>
      <c r="D855" s="15">
        <v>19</v>
      </c>
      <c r="E855" s="15">
        <v>2</v>
      </c>
      <c r="F855" s="14" t="s">
        <v>12880</v>
      </c>
      <c r="G855" s="15">
        <v>3</v>
      </c>
      <c r="H855" s="14"/>
      <c r="I855" s="14"/>
      <c r="J855" s="14"/>
      <c r="K855" s="15">
        <v>0</v>
      </c>
      <c r="L855" s="14"/>
      <c r="M855" s="14"/>
      <c r="N855" s="14"/>
      <c r="O855" s="14"/>
      <c r="P855" s="14"/>
      <c r="Q855" s="36" t="s">
        <v>8342</v>
      </c>
      <c r="R855" s="14"/>
      <c r="S855" s="14"/>
      <c r="T855" s="14"/>
      <c r="U855" s="14"/>
      <c r="V855" s="14"/>
      <c r="W855" s="14"/>
      <c r="X855" s="14"/>
      <c r="Y855" s="14"/>
      <c r="Z855" s="14"/>
      <c r="AA855" s="14"/>
      <c r="AB855" s="14"/>
      <c r="AC855" s="14"/>
    </row>
    <row r="856" spans="1:29" ht="16.5" thickBot="1" x14ac:dyDescent="0.3">
      <c r="A856" s="14"/>
      <c r="B856" s="85" t="s">
        <v>8343</v>
      </c>
      <c r="C856" s="15">
        <v>2</v>
      </c>
      <c r="D856" s="15">
        <v>19</v>
      </c>
      <c r="E856" s="15">
        <v>2</v>
      </c>
      <c r="F856" s="14" t="s">
        <v>12881</v>
      </c>
      <c r="G856" s="15">
        <v>6</v>
      </c>
      <c r="H856" s="14"/>
      <c r="I856" s="14"/>
      <c r="J856" s="14"/>
      <c r="K856" s="15">
        <v>0</v>
      </c>
      <c r="L856" s="14"/>
      <c r="M856" s="14"/>
      <c r="N856" s="14"/>
      <c r="O856" s="14"/>
      <c r="P856" s="14"/>
      <c r="Q856" s="36" t="s">
        <v>8344</v>
      </c>
      <c r="R856" s="14"/>
      <c r="S856" s="14"/>
      <c r="T856" s="14"/>
      <c r="U856" s="14"/>
      <c r="V856" s="14"/>
      <c r="W856" s="14"/>
      <c r="X856" s="14"/>
      <c r="Y856" s="14"/>
      <c r="Z856" s="14"/>
      <c r="AA856" s="14"/>
      <c r="AB856" s="14"/>
      <c r="AC856" s="14"/>
    </row>
    <row r="857" spans="1:29" ht="16.5" thickBot="1" x14ac:dyDescent="0.3">
      <c r="A857" s="14"/>
      <c r="B857" s="85" t="s">
        <v>8345</v>
      </c>
      <c r="C857" s="15">
        <v>2</v>
      </c>
      <c r="D857" s="15">
        <v>19</v>
      </c>
      <c r="E857" s="15">
        <v>2</v>
      </c>
      <c r="F857" s="14" t="s">
        <v>12882</v>
      </c>
      <c r="G857" s="15">
        <v>6</v>
      </c>
      <c r="H857" s="14"/>
      <c r="I857" s="14"/>
      <c r="J857" s="14"/>
      <c r="K857" s="15">
        <v>0</v>
      </c>
      <c r="L857" s="14"/>
      <c r="M857" s="14"/>
      <c r="N857" s="14"/>
      <c r="O857" s="14"/>
      <c r="P857" s="14"/>
      <c r="Q857" s="36" t="s">
        <v>8346</v>
      </c>
      <c r="R857" s="14"/>
      <c r="S857" s="14"/>
      <c r="T857" s="14"/>
      <c r="U857" s="14"/>
      <c r="V857" s="14"/>
      <c r="W857" s="14"/>
      <c r="X857" s="14"/>
      <c r="Y857" s="14"/>
      <c r="Z857" s="14"/>
      <c r="AA857" s="14"/>
      <c r="AB857" s="14"/>
      <c r="AC857" s="14"/>
    </row>
    <row r="858" spans="1:29" ht="16.5" thickBot="1" x14ac:dyDescent="0.3">
      <c r="A858" s="14"/>
      <c r="B858" s="85" t="s">
        <v>8347</v>
      </c>
      <c r="C858" s="15">
        <v>2</v>
      </c>
      <c r="D858" s="15">
        <v>19</v>
      </c>
      <c r="E858" s="15">
        <v>2</v>
      </c>
      <c r="F858" s="14" t="s">
        <v>12883</v>
      </c>
      <c r="G858" s="15">
        <v>7</v>
      </c>
      <c r="H858" s="14"/>
      <c r="I858" s="14"/>
      <c r="J858" s="14"/>
      <c r="K858" s="15">
        <v>0</v>
      </c>
      <c r="L858" s="14"/>
      <c r="M858" s="14"/>
      <c r="N858" s="14"/>
      <c r="O858" s="14"/>
      <c r="P858" s="14"/>
      <c r="Q858" s="36" t="s">
        <v>8348</v>
      </c>
      <c r="R858" s="14"/>
      <c r="S858" s="14"/>
      <c r="T858" s="14"/>
      <c r="U858" s="14"/>
      <c r="V858" s="14"/>
      <c r="W858" s="14"/>
      <c r="X858" s="14"/>
      <c r="Y858" s="14"/>
      <c r="Z858" s="14"/>
      <c r="AA858" s="14"/>
      <c r="AB858" s="14"/>
      <c r="AC858" s="14"/>
    </row>
    <row r="859" spans="1:29" ht="16.5" thickBot="1" x14ac:dyDescent="0.3">
      <c r="A859" s="14"/>
      <c r="B859" s="85" t="s">
        <v>8349</v>
      </c>
      <c r="C859" s="15">
        <v>2</v>
      </c>
      <c r="D859" s="15">
        <v>19</v>
      </c>
      <c r="E859" s="15">
        <v>2</v>
      </c>
      <c r="F859" s="14" t="s">
        <v>12884</v>
      </c>
      <c r="G859" s="15">
        <v>4</v>
      </c>
      <c r="H859" s="14"/>
      <c r="I859" s="14"/>
      <c r="J859" s="14"/>
      <c r="K859" s="15">
        <v>0</v>
      </c>
      <c r="L859" s="14"/>
      <c r="M859" s="14"/>
      <c r="N859" s="14"/>
      <c r="O859" s="14"/>
      <c r="P859" s="14"/>
      <c r="Q859" s="36" t="s">
        <v>8350</v>
      </c>
      <c r="R859" s="14"/>
      <c r="S859" s="14"/>
      <c r="T859" s="14"/>
      <c r="U859" s="14"/>
      <c r="V859" s="14"/>
      <c r="W859" s="14"/>
      <c r="X859" s="14"/>
      <c r="Y859" s="14"/>
      <c r="Z859" s="14"/>
      <c r="AA859" s="14"/>
      <c r="AB859" s="14"/>
      <c r="AC859" s="14"/>
    </row>
    <row r="860" spans="1:29" ht="16.5" thickBot="1" x14ac:dyDescent="0.3">
      <c r="A860" s="14"/>
      <c r="B860" s="85" t="s">
        <v>8351</v>
      </c>
      <c r="C860" s="15">
        <v>2</v>
      </c>
      <c r="D860" s="15">
        <v>19</v>
      </c>
      <c r="E860" s="15">
        <v>2</v>
      </c>
      <c r="F860" s="14" t="s">
        <v>12885</v>
      </c>
      <c r="G860" s="15">
        <v>2</v>
      </c>
      <c r="H860" s="14"/>
      <c r="I860" s="14"/>
      <c r="J860" s="14"/>
      <c r="K860" s="15">
        <v>0</v>
      </c>
      <c r="L860" s="14"/>
      <c r="M860" s="14"/>
      <c r="N860" s="14"/>
      <c r="O860" s="14"/>
      <c r="P860" s="14"/>
      <c r="Q860" s="36" t="s">
        <v>8352</v>
      </c>
      <c r="R860" s="14"/>
      <c r="S860" s="14"/>
      <c r="T860" s="14"/>
      <c r="U860" s="14"/>
      <c r="V860" s="14"/>
      <c r="W860" s="14"/>
      <c r="X860" s="14"/>
      <c r="Y860" s="14"/>
      <c r="Z860" s="14"/>
      <c r="AA860" s="14"/>
      <c r="AB860" s="14"/>
      <c r="AC860" s="14"/>
    </row>
    <row r="861" spans="1:29" ht="16.5" thickBot="1" x14ac:dyDescent="0.3">
      <c r="A861" s="14"/>
      <c r="B861" s="85" t="s">
        <v>8353</v>
      </c>
      <c r="C861" s="15">
        <v>2</v>
      </c>
      <c r="D861" s="15">
        <v>20</v>
      </c>
      <c r="E861" s="15">
        <v>1</v>
      </c>
      <c r="F861" s="14" t="s">
        <v>12886</v>
      </c>
      <c r="G861" s="15">
        <v>8</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5" t="s">
        <v>8354</v>
      </c>
      <c r="C862" s="15">
        <v>2</v>
      </c>
      <c r="D862" s="15">
        <v>20</v>
      </c>
      <c r="E862" s="15">
        <v>1</v>
      </c>
      <c r="F862" s="14" t="s">
        <v>12887</v>
      </c>
      <c r="G862" s="15">
        <v>12</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5" t="s">
        <v>8355</v>
      </c>
      <c r="C863" s="15">
        <v>2</v>
      </c>
      <c r="D863" s="15">
        <v>20</v>
      </c>
      <c r="E863" s="15">
        <v>1</v>
      </c>
      <c r="F863" s="14" t="s">
        <v>12888</v>
      </c>
      <c r="G863" s="15">
        <v>5</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5" t="s">
        <v>8356</v>
      </c>
      <c r="C864" s="15">
        <v>2</v>
      </c>
      <c r="D864" s="15">
        <v>20</v>
      </c>
      <c r="E864" s="15">
        <v>1</v>
      </c>
      <c r="F864" s="14" t="s">
        <v>12889</v>
      </c>
      <c r="G864" s="15">
        <v>7</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5" t="s">
        <v>8357</v>
      </c>
      <c r="C865" s="15">
        <v>2</v>
      </c>
      <c r="D865" s="15">
        <v>20</v>
      </c>
      <c r="E865" s="15">
        <v>1</v>
      </c>
      <c r="F865" s="14" t="s">
        <v>12890</v>
      </c>
      <c r="G865" s="15">
        <v>24</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5" t="s">
        <v>8358</v>
      </c>
      <c r="C866" s="15">
        <v>2</v>
      </c>
      <c r="D866" s="15">
        <v>20</v>
      </c>
      <c r="E866" s="15">
        <v>1</v>
      </c>
      <c r="F866" s="14" t="s">
        <v>12891</v>
      </c>
      <c r="G866" s="15">
        <v>21</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5" t="s">
        <v>8359</v>
      </c>
      <c r="C867" s="15">
        <v>2</v>
      </c>
      <c r="D867" s="15">
        <v>20</v>
      </c>
      <c r="E867" s="15">
        <v>1</v>
      </c>
      <c r="F867" s="14" t="s">
        <v>12892</v>
      </c>
      <c r="G867" s="15">
        <v>8</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5" t="s">
        <v>8360</v>
      </c>
      <c r="C868" s="15">
        <v>2</v>
      </c>
      <c r="D868" s="15">
        <v>20</v>
      </c>
      <c r="E868" s="15">
        <v>1</v>
      </c>
      <c r="F868" s="14" t="s">
        <v>12893</v>
      </c>
      <c r="G868" s="15">
        <v>6</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5" t="s">
        <v>8361</v>
      </c>
      <c r="C869" s="15">
        <v>2</v>
      </c>
      <c r="D869" s="15">
        <v>20</v>
      </c>
      <c r="E869" s="15">
        <v>1</v>
      </c>
      <c r="F869" s="14" t="s">
        <v>12894</v>
      </c>
      <c r="G869" s="15">
        <v>3</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5" t="s">
        <v>8362</v>
      </c>
      <c r="C870" s="15">
        <v>2</v>
      </c>
      <c r="D870" s="15">
        <v>20</v>
      </c>
      <c r="E870" s="15">
        <v>1</v>
      </c>
      <c r="F870" s="14" t="s">
        <v>12895</v>
      </c>
      <c r="G870" s="15">
        <v>2</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5" t="s">
        <v>8363</v>
      </c>
      <c r="C871" s="15">
        <v>2</v>
      </c>
      <c r="D871" s="15">
        <v>20</v>
      </c>
      <c r="E871" s="15">
        <v>1</v>
      </c>
      <c r="F871" s="14" t="s">
        <v>12896</v>
      </c>
      <c r="G871" s="15">
        <v>4</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5" t="s">
        <v>8364</v>
      </c>
      <c r="C872" s="15">
        <v>2</v>
      </c>
      <c r="D872" s="15">
        <v>20</v>
      </c>
      <c r="E872" s="15">
        <v>1</v>
      </c>
      <c r="F872" s="14" t="s">
        <v>12897</v>
      </c>
      <c r="G872" s="15">
        <v>5</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5" t="s">
        <v>8365</v>
      </c>
      <c r="C873" s="15">
        <v>2</v>
      </c>
      <c r="D873" s="15">
        <v>20</v>
      </c>
      <c r="E873" s="15">
        <v>1</v>
      </c>
      <c r="F873" s="14" t="s">
        <v>12898</v>
      </c>
      <c r="G873" s="15">
        <v>20</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5" t="s">
        <v>8366</v>
      </c>
      <c r="C874" s="15">
        <v>2</v>
      </c>
      <c r="D874" s="15">
        <v>20</v>
      </c>
      <c r="E874" s="15">
        <v>1</v>
      </c>
      <c r="F874" s="14" t="s">
        <v>12899</v>
      </c>
      <c r="G874" s="15">
        <v>24</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5" t="s">
        <v>8367</v>
      </c>
      <c r="C875" s="15">
        <v>2</v>
      </c>
      <c r="D875" s="15">
        <v>20</v>
      </c>
      <c r="E875" s="15">
        <v>1</v>
      </c>
      <c r="F875" s="14" t="s">
        <v>12900</v>
      </c>
      <c r="G875" s="15">
        <v>21</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16.5" thickBot="1" x14ac:dyDescent="0.3">
      <c r="A876" s="14"/>
      <c r="B876" s="85" t="s">
        <v>8368</v>
      </c>
      <c r="C876" s="15">
        <v>2</v>
      </c>
      <c r="D876" s="15">
        <v>20</v>
      </c>
      <c r="E876" s="15">
        <v>1</v>
      </c>
      <c r="F876" s="14" t="s">
        <v>12901</v>
      </c>
      <c r="G876" s="15">
        <v>6</v>
      </c>
      <c r="H876" s="14"/>
      <c r="I876" s="14"/>
      <c r="J876" s="14"/>
      <c r="K876" s="15">
        <v>0</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5" t="s">
        <v>8369</v>
      </c>
      <c r="C877" s="15">
        <v>2</v>
      </c>
      <c r="D877" s="15">
        <v>20</v>
      </c>
      <c r="E877" s="15">
        <v>1</v>
      </c>
      <c r="F877" s="14" t="s">
        <v>12902</v>
      </c>
      <c r="G877" s="15">
        <v>12</v>
      </c>
      <c r="H877" s="15">
        <v>13</v>
      </c>
      <c r="I877" s="14"/>
      <c r="J877" s="14"/>
      <c r="K877" s="15">
        <v>12</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5" t="s">
        <v>8370</v>
      </c>
      <c r="C878" s="15">
        <v>2</v>
      </c>
      <c r="D878" s="15">
        <v>20</v>
      </c>
      <c r="E878" s="15">
        <v>1</v>
      </c>
      <c r="F878" s="14" t="s">
        <v>12903</v>
      </c>
      <c r="G878" s="15">
        <v>6</v>
      </c>
      <c r="H878" s="15">
        <v>1</v>
      </c>
      <c r="I878" s="14"/>
      <c r="J878" s="14"/>
      <c r="K878" s="15">
        <v>6</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5" t="s">
        <v>8371</v>
      </c>
      <c r="C879" s="15">
        <v>2</v>
      </c>
      <c r="D879" s="15">
        <v>20</v>
      </c>
      <c r="E879" s="15">
        <v>1</v>
      </c>
      <c r="F879" s="14" t="s">
        <v>12904</v>
      </c>
      <c r="G879" s="15">
        <v>5</v>
      </c>
      <c r="H879" s="15">
        <v>2</v>
      </c>
      <c r="I879" s="14"/>
      <c r="J879" s="14"/>
      <c r="K879" s="15">
        <v>5</v>
      </c>
      <c r="L879" s="14"/>
      <c r="M879" s="14"/>
      <c r="N879" s="14"/>
      <c r="O879" s="14"/>
      <c r="P879" s="14"/>
      <c r="Q879" s="14"/>
      <c r="R879" s="14"/>
      <c r="S879" s="14"/>
      <c r="T879" s="14"/>
      <c r="U879" s="14"/>
      <c r="V879" s="14"/>
      <c r="W879" s="14"/>
      <c r="X879" s="14"/>
      <c r="Y879" s="14"/>
      <c r="Z879" s="14"/>
      <c r="AA879" s="14"/>
      <c r="AB879" s="14"/>
      <c r="AC879" s="14"/>
    </row>
    <row r="880" spans="1:29" ht="27" thickBot="1" x14ac:dyDescent="0.3">
      <c r="A880" s="14"/>
      <c r="B880" s="85" t="s">
        <v>8372</v>
      </c>
      <c r="C880" s="15">
        <v>2</v>
      </c>
      <c r="D880" s="15">
        <v>20</v>
      </c>
      <c r="E880" s="15">
        <v>1</v>
      </c>
      <c r="F880" s="14" t="s">
        <v>12905</v>
      </c>
      <c r="G880" s="15">
        <v>12</v>
      </c>
      <c r="H880" s="15">
        <v>15</v>
      </c>
      <c r="I880" s="14"/>
      <c r="J880" s="14"/>
      <c r="K880" s="15">
        <v>12</v>
      </c>
      <c r="L880" s="14"/>
      <c r="M880" s="14"/>
      <c r="N880" s="14"/>
      <c r="O880" s="14"/>
      <c r="P880" s="14"/>
      <c r="Q880" s="14"/>
      <c r="R880" s="14"/>
      <c r="S880" s="14"/>
      <c r="T880" s="14"/>
      <c r="U880" s="14"/>
      <c r="V880" s="14"/>
      <c r="W880" s="14"/>
      <c r="X880" s="14"/>
      <c r="Y880" s="14"/>
      <c r="Z880" s="14"/>
      <c r="AA880" s="14"/>
      <c r="AB880" s="14"/>
      <c r="AC880" s="14"/>
    </row>
    <row r="881" spans="1:29" ht="16.5" thickBot="1" x14ac:dyDescent="0.3">
      <c r="A881" s="14"/>
      <c r="B881" s="85" t="s">
        <v>8373</v>
      </c>
      <c r="C881" s="15">
        <v>2</v>
      </c>
      <c r="D881" s="15">
        <v>24</v>
      </c>
      <c r="E881" s="15">
        <v>1</v>
      </c>
      <c r="F881" s="14" t="s">
        <v>12906</v>
      </c>
      <c r="G881" s="15">
        <v>4</v>
      </c>
      <c r="H881" s="14"/>
      <c r="I881" s="14"/>
      <c r="J881" s="14"/>
      <c r="K881" s="15">
        <v>0</v>
      </c>
      <c r="L881" s="14"/>
      <c r="M881" s="14"/>
      <c r="N881" s="14"/>
      <c r="O881" s="14"/>
      <c r="P881" s="14"/>
      <c r="Q881" s="36" t="s">
        <v>8374</v>
      </c>
      <c r="R881" s="14"/>
      <c r="S881" s="14"/>
      <c r="T881" s="14"/>
      <c r="U881" s="14"/>
      <c r="V881" s="14"/>
      <c r="W881" s="14"/>
      <c r="X881" s="14"/>
      <c r="Y881" s="14"/>
      <c r="Z881" s="14"/>
      <c r="AA881" s="14"/>
      <c r="AB881" s="14"/>
      <c r="AC881" s="14"/>
    </row>
    <row r="882" spans="1:29" ht="16.5" thickBot="1" x14ac:dyDescent="0.3">
      <c r="A882" s="14"/>
      <c r="B882" s="85" t="s">
        <v>8375</v>
      </c>
      <c r="C882" s="15">
        <v>2</v>
      </c>
      <c r="D882" s="15">
        <v>24</v>
      </c>
      <c r="E882" s="15">
        <v>1</v>
      </c>
      <c r="F882" s="14" t="s">
        <v>12907</v>
      </c>
      <c r="G882" s="15">
        <v>11</v>
      </c>
      <c r="H882" s="14"/>
      <c r="I882" s="14"/>
      <c r="J882" s="14"/>
      <c r="K882" s="15">
        <v>0</v>
      </c>
      <c r="L882" s="14"/>
      <c r="M882" s="14"/>
      <c r="N882" s="14"/>
      <c r="O882" s="14"/>
      <c r="P882" s="14"/>
      <c r="Q882" s="36" t="s">
        <v>8376</v>
      </c>
      <c r="R882" s="14"/>
      <c r="S882" s="14"/>
      <c r="T882" s="14"/>
      <c r="U882" s="14"/>
      <c r="V882" s="14"/>
      <c r="W882" s="14"/>
      <c r="X882" s="14"/>
      <c r="Y882" s="14"/>
      <c r="Z882" s="14"/>
      <c r="AA882" s="14"/>
      <c r="AB882" s="14"/>
      <c r="AC882" s="14"/>
    </row>
    <row r="883" spans="1:29" ht="16.5" thickBot="1" x14ac:dyDescent="0.3">
      <c r="A883" s="14"/>
      <c r="B883" s="85" t="s">
        <v>8377</v>
      </c>
      <c r="C883" s="15">
        <v>2</v>
      </c>
      <c r="D883" s="15">
        <v>24</v>
      </c>
      <c r="E883" s="15">
        <v>1</v>
      </c>
      <c r="F883" s="14" t="s">
        <v>12908</v>
      </c>
      <c r="G883" s="15">
        <v>7</v>
      </c>
      <c r="H883" s="14"/>
      <c r="I883" s="14"/>
      <c r="J883" s="14"/>
      <c r="K883" s="15">
        <v>0</v>
      </c>
      <c r="L883" s="14"/>
      <c r="M883" s="14"/>
      <c r="N883" s="14"/>
      <c r="O883" s="14"/>
      <c r="P883" s="14"/>
      <c r="Q883" s="36" t="s">
        <v>8378</v>
      </c>
      <c r="R883" s="14"/>
      <c r="S883" s="14"/>
      <c r="T883" s="14"/>
      <c r="U883" s="14"/>
      <c r="V883" s="14"/>
      <c r="W883" s="14"/>
      <c r="X883" s="14"/>
      <c r="Y883" s="14"/>
      <c r="Z883" s="14"/>
      <c r="AA883" s="14"/>
      <c r="AB883" s="14"/>
      <c r="AC883" s="14"/>
    </row>
    <row r="884" spans="1:29" ht="16.5" thickBot="1" x14ac:dyDescent="0.3">
      <c r="A884" s="14"/>
      <c r="B884" s="85" t="s">
        <v>8379</v>
      </c>
      <c r="C884" s="15">
        <v>2</v>
      </c>
      <c r="D884" s="15">
        <v>24</v>
      </c>
      <c r="E884" s="15">
        <v>1</v>
      </c>
      <c r="F884" s="14" t="s">
        <v>12909</v>
      </c>
      <c r="G884" s="15">
        <v>9</v>
      </c>
      <c r="H884" s="14"/>
      <c r="I884" s="14"/>
      <c r="J884" s="14"/>
      <c r="K884" s="15">
        <v>0</v>
      </c>
      <c r="L884" s="14"/>
      <c r="M884" s="14"/>
      <c r="N884" s="14"/>
      <c r="O884" s="14"/>
      <c r="P884" s="14"/>
      <c r="Q884" s="36" t="s">
        <v>8380</v>
      </c>
      <c r="R884" s="14"/>
      <c r="S884" s="14"/>
      <c r="T884" s="14"/>
      <c r="U884" s="14"/>
      <c r="V884" s="14"/>
      <c r="W884" s="14"/>
      <c r="X884" s="14"/>
      <c r="Y884" s="14"/>
      <c r="Z884" s="14"/>
      <c r="AA884" s="14"/>
      <c r="AB884" s="14"/>
      <c r="AC884" s="14"/>
    </row>
    <row r="885" spans="1:29" ht="16.5" thickBot="1" x14ac:dyDescent="0.3">
      <c r="A885" s="14"/>
      <c r="B885" s="85" t="s">
        <v>8381</v>
      </c>
      <c r="C885" s="15">
        <v>2</v>
      </c>
      <c r="D885" s="15">
        <v>24</v>
      </c>
      <c r="E885" s="15">
        <v>1</v>
      </c>
      <c r="F885" s="14" t="s">
        <v>12910</v>
      </c>
      <c r="G885" s="15">
        <v>1</v>
      </c>
      <c r="H885" s="14"/>
      <c r="I885" s="14"/>
      <c r="J885" s="14"/>
      <c r="K885" s="15">
        <v>0</v>
      </c>
      <c r="L885" s="14"/>
      <c r="M885" s="14"/>
      <c r="N885" s="14"/>
      <c r="O885" s="14"/>
      <c r="P885" s="14"/>
      <c r="Q885" s="36" t="s">
        <v>8382</v>
      </c>
      <c r="R885" s="14"/>
      <c r="S885" s="14"/>
      <c r="T885" s="14"/>
      <c r="U885" s="14"/>
      <c r="V885" s="14"/>
      <c r="W885" s="14"/>
      <c r="X885" s="14"/>
      <c r="Y885" s="14"/>
      <c r="Z885" s="14"/>
      <c r="AA885" s="14"/>
      <c r="AB885" s="14"/>
      <c r="AC885" s="14"/>
    </row>
    <row r="886" spans="1:29" ht="16.5" thickBot="1" x14ac:dyDescent="0.3">
      <c r="A886" s="14"/>
      <c r="B886" s="85" t="s">
        <v>8383</v>
      </c>
      <c r="C886" s="15">
        <v>2</v>
      </c>
      <c r="D886" s="15">
        <v>24</v>
      </c>
      <c r="E886" s="15">
        <v>1</v>
      </c>
      <c r="F886" s="14" t="s">
        <v>12911</v>
      </c>
      <c r="G886" s="15">
        <v>12</v>
      </c>
      <c r="H886" s="14"/>
      <c r="I886" s="14"/>
      <c r="J886" s="14"/>
      <c r="K886" s="15">
        <v>0</v>
      </c>
      <c r="L886" s="14"/>
      <c r="M886" s="14"/>
      <c r="N886" s="14"/>
      <c r="O886" s="14"/>
      <c r="P886" s="14"/>
      <c r="Q886" s="36" t="s">
        <v>8384</v>
      </c>
      <c r="R886" s="14"/>
      <c r="S886" s="14"/>
      <c r="T886" s="14"/>
      <c r="U886" s="14"/>
      <c r="V886" s="14"/>
      <c r="W886" s="14"/>
      <c r="X886" s="14"/>
      <c r="Y886" s="14"/>
      <c r="Z886" s="14"/>
      <c r="AA886" s="14"/>
      <c r="AB886" s="14"/>
      <c r="AC886" s="14"/>
    </row>
    <row r="887" spans="1:29" ht="16.5" thickBot="1" x14ac:dyDescent="0.3">
      <c r="A887" s="14"/>
      <c r="B887" s="85" t="s">
        <v>8385</v>
      </c>
      <c r="C887" s="15">
        <v>2</v>
      </c>
      <c r="D887" s="15">
        <v>24</v>
      </c>
      <c r="E887" s="15">
        <v>1</v>
      </c>
      <c r="F887" s="14" t="s">
        <v>12912</v>
      </c>
      <c r="G887" s="15">
        <v>8</v>
      </c>
      <c r="H887" s="14"/>
      <c r="I887" s="14"/>
      <c r="J887" s="14"/>
      <c r="K887" s="15">
        <v>0</v>
      </c>
      <c r="L887" s="14"/>
      <c r="M887" s="14"/>
      <c r="N887" s="14"/>
      <c r="O887" s="14"/>
      <c r="P887" s="14"/>
      <c r="Q887" s="36" t="s">
        <v>8386</v>
      </c>
      <c r="R887" s="14"/>
      <c r="S887" s="14"/>
      <c r="T887" s="14"/>
      <c r="U887" s="14"/>
      <c r="V887" s="14"/>
      <c r="W887" s="14"/>
      <c r="X887" s="14"/>
      <c r="Y887" s="14"/>
      <c r="Z887" s="14"/>
      <c r="AA887" s="14"/>
      <c r="AB887" s="14"/>
      <c r="AC887" s="14"/>
    </row>
    <row r="888" spans="1:29" ht="16.5" thickBot="1" x14ac:dyDescent="0.3">
      <c r="A888" s="14"/>
      <c r="B888" s="85" t="s">
        <v>8387</v>
      </c>
      <c r="C888" s="15">
        <v>2</v>
      </c>
      <c r="D888" s="15">
        <v>24</v>
      </c>
      <c r="E888" s="15">
        <v>1</v>
      </c>
      <c r="F888" s="14" t="s">
        <v>12913</v>
      </c>
      <c r="G888" s="15">
        <v>6</v>
      </c>
      <c r="H888" s="14"/>
      <c r="I888" s="14"/>
      <c r="J888" s="14"/>
      <c r="K888" s="15">
        <v>0</v>
      </c>
      <c r="L888" s="14"/>
      <c r="M888" s="14"/>
      <c r="N888" s="14"/>
      <c r="O888" s="14"/>
      <c r="P888" s="14"/>
      <c r="Q888" s="36" t="s">
        <v>8388</v>
      </c>
      <c r="R888" s="14"/>
      <c r="S888" s="14"/>
      <c r="T888" s="14"/>
      <c r="U888" s="14"/>
      <c r="V888" s="14"/>
      <c r="W888" s="14"/>
      <c r="X888" s="14"/>
      <c r="Y888" s="14"/>
      <c r="Z888" s="14"/>
      <c r="AA888" s="14"/>
      <c r="AB888" s="14"/>
      <c r="AC888" s="14"/>
    </row>
    <row r="889" spans="1:29" ht="16.5" thickBot="1" x14ac:dyDescent="0.3">
      <c r="A889" s="14"/>
      <c r="B889" s="85" t="s">
        <v>8389</v>
      </c>
      <c r="C889" s="15">
        <v>2</v>
      </c>
      <c r="D889" s="15">
        <v>24</v>
      </c>
      <c r="E889" s="15">
        <v>1</v>
      </c>
      <c r="F889" s="14" t="s">
        <v>12914</v>
      </c>
      <c r="G889" s="15">
        <v>2</v>
      </c>
      <c r="H889" s="14"/>
      <c r="I889" s="14"/>
      <c r="J889" s="14"/>
      <c r="K889" s="15">
        <v>0</v>
      </c>
      <c r="L889" s="14"/>
      <c r="M889" s="14"/>
      <c r="N889" s="14"/>
      <c r="O889" s="14"/>
      <c r="P889" s="14"/>
      <c r="Q889" s="36" t="s">
        <v>8390</v>
      </c>
      <c r="R889" s="14"/>
      <c r="S889" s="14"/>
      <c r="T889" s="14"/>
      <c r="U889" s="14"/>
      <c r="V889" s="14"/>
      <c r="W889" s="14"/>
      <c r="X889" s="14"/>
      <c r="Y889" s="14"/>
      <c r="Z889" s="14"/>
      <c r="AA889" s="14"/>
      <c r="AB889" s="14"/>
      <c r="AC889" s="14"/>
    </row>
    <row r="890" spans="1:29" ht="16.5" thickBot="1" x14ac:dyDescent="0.3">
      <c r="A890" s="14"/>
      <c r="B890" s="85" t="s">
        <v>8391</v>
      </c>
      <c r="C890" s="15">
        <v>2</v>
      </c>
      <c r="D890" s="15">
        <v>24</v>
      </c>
      <c r="E890" s="15">
        <v>1</v>
      </c>
      <c r="F890" s="14" t="s">
        <v>12915</v>
      </c>
      <c r="G890" s="15">
        <v>3</v>
      </c>
      <c r="H890" s="14"/>
      <c r="I890" s="14"/>
      <c r="J890" s="14"/>
      <c r="K890" s="15">
        <v>0</v>
      </c>
      <c r="L890" s="14"/>
      <c r="M890" s="14"/>
      <c r="N890" s="14"/>
      <c r="O890" s="14"/>
      <c r="P890" s="14"/>
      <c r="Q890" s="36" t="s">
        <v>8392</v>
      </c>
      <c r="R890" s="14"/>
      <c r="S890" s="14"/>
      <c r="T890" s="14"/>
      <c r="U890" s="14"/>
      <c r="V890" s="14"/>
      <c r="W890" s="14"/>
      <c r="X890" s="14"/>
      <c r="Y890" s="14"/>
      <c r="Z890" s="14"/>
      <c r="AA890" s="14"/>
      <c r="AB890" s="14"/>
      <c r="AC890" s="14"/>
    </row>
    <row r="891" spans="1:29" ht="16.5" thickBot="1" x14ac:dyDescent="0.3">
      <c r="A891" s="14"/>
      <c r="B891" s="85" t="s">
        <v>8393</v>
      </c>
      <c r="C891" s="15">
        <v>2</v>
      </c>
      <c r="D891" s="15">
        <v>24</v>
      </c>
      <c r="E891" s="15">
        <v>2</v>
      </c>
      <c r="F891" s="14" t="s">
        <v>12916</v>
      </c>
      <c r="G891" s="15">
        <v>12</v>
      </c>
      <c r="H891" s="14"/>
      <c r="I891" s="14"/>
      <c r="J891" s="14"/>
      <c r="K891" s="15">
        <v>0</v>
      </c>
      <c r="L891" s="14"/>
      <c r="M891" s="14"/>
      <c r="N891" s="14"/>
      <c r="O891" s="14"/>
      <c r="P891" s="14"/>
      <c r="Q891" s="36" t="s">
        <v>8394</v>
      </c>
      <c r="R891" s="14"/>
      <c r="S891" s="14"/>
      <c r="T891" s="14"/>
      <c r="U891" s="14"/>
      <c r="V891" s="14"/>
      <c r="W891" s="14"/>
      <c r="X891" s="14"/>
      <c r="Y891" s="14"/>
      <c r="Z891" s="14"/>
      <c r="AA891" s="14"/>
      <c r="AB891" s="14"/>
      <c r="AC891" s="14"/>
    </row>
    <row r="892" spans="1:29" ht="16.5" thickBot="1" x14ac:dyDescent="0.3">
      <c r="A892" s="14"/>
      <c r="B892" s="85" t="s">
        <v>8395</v>
      </c>
      <c r="C892" s="15">
        <v>2</v>
      </c>
      <c r="D892" s="15">
        <v>24</v>
      </c>
      <c r="E892" s="15">
        <v>2</v>
      </c>
      <c r="F892" s="14" t="s">
        <v>12917</v>
      </c>
      <c r="G892" s="15">
        <v>6</v>
      </c>
      <c r="H892" s="14"/>
      <c r="I892" s="14"/>
      <c r="J892" s="14"/>
      <c r="K892" s="15">
        <v>0</v>
      </c>
      <c r="L892" s="14"/>
      <c r="M892" s="14"/>
      <c r="N892" s="14"/>
      <c r="O892" s="14"/>
      <c r="P892" s="14"/>
      <c r="Q892" s="36" t="s">
        <v>8396</v>
      </c>
      <c r="R892" s="14"/>
      <c r="S892" s="14"/>
      <c r="T892" s="14"/>
      <c r="U892" s="14"/>
      <c r="V892" s="14"/>
      <c r="W892" s="14"/>
      <c r="X892" s="14"/>
      <c r="Y892" s="14"/>
      <c r="Z892" s="14"/>
      <c r="AA892" s="14"/>
      <c r="AB892" s="14"/>
      <c r="AC892" s="14"/>
    </row>
    <row r="893" spans="1:29" ht="16.5" thickBot="1" x14ac:dyDescent="0.3">
      <c r="A893" s="14"/>
      <c r="B893" s="85" t="s">
        <v>8397</v>
      </c>
      <c r="C893" s="15">
        <v>2</v>
      </c>
      <c r="D893" s="15">
        <v>24</v>
      </c>
      <c r="E893" s="15">
        <v>2</v>
      </c>
      <c r="F893" s="14" t="s">
        <v>12918</v>
      </c>
      <c r="G893" s="15">
        <v>11</v>
      </c>
      <c r="H893" s="14"/>
      <c r="I893" s="14"/>
      <c r="J893" s="14"/>
      <c r="K893" s="15">
        <v>0</v>
      </c>
      <c r="L893" s="14"/>
      <c r="M893" s="14"/>
      <c r="N893" s="14"/>
      <c r="O893" s="14"/>
      <c r="P893" s="14"/>
      <c r="Q893" s="36" t="s">
        <v>8398</v>
      </c>
      <c r="R893" s="14"/>
      <c r="S893" s="14"/>
      <c r="T893" s="14"/>
      <c r="U893" s="14"/>
      <c r="V893" s="14"/>
      <c r="W893" s="14"/>
      <c r="X893" s="14"/>
      <c r="Y893" s="14"/>
      <c r="Z893" s="14"/>
      <c r="AA893" s="14"/>
      <c r="AB893" s="14"/>
      <c r="AC893" s="14"/>
    </row>
    <row r="894" spans="1:29" ht="16.5" thickBot="1" x14ac:dyDescent="0.3">
      <c r="A894" s="14"/>
      <c r="B894" s="85" t="s">
        <v>8399</v>
      </c>
      <c r="C894" s="15">
        <v>2</v>
      </c>
      <c r="D894" s="15">
        <v>24</v>
      </c>
      <c r="E894" s="15">
        <v>2</v>
      </c>
      <c r="F894" s="14" t="s">
        <v>12919</v>
      </c>
      <c r="G894" s="15">
        <v>7</v>
      </c>
      <c r="H894" s="14"/>
      <c r="I894" s="14"/>
      <c r="J894" s="14"/>
      <c r="K894" s="15">
        <v>0</v>
      </c>
      <c r="L894" s="14"/>
      <c r="M894" s="14"/>
      <c r="N894" s="14"/>
      <c r="O894" s="14"/>
      <c r="P894" s="14"/>
      <c r="Q894" s="36" t="s">
        <v>8400</v>
      </c>
      <c r="R894" s="14"/>
      <c r="S894" s="14"/>
      <c r="T894" s="14"/>
      <c r="U894" s="14"/>
      <c r="V894" s="14"/>
      <c r="W894" s="14"/>
      <c r="X894" s="14"/>
      <c r="Y894" s="14"/>
      <c r="Z894" s="14"/>
      <c r="AA894" s="14"/>
      <c r="AB894" s="14"/>
      <c r="AC894" s="14"/>
    </row>
    <row r="895" spans="1:29" ht="16.5" thickBot="1" x14ac:dyDescent="0.3">
      <c r="A895" s="14"/>
      <c r="B895" s="85" t="s">
        <v>8401</v>
      </c>
      <c r="C895" s="15">
        <v>2</v>
      </c>
      <c r="D895" s="15">
        <v>24</v>
      </c>
      <c r="E895" s="15">
        <v>3</v>
      </c>
      <c r="F895" s="14" t="s">
        <v>12920</v>
      </c>
      <c r="G895" s="15">
        <v>3</v>
      </c>
      <c r="H895" s="14"/>
      <c r="I895" s="14"/>
      <c r="J895" s="14"/>
      <c r="K895" s="15">
        <v>0</v>
      </c>
      <c r="L895" s="14"/>
      <c r="M895" s="14"/>
      <c r="N895" s="14"/>
      <c r="O895" s="14"/>
      <c r="P895" s="14"/>
      <c r="Q895" s="36" t="s">
        <v>8402</v>
      </c>
      <c r="R895" s="14"/>
      <c r="S895" s="14"/>
      <c r="T895" s="14"/>
      <c r="U895" s="14"/>
      <c r="V895" s="14"/>
      <c r="W895" s="14"/>
      <c r="X895" s="14"/>
      <c r="Y895" s="14"/>
      <c r="Z895" s="14"/>
      <c r="AA895" s="14"/>
      <c r="AB895" s="14"/>
      <c r="AC895" s="14"/>
    </row>
    <row r="896" spans="1:29" ht="16.5" thickBot="1" x14ac:dyDescent="0.3">
      <c r="A896" s="14"/>
      <c r="B896" s="85" t="s">
        <v>8403</v>
      </c>
      <c r="C896" s="15">
        <v>2</v>
      </c>
      <c r="D896" s="15">
        <v>24</v>
      </c>
      <c r="E896" s="15">
        <v>3</v>
      </c>
      <c r="F896" s="14" t="s">
        <v>12921</v>
      </c>
      <c r="G896" s="15">
        <v>9</v>
      </c>
      <c r="H896" s="14"/>
      <c r="I896" s="14"/>
      <c r="J896" s="14"/>
      <c r="K896" s="15">
        <v>0</v>
      </c>
      <c r="L896" s="14"/>
      <c r="M896" s="14"/>
      <c r="N896" s="14"/>
      <c r="O896" s="14"/>
      <c r="P896" s="14"/>
      <c r="Q896" s="36" t="s">
        <v>8404</v>
      </c>
      <c r="R896" s="14"/>
      <c r="S896" s="14"/>
      <c r="T896" s="14"/>
      <c r="U896" s="14"/>
      <c r="V896" s="14"/>
      <c r="W896" s="14"/>
      <c r="X896" s="14"/>
      <c r="Y896" s="14"/>
      <c r="Z896" s="14"/>
      <c r="AA896" s="14"/>
      <c r="AB896" s="14"/>
      <c r="AC896" s="14"/>
    </row>
    <row r="897" spans="1:29" ht="16.5" thickBot="1" x14ac:dyDescent="0.3">
      <c r="A897" s="14"/>
      <c r="B897" s="85" t="s">
        <v>8405</v>
      </c>
      <c r="C897" s="15">
        <v>2</v>
      </c>
      <c r="D897" s="15">
        <v>24</v>
      </c>
      <c r="E897" s="15">
        <v>3</v>
      </c>
      <c r="F897" s="14" t="s">
        <v>12922</v>
      </c>
      <c r="G897" s="15">
        <v>5</v>
      </c>
      <c r="H897" s="14"/>
      <c r="I897" s="14"/>
      <c r="J897" s="14"/>
      <c r="K897" s="15">
        <v>0</v>
      </c>
      <c r="L897" s="14"/>
      <c r="M897" s="14"/>
      <c r="N897" s="14"/>
      <c r="O897" s="14"/>
      <c r="P897" s="14"/>
      <c r="Q897" s="36" t="s">
        <v>8406</v>
      </c>
      <c r="R897" s="14"/>
      <c r="S897" s="14"/>
      <c r="T897" s="14"/>
      <c r="U897" s="14"/>
      <c r="V897" s="14"/>
      <c r="W897" s="14"/>
      <c r="X897" s="14"/>
      <c r="Y897" s="14"/>
      <c r="Z897" s="14"/>
      <c r="AA897" s="14"/>
      <c r="AB897" s="14"/>
      <c r="AC897" s="14"/>
    </row>
    <row r="898" spans="1:29" ht="16.5" thickBot="1" x14ac:dyDescent="0.3">
      <c r="A898" s="14"/>
      <c r="B898" s="85" t="s">
        <v>8407</v>
      </c>
      <c r="C898" s="15">
        <v>2</v>
      </c>
      <c r="D898" s="15">
        <v>24</v>
      </c>
      <c r="E898" s="15">
        <v>3</v>
      </c>
      <c r="F898" s="14" t="s">
        <v>12923</v>
      </c>
      <c r="G898" s="15">
        <v>1</v>
      </c>
      <c r="H898" s="14"/>
      <c r="I898" s="14"/>
      <c r="J898" s="14"/>
      <c r="K898" s="15">
        <v>0</v>
      </c>
      <c r="L898" s="14"/>
      <c r="M898" s="14"/>
      <c r="N898" s="14"/>
      <c r="O898" s="14"/>
      <c r="P898" s="14"/>
      <c r="Q898" s="36" t="s">
        <v>8408</v>
      </c>
      <c r="R898" s="14"/>
      <c r="S898" s="14"/>
      <c r="T898" s="14"/>
      <c r="U898" s="14"/>
      <c r="V898" s="14"/>
      <c r="W898" s="14"/>
      <c r="X898" s="14"/>
      <c r="Y898" s="14"/>
      <c r="Z898" s="14"/>
      <c r="AA898" s="14"/>
      <c r="AB898" s="14"/>
      <c r="AC898" s="14"/>
    </row>
    <row r="899" spans="1:29" ht="16.5" thickBot="1" x14ac:dyDescent="0.3">
      <c r="A899" s="14"/>
      <c r="B899" s="85" t="s">
        <v>8409</v>
      </c>
      <c r="C899" s="15">
        <v>2</v>
      </c>
      <c r="D899" s="15">
        <v>24</v>
      </c>
      <c r="E899" s="15">
        <v>3</v>
      </c>
      <c r="F899" s="14" t="s">
        <v>12924</v>
      </c>
      <c r="G899" s="15">
        <v>8</v>
      </c>
      <c r="H899" s="14"/>
      <c r="I899" s="14"/>
      <c r="J899" s="14"/>
      <c r="K899" s="15">
        <v>0</v>
      </c>
      <c r="L899" s="14"/>
      <c r="M899" s="14"/>
      <c r="N899" s="14"/>
      <c r="O899" s="14"/>
      <c r="P899" s="14"/>
      <c r="Q899" s="36" t="s">
        <v>8410</v>
      </c>
      <c r="R899" s="14"/>
      <c r="S899" s="14"/>
      <c r="T899" s="14"/>
      <c r="U899" s="14"/>
      <c r="V899" s="14"/>
      <c r="W899" s="14"/>
      <c r="X899" s="14"/>
      <c r="Y899" s="14"/>
      <c r="Z899" s="14"/>
      <c r="AA899" s="14"/>
      <c r="AB899" s="14"/>
      <c r="AC899" s="14"/>
    </row>
    <row r="900" spans="1:29" ht="16.5" thickBot="1" x14ac:dyDescent="0.3">
      <c r="A900" s="14"/>
      <c r="B900" s="85" t="s">
        <v>8411</v>
      </c>
      <c r="C900" s="15">
        <v>2</v>
      </c>
      <c r="D900" s="15">
        <v>24</v>
      </c>
      <c r="E900" s="15">
        <v>3</v>
      </c>
      <c r="F900" s="14" t="s">
        <v>12925</v>
      </c>
      <c r="G900" s="15">
        <v>10</v>
      </c>
      <c r="H900" s="14"/>
      <c r="I900" s="14"/>
      <c r="J900" s="14"/>
      <c r="K900" s="15">
        <v>0</v>
      </c>
      <c r="L900" s="14"/>
      <c r="M900" s="14"/>
      <c r="N900" s="14"/>
      <c r="O900" s="14"/>
      <c r="P900" s="14"/>
      <c r="Q900" s="36" t="s">
        <v>8412</v>
      </c>
      <c r="R900" s="14"/>
      <c r="S900" s="14"/>
      <c r="T900" s="14"/>
      <c r="U900" s="14"/>
      <c r="V900" s="14"/>
      <c r="W900" s="14"/>
      <c r="X900" s="14"/>
      <c r="Y900" s="14"/>
      <c r="Z900" s="14"/>
      <c r="AA900" s="14"/>
      <c r="AB900" s="14"/>
      <c r="AC900" s="14"/>
    </row>
    <row r="901" spans="1:29" ht="16.5" thickBot="1" x14ac:dyDescent="0.3">
      <c r="A901" s="14"/>
      <c r="B901" s="85" t="s">
        <v>8413</v>
      </c>
      <c r="C901" s="15">
        <v>2</v>
      </c>
      <c r="D901" s="15">
        <v>27</v>
      </c>
      <c r="E901" s="15">
        <v>2</v>
      </c>
      <c r="F901" s="14" t="s">
        <v>16180</v>
      </c>
      <c r="G901" s="15">
        <v>12</v>
      </c>
      <c r="H901" s="15">
        <v>6</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5" t="s">
        <v>8414</v>
      </c>
      <c r="C902" s="15">
        <v>2</v>
      </c>
      <c r="D902" s="15">
        <v>27</v>
      </c>
      <c r="E902" s="15">
        <v>2</v>
      </c>
      <c r="F902" s="14" t="s">
        <v>16181</v>
      </c>
      <c r="G902" s="15">
        <v>12</v>
      </c>
      <c r="H902" s="15">
        <v>2</v>
      </c>
      <c r="I902" s="14"/>
      <c r="J902" s="14"/>
      <c r="K902" s="15">
        <v>12</v>
      </c>
      <c r="L902" s="14"/>
      <c r="M902" s="14"/>
      <c r="N902" s="14"/>
      <c r="O902" s="14"/>
      <c r="P902" s="14"/>
      <c r="Q902" s="14"/>
      <c r="R902" s="14"/>
      <c r="S902" s="14"/>
      <c r="T902" s="14"/>
      <c r="U902" s="14"/>
      <c r="V902" s="14"/>
      <c r="W902" s="14"/>
      <c r="X902" s="14"/>
      <c r="Y902" s="14"/>
      <c r="Z902" s="14"/>
      <c r="AA902" s="14"/>
      <c r="AB902" s="14"/>
      <c r="AC902" s="14"/>
    </row>
    <row r="903" spans="1:29" ht="16.5" thickBot="1" x14ac:dyDescent="0.3">
      <c r="A903" s="14"/>
      <c r="B903" s="85" t="s">
        <v>8415</v>
      </c>
      <c r="C903" s="15">
        <v>2</v>
      </c>
      <c r="D903" s="15">
        <v>27</v>
      </c>
      <c r="E903" s="15">
        <v>2</v>
      </c>
      <c r="F903" s="14" t="s">
        <v>16182</v>
      </c>
      <c r="G903" s="15">
        <v>6</v>
      </c>
      <c r="H903" s="15">
        <v>11</v>
      </c>
      <c r="I903" s="14"/>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5" t="s">
        <v>8416</v>
      </c>
      <c r="C904" s="15">
        <v>2</v>
      </c>
      <c r="D904" s="15">
        <v>27</v>
      </c>
      <c r="E904" s="15">
        <v>2</v>
      </c>
      <c r="F904" s="14" t="s">
        <v>16183</v>
      </c>
      <c r="G904" s="15">
        <v>6</v>
      </c>
      <c r="H904" s="15">
        <v>3</v>
      </c>
      <c r="I904" s="15">
        <v>4</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5" t="s">
        <v>8417</v>
      </c>
      <c r="C905" s="15">
        <v>2</v>
      </c>
      <c r="D905" s="15">
        <v>27</v>
      </c>
      <c r="E905" s="15">
        <v>2</v>
      </c>
      <c r="F905" s="14" t="s">
        <v>16184</v>
      </c>
      <c r="G905" s="15">
        <v>6</v>
      </c>
      <c r="H905" s="15">
        <v>7</v>
      </c>
      <c r="I905" s="15">
        <v>8</v>
      </c>
      <c r="J905" s="14"/>
      <c r="K905" s="15">
        <v>6</v>
      </c>
      <c r="L905" s="14"/>
      <c r="M905" s="14"/>
      <c r="N905" s="14"/>
      <c r="O905" s="14"/>
      <c r="P905" s="14"/>
      <c r="Q905" s="14"/>
      <c r="R905" s="14"/>
      <c r="S905" s="14"/>
      <c r="T905" s="14"/>
      <c r="U905" s="14"/>
      <c r="V905" s="14"/>
      <c r="W905" s="14"/>
      <c r="X905" s="14"/>
      <c r="Y905" s="14"/>
      <c r="Z905" s="14"/>
      <c r="AA905" s="14"/>
      <c r="AB905" s="14"/>
      <c r="AC905" s="14"/>
    </row>
    <row r="906" spans="1:29" ht="27" thickBot="1" x14ac:dyDescent="0.3">
      <c r="A906" s="14"/>
      <c r="B906" s="85" t="s">
        <v>8418</v>
      </c>
      <c r="C906" s="15">
        <v>2</v>
      </c>
      <c r="D906" s="15">
        <v>27</v>
      </c>
      <c r="E906" s="15">
        <v>2</v>
      </c>
      <c r="F906" s="14" t="s">
        <v>16185</v>
      </c>
      <c r="G906" s="15">
        <v>6</v>
      </c>
      <c r="H906" s="15">
        <v>12</v>
      </c>
      <c r="I906" s="15">
        <v>1</v>
      </c>
      <c r="J906" s="14"/>
      <c r="K906" s="15">
        <v>6</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8419</v>
      </c>
      <c r="C907" s="15">
        <v>1</v>
      </c>
      <c r="D907" s="15">
        <v>27</v>
      </c>
      <c r="E907" s="15">
        <v>2</v>
      </c>
      <c r="F907" s="14" t="s">
        <v>16186</v>
      </c>
      <c r="G907" s="14" t="s">
        <v>8420</v>
      </c>
      <c r="H907" s="14" t="s">
        <v>8421</v>
      </c>
      <c r="I907" s="14" t="s">
        <v>8422</v>
      </c>
      <c r="J907" s="14" t="s">
        <v>694</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8423</v>
      </c>
      <c r="C908" s="15">
        <v>1</v>
      </c>
      <c r="D908" s="15">
        <v>27</v>
      </c>
      <c r="E908" s="15">
        <v>2</v>
      </c>
      <c r="F908" s="14" t="s">
        <v>16187</v>
      </c>
      <c r="G908" s="14" t="s">
        <v>8420</v>
      </c>
      <c r="H908" s="14" t="s">
        <v>8424</v>
      </c>
      <c r="I908" s="14" t="s">
        <v>8425</v>
      </c>
      <c r="J908" s="14" t="s">
        <v>698</v>
      </c>
      <c r="K908" s="15">
        <v>1</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8426</v>
      </c>
      <c r="C909" s="15">
        <v>1</v>
      </c>
      <c r="D909" s="15">
        <v>27</v>
      </c>
      <c r="E909" s="15">
        <v>2</v>
      </c>
      <c r="F909" s="14" t="s">
        <v>16188</v>
      </c>
      <c r="G909" s="14" t="s">
        <v>8427</v>
      </c>
      <c r="H909" s="14" t="s">
        <v>697</v>
      </c>
      <c r="I909" s="14" t="s">
        <v>8428</v>
      </c>
      <c r="J909" s="14" t="s">
        <v>709</v>
      </c>
      <c r="K909" s="15">
        <v>3</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41" t="s">
        <v>8429</v>
      </c>
      <c r="C910" s="15">
        <v>1</v>
      </c>
      <c r="D910" s="15">
        <v>27</v>
      </c>
      <c r="E910" s="15">
        <v>2</v>
      </c>
      <c r="F910" s="14" t="s">
        <v>16189</v>
      </c>
      <c r="G910" s="14" t="s">
        <v>697</v>
      </c>
      <c r="H910" s="14" t="s">
        <v>8428</v>
      </c>
      <c r="I910" s="14" t="s">
        <v>8430</v>
      </c>
      <c r="J910" s="14" t="s">
        <v>8431</v>
      </c>
      <c r="K910" s="15">
        <v>0</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8432</v>
      </c>
      <c r="C911" s="15">
        <v>1</v>
      </c>
      <c r="D911" s="15">
        <v>27</v>
      </c>
      <c r="E911" s="15">
        <v>2</v>
      </c>
      <c r="F911" s="14" t="s">
        <v>16190</v>
      </c>
      <c r="G911" s="14" t="s">
        <v>10771</v>
      </c>
      <c r="H911" s="14" t="s">
        <v>10772</v>
      </c>
      <c r="I911" s="14"/>
      <c r="J911" s="14"/>
      <c r="K911" s="15">
        <v>1</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8433</v>
      </c>
      <c r="C912" s="15">
        <v>1</v>
      </c>
      <c r="D912" s="15">
        <v>27</v>
      </c>
      <c r="E912" s="15">
        <v>2</v>
      </c>
      <c r="F912" s="14" t="s">
        <v>16191</v>
      </c>
      <c r="G912" s="14" t="s">
        <v>10771</v>
      </c>
      <c r="H912" s="14" t="s">
        <v>10772</v>
      </c>
      <c r="I912" s="14"/>
      <c r="J912" s="14"/>
      <c r="K912" s="15">
        <v>0</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8434</v>
      </c>
      <c r="C913" s="15">
        <v>1</v>
      </c>
      <c r="D913" s="15">
        <v>27</v>
      </c>
      <c r="E913" s="15">
        <v>2</v>
      </c>
      <c r="F913" s="14" t="s">
        <v>16192</v>
      </c>
      <c r="G913" s="14" t="s">
        <v>10771</v>
      </c>
      <c r="H913" s="14" t="s">
        <v>10772</v>
      </c>
      <c r="I913" s="14"/>
      <c r="J913" s="14"/>
      <c r="K913" s="15">
        <v>1</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8435</v>
      </c>
      <c r="C914" s="15">
        <v>1</v>
      </c>
      <c r="D914" s="15">
        <v>27</v>
      </c>
      <c r="E914" s="15">
        <v>2</v>
      </c>
      <c r="F914" s="14" t="s">
        <v>16193</v>
      </c>
      <c r="G914" s="14" t="s">
        <v>10771</v>
      </c>
      <c r="H914" s="14" t="s">
        <v>10772</v>
      </c>
      <c r="I914" s="14"/>
      <c r="J914" s="14"/>
      <c r="K914" s="15">
        <v>0</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8436</v>
      </c>
      <c r="C915" s="15">
        <v>1</v>
      </c>
      <c r="D915" s="15">
        <v>27</v>
      </c>
      <c r="E915" s="15">
        <v>2</v>
      </c>
      <c r="F915" s="14" t="s">
        <v>16194</v>
      </c>
      <c r="G915" s="14" t="s">
        <v>10771</v>
      </c>
      <c r="H915" s="14" t="s">
        <v>10772</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36" t="s">
        <v>8437</v>
      </c>
      <c r="C916" s="15">
        <v>1</v>
      </c>
      <c r="D916" s="15">
        <v>27</v>
      </c>
      <c r="E916" s="15">
        <v>2</v>
      </c>
      <c r="F916" s="14" t="s">
        <v>16195</v>
      </c>
      <c r="G916" s="14" t="s">
        <v>10771</v>
      </c>
      <c r="H916" s="14" t="s">
        <v>10772</v>
      </c>
      <c r="I916" s="14"/>
      <c r="J916" s="14"/>
      <c r="K916" s="15">
        <v>1</v>
      </c>
      <c r="L916" s="14"/>
      <c r="M916" s="14"/>
      <c r="N916" s="14"/>
      <c r="O916" s="14"/>
      <c r="P916" s="14"/>
      <c r="Q916" s="14"/>
      <c r="R916" s="14"/>
      <c r="S916" s="14"/>
      <c r="T916" s="14"/>
      <c r="U916" s="14"/>
      <c r="V916" s="14"/>
      <c r="W916" s="14"/>
      <c r="X916" s="14"/>
      <c r="Y916" s="14"/>
      <c r="Z916" s="14"/>
      <c r="AA916" s="14"/>
      <c r="AB916" s="14"/>
      <c r="AC916" s="14"/>
    </row>
    <row r="917" spans="1:29" ht="16.5" thickBot="1" x14ac:dyDescent="0.3">
      <c r="A917" s="14"/>
      <c r="B917" s="41" t="s">
        <v>8438</v>
      </c>
      <c r="C917" s="15">
        <v>1</v>
      </c>
      <c r="D917" s="15">
        <v>27</v>
      </c>
      <c r="E917" s="15">
        <v>2</v>
      </c>
      <c r="F917" s="14" t="s">
        <v>8439</v>
      </c>
      <c r="G917" s="14" t="s">
        <v>8440</v>
      </c>
      <c r="H917" s="14" t="s">
        <v>8441</v>
      </c>
      <c r="I917" s="14" t="s">
        <v>8442</v>
      </c>
      <c r="J917" s="14" t="s">
        <v>8443</v>
      </c>
      <c r="K917" s="15">
        <v>2</v>
      </c>
      <c r="L917" s="14"/>
      <c r="M917" s="14"/>
      <c r="N917" s="14"/>
      <c r="O917" s="14"/>
      <c r="P917" s="14"/>
      <c r="Q917" s="36" t="s">
        <v>8444</v>
      </c>
      <c r="R917" s="14"/>
      <c r="S917" s="14"/>
      <c r="T917" s="14"/>
      <c r="U917" s="14"/>
      <c r="V917" s="14"/>
      <c r="W917" s="14"/>
      <c r="X917" s="14"/>
      <c r="Y917" s="14"/>
      <c r="Z917" s="14"/>
      <c r="AA917" s="14"/>
      <c r="AB917" s="14"/>
      <c r="AC917" s="14"/>
    </row>
    <row r="918" spans="1:29" ht="16.5" thickBot="1" x14ac:dyDescent="0.3">
      <c r="A918" s="14"/>
      <c r="B918" s="41" t="s">
        <v>8445</v>
      </c>
      <c r="C918" s="15">
        <v>1</v>
      </c>
      <c r="D918" s="15">
        <v>27</v>
      </c>
      <c r="E918" s="15">
        <v>2</v>
      </c>
      <c r="F918" s="14" t="s">
        <v>11234</v>
      </c>
      <c r="G918" s="14" t="s">
        <v>8446</v>
      </c>
      <c r="H918" s="14" t="s">
        <v>8447</v>
      </c>
      <c r="I918" s="14" t="s">
        <v>8448</v>
      </c>
      <c r="J918" s="14" t="s">
        <v>8449</v>
      </c>
      <c r="K918" s="15">
        <v>3</v>
      </c>
      <c r="L918" s="14"/>
      <c r="M918" s="14"/>
      <c r="N918" s="14"/>
      <c r="O918" s="14"/>
      <c r="P918" s="14"/>
      <c r="Q918" s="36" t="s">
        <v>8450</v>
      </c>
      <c r="R918" s="14"/>
      <c r="S918" s="14"/>
      <c r="T918" s="14"/>
      <c r="U918" s="14"/>
      <c r="V918" s="14"/>
      <c r="W918" s="14"/>
      <c r="X918" s="14"/>
      <c r="Y918" s="14"/>
      <c r="Z918" s="14"/>
      <c r="AA918" s="14"/>
      <c r="AB918" s="14"/>
      <c r="AC918" s="14"/>
    </row>
    <row r="919" spans="1:29" ht="16.5" thickBot="1" x14ac:dyDescent="0.3">
      <c r="A919" s="14"/>
      <c r="B919" s="41" t="s">
        <v>8451</v>
      </c>
      <c r="C919" s="15">
        <v>1</v>
      </c>
      <c r="D919" s="15">
        <v>27</v>
      </c>
      <c r="E919" s="15">
        <v>2</v>
      </c>
      <c r="F919" s="14" t="s">
        <v>8452</v>
      </c>
      <c r="G919" s="14"/>
      <c r="H919" s="14"/>
      <c r="I919" s="14"/>
      <c r="J919" s="14"/>
      <c r="K919" s="15">
        <v>0</v>
      </c>
      <c r="L919" s="36" t="s">
        <v>8453</v>
      </c>
      <c r="M919" s="36" t="s">
        <v>8454</v>
      </c>
      <c r="N919" s="36" t="s">
        <v>8455</v>
      </c>
      <c r="O919" s="14"/>
      <c r="P919" s="14"/>
      <c r="Q919" s="36" t="s">
        <v>8456</v>
      </c>
      <c r="R919" s="14"/>
      <c r="S919" s="14"/>
      <c r="T919" s="14"/>
      <c r="U919" s="14"/>
      <c r="V919" s="14"/>
      <c r="W919" s="14"/>
      <c r="X919" s="14"/>
      <c r="Y919" s="14"/>
      <c r="Z919" s="14"/>
      <c r="AA919" s="14"/>
      <c r="AB919" s="14"/>
      <c r="AC919" s="14"/>
    </row>
    <row r="920" spans="1:29" ht="16.5" thickBot="1" x14ac:dyDescent="0.3">
      <c r="A920" s="14"/>
      <c r="B920" s="41" t="s">
        <v>8457</v>
      </c>
      <c r="C920" s="15">
        <v>1</v>
      </c>
      <c r="D920" s="15">
        <v>3</v>
      </c>
      <c r="E920" s="15">
        <v>3</v>
      </c>
      <c r="F920" s="14" t="s">
        <v>8458</v>
      </c>
      <c r="G920" s="14" t="s">
        <v>1502</v>
      </c>
      <c r="H920" s="14"/>
      <c r="I920" s="14" t="s">
        <v>1071</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8459</v>
      </c>
      <c r="C921" s="15">
        <v>1</v>
      </c>
      <c r="D921" s="15">
        <v>3</v>
      </c>
      <c r="E921" s="15">
        <v>3</v>
      </c>
      <c r="F921" s="14" t="s">
        <v>8460</v>
      </c>
      <c r="G921" s="14" t="s">
        <v>8461</v>
      </c>
      <c r="H921" s="14"/>
      <c r="I921" s="14" t="s">
        <v>6864</v>
      </c>
      <c r="J921" s="14"/>
      <c r="K921" s="15">
        <v>2</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8462</v>
      </c>
      <c r="C922" s="15">
        <v>1</v>
      </c>
      <c r="D922" s="15">
        <v>3</v>
      </c>
      <c r="E922" s="15">
        <v>3</v>
      </c>
      <c r="F922" s="14" t="s">
        <v>8463</v>
      </c>
      <c r="G922" s="14" t="s">
        <v>8464</v>
      </c>
      <c r="H922" s="14"/>
      <c r="I922" s="14" t="s">
        <v>8465</v>
      </c>
      <c r="J922" s="14"/>
      <c r="K922" s="15">
        <v>0</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8466</v>
      </c>
      <c r="C923" s="15">
        <v>1</v>
      </c>
      <c r="D923" s="15">
        <v>3</v>
      </c>
      <c r="E923" s="15">
        <v>3</v>
      </c>
      <c r="F923" s="14" t="s">
        <v>8467</v>
      </c>
      <c r="G923" s="14" t="s">
        <v>8468</v>
      </c>
      <c r="H923" s="14"/>
      <c r="I923" s="14" t="s">
        <v>8469</v>
      </c>
      <c r="J923" s="14"/>
      <c r="K923" s="15">
        <v>2</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8470</v>
      </c>
      <c r="C924" s="15">
        <v>1</v>
      </c>
      <c r="D924" s="15">
        <v>3</v>
      </c>
      <c r="E924" s="15">
        <v>3</v>
      </c>
      <c r="F924" s="14" t="s">
        <v>8471</v>
      </c>
      <c r="G924" s="14" t="s">
        <v>8472</v>
      </c>
      <c r="H924" s="14"/>
      <c r="I924" s="14" t="s">
        <v>8473</v>
      </c>
      <c r="J924" s="14"/>
      <c r="K924" s="15">
        <v>0</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41" t="s">
        <v>8474</v>
      </c>
      <c r="C925" s="15">
        <v>1</v>
      </c>
      <c r="D925" s="15">
        <v>3</v>
      </c>
      <c r="E925" s="15">
        <v>3</v>
      </c>
      <c r="F925" s="14" t="s">
        <v>8475</v>
      </c>
      <c r="G925" s="14" t="s">
        <v>8476</v>
      </c>
      <c r="H925" s="14"/>
      <c r="I925" s="14" t="s">
        <v>4147</v>
      </c>
      <c r="J925" s="14"/>
      <c r="K925" s="15">
        <v>2</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5" t="s">
        <v>8477</v>
      </c>
      <c r="C926" s="15">
        <v>2</v>
      </c>
      <c r="D926" s="15">
        <v>3</v>
      </c>
      <c r="E926" s="15">
        <v>3</v>
      </c>
      <c r="F926" s="14" t="s">
        <v>12926</v>
      </c>
      <c r="G926" s="15">
        <v>98</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5" t="s">
        <v>8478</v>
      </c>
      <c r="C927" s="15">
        <v>2</v>
      </c>
      <c r="D927" s="15">
        <v>3</v>
      </c>
      <c r="E927" s="15">
        <v>3</v>
      </c>
      <c r="F927" s="14" t="s">
        <v>12927</v>
      </c>
      <c r="G927" s="15">
        <v>81</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5" t="s">
        <v>8479</v>
      </c>
      <c r="C928" s="15">
        <v>2</v>
      </c>
      <c r="D928" s="15">
        <v>3</v>
      </c>
      <c r="E928" s="15">
        <v>3</v>
      </c>
      <c r="F928" s="14" t="s">
        <v>12928</v>
      </c>
      <c r="G928" s="15">
        <v>74</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5" t="s">
        <v>8480</v>
      </c>
      <c r="C929" s="15">
        <v>2</v>
      </c>
      <c r="D929" s="15">
        <v>3</v>
      </c>
      <c r="E929" s="15">
        <v>3</v>
      </c>
      <c r="F929" s="14" t="s">
        <v>12929</v>
      </c>
      <c r="G929" s="15">
        <v>63</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5" t="s">
        <v>8481</v>
      </c>
      <c r="C930" s="15">
        <v>2</v>
      </c>
      <c r="D930" s="15">
        <v>3</v>
      </c>
      <c r="E930" s="15">
        <v>3</v>
      </c>
      <c r="F930" s="14" t="s">
        <v>12930</v>
      </c>
      <c r="G930" s="15">
        <v>15</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5" t="s">
        <v>8482</v>
      </c>
      <c r="C931" s="15">
        <v>2</v>
      </c>
      <c r="D931" s="15">
        <v>3</v>
      </c>
      <c r="E931" s="15">
        <v>3</v>
      </c>
      <c r="F931" s="14" t="s">
        <v>12931</v>
      </c>
      <c r="G931" s="15">
        <v>11</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5" t="s">
        <v>8483</v>
      </c>
      <c r="C932" s="15">
        <v>2</v>
      </c>
      <c r="D932" s="15">
        <v>13</v>
      </c>
      <c r="E932" s="15">
        <v>2</v>
      </c>
      <c r="F932" s="14" t="s">
        <v>16196</v>
      </c>
      <c r="G932" s="15">
        <v>68</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5" t="s">
        <v>8484</v>
      </c>
      <c r="C933" s="15">
        <v>2</v>
      </c>
      <c r="D933" s="15">
        <v>13</v>
      </c>
      <c r="E933" s="15">
        <v>2</v>
      </c>
      <c r="F933" s="14" t="s">
        <v>16197</v>
      </c>
      <c r="G933" s="15">
        <v>91</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5" t="s">
        <v>8485</v>
      </c>
      <c r="C934" s="15">
        <v>2</v>
      </c>
      <c r="D934" s="15">
        <v>13</v>
      </c>
      <c r="E934" s="15">
        <v>2</v>
      </c>
      <c r="F934" s="14" t="s">
        <v>16198</v>
      </c>
      <c r="G934" s="15">
        <v>44</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5" t="s">
        <v>8486</v>
      </c>
      <c r="C935" s="15">
        <v>2</v>
      </c>
      <c r="D935" s="15">
        <v>13</v>
      </c>
      <c r="E935" s="15">
        <v>2</v>
      </c>
      <c r="F935" s="14" t="s">
        <v>12932</v>
      </c>
      <c r="G935" s="15">
        <v>75</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5" t="s">
        <v>8487</v>
      </c>
      <c r="C936" s="15">
        <v>2</v>
      </c>
      <c r="D936" s="15">
        <v>13</v>
      </c>
      <c r="E936" s="15">
        <v>2</v>
      </c>
      <c r="F936" s="14" t="s">
        <v>16199</v>
      </c>
      <c r="G936" s="15">
        <v>1</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5" t="s">
        <v>8488</v>
      </c>
      <c r="C937" s="15">
        <v>2</v>
      </c>
      <c r="D937" s="15">
        <v>13</v>
      </c>
      <c r="E937" s="15">
        <v>2</v>
      </c>
      <c r="F937" s="14" t="s">
        <v>16200</v>
      </c>
      <c r="G937" s="15">
        <v>50</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5" t="s">
        <v>8489</v>
      </c>
      <c r="C938" s="15">
        <v>2</v>
      </c>
      <c r="D938" s="15">
        <v>13</v>
      </c>
      <c r="E938" s="15">
        <v>2</v>
      </c>
      <c r="F938" s="14" t="s">
        <v>12933</v>
      </c>
      <c r="G938" s="15">
        <v>51</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5" t="s">
        <v>8490</v>
      </c>
      <c r="C939" s="15">
        <v>2</v>
      </c>
      <c r="D939" s="15">
        <v>13</v>
      </c>
      <c r="E939" s="15">
        <v>2</v>
      </c>
      <c r="F939" s="14" t="s">
        <v>12934</v>
      </c>
      <c r="G939" s="15">
        <v>69</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5" t="s">
        <v>8491</v>
      </c>
      <c r="C940" s="15">
        <v>2</v>
      </c>
      <c r="D940" s="15">
        <v>13</v>
      </c>
      <c r="E940" s="15">
        <v>2</v>
      </c>
      <c r="F940" s="14" t="s">
        <v>12935</v>
      </c>
      <c r="G940" s="15">
        <v>83</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5" t="s">
        <v>8492</v>
      </c>
      <c r="C941" s="15">
        <v>2</v>
      </c>
      <c r="D941" s="15">
        <v>13</v>
      </c>
      <c r="E941" s="15">
        <v>2</v>
      </c>
      <c r="F941" s="14" t="s">
        <v>12936</v>
      </c>
      <c r="G941" s="15">
        <v>37</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5" t="s">
        <v>8493</v>
      </c>
      <c r="C942" s="15">
        <v>2</v>
      </c>
      <c r="D942" s="15">
        <v>13</v>
      </c>
      <c r="E942" s="15">
        <v>2</v>
      </c>
      <c r="F942" s="14" t="s">
        <v>12937</v>
      </c>
      <c r="G942" s="15">
        <v>6</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5" t="s">
        <v>8494</v>
      </c>
      <c r="C943" s="15">
        <v>2</v>
      </c>
      <c r="D943" s="15">
        <v>13</v>
      </c>
      <c r="E943" s="15">
        <v>2</v>
      </c>
      <c r="F943" s="14" t="s">
        <v>12938</v>
      </c>
      <c r="G943" s="15">
        <v>0</v>
      </c>
      <c r="H943" s="14"/>
      <c r="I943" s="14"/>
      <c r="J943" s="14"/>
      <c r="K943" s="15">
        <v>0</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5" t="s">
        <v>8495</v>
      </c>
      <c r="C944" s="15">
        <v>2</v>
      </c>
      <c r="D944" s="15">
        <v>2</v>
      </c>
      <c r="E944" s="15">
        <v>3</v>
      </c>
      <c r="F944" s="14" t="s">
        <v>12939</v>
      </c>
      <c r="G944" s="15">
        <v>4</v>
      </c>
      <c r="H944" s="15">
        <v>9</v>
      </c>
      <c r="I944" s="14"/>
      <c r="J944" s="14"/>
      <c r="K944" s="15">
        <v>4</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5" t="s">
        <v>8496</v>
      </c>
      <c r="C945" s="15">
        <v>2</v>
      </c>
      <c r="D945" s="15">
        <v>2</v>
      </c>
      <c r="E945" s="15">
        <v>3</v>
      </c>
      <c r="F945" s="14" t="s">
        <v>12940</v>
      </c>
      <c r="G945" s="15">
        <v>5</v>
      </c>
      <c r="H945" s="15">
        <v>0</v>
      </c>
      <c r="I945" s="14"/>
      <c r="J945" s="14"/>
      <c r="K945" s="15">
        <v>5</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5" t="s">
        <v>8497</v>
      </c>
      <c r="C946" s="15">
        <v>2</v>
      </c>
      <c r="D946" s="15">
        <v>2</v>
      </c>
      <c r="E946" s="15">
        <v>3</v>
      </c>
      <c r="F946" s="14" t="s">
        <v>12941</v>
      </c>
      <c r="G946" s="15">
        <v>8</v>
      </c>
      <c r="H946" s="15">
        <v>3</v>
      </c>
      <c r="I946" s="14"/>
      <c r="J946" s="14"/>
      <c r="K946" s="15">
        <v>8</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5" t="s">
        <v>8498</v>
      </c>
      <c r="C947" s="15">
        <v>2</v>
      </c>
      <c r="D947" s="15">
        <v>2</v>
      </c>
      <c r="E947" s="15">
        <v>3</v>
      </c>
      <c r="F947" s="14" t="s">
        <v>12942</v>
      </c>
      <c r="G947" s="15">
        <v>9</v>
      </c>
      <c r="H947" s="15">
        <v>4</v>
      </c>
      <c r="I947" s="14"/>
      <c r="J947" s="14"/>
      <c r="K947" s="15">
        <v>9</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5" t="s">
        <v>8499</v>
      </c>
      <c r="C948" s="15">
        <v>2</v>
      </c>
      <c r="D948" s="15">
        <v>2</v>
      </c>
      <c r="E948" s="15">
        <v>3</v>
      </c>
      <c r="F948" s="14" t="s">
        <v>12943</v>
      </c>
      <c r="G948" s="15">
        <v>70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5" t="s">
        <v>8500</v>
      </c>
      <c r="C949" s="15">
        <v>2</v>
      </c>
      <c r="D949" s="15">
        <v>2</v>
      </c>
      <c r="E949" s="15">
        <v>3</v>
      </c>
      <c r="F949" s="14" t="s">
        <v>12944</v>
      </c>
      <c r="G949" s="15">
        <v>100</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5" t="s">
        <v>8501</v>
      </c>
      <c r="C950" s="15">
        <v>2</v>
      </c>
      <c r="D950" s="15">
        <v>2</v>
      </c>
      <c r="E950" s="15">
        <v>3</v>
      </c>
      <c r="F950" s="14" t="s">
        <v>12945</v>
      </c>
      <c r="G950" s="15">
        <v>68</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85" t="s">
        <v>8502</v>
      </c>
      <c r="C951" s="15">
        <v>2</v>
      </c>
      <c r="D951" s="15">
        <v>2</v>
      </c>
      <c r="E951" s="15">
        <v>3</v>
      </c>
      <c r="F951" s="14" t="s">
        <v>12946</v>
      </c>
      <c r="G951" s="15">
        <v>60</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8503</v>
      </c>
      <c r="C952" s="15">
        <v>1</v>
      </c>
      <c r="D952" s="15">
        <v>5</v>
      </c>
      <c r="E952" s="15">
        <v>3</v>
      </c>
      <c r="F952" s="14" t="s">
        <v>16201</v>
      </c>
      <c r="G952" s="15">
        <v>93</v>
      </c>
      <c r="H952" s="15">
        <v>95</v>
      </c>
      <c r="I952" s="14"/>
      <c r="J952" s="14"/>
      <c r="K952" s="15">
        <v>1</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8504</v>
      </c>
      <c r="C953" s="15">
        <v>1</v>
      </c>
      <c r="D953" s="15">
        <v>5</v>
      </c>
      <c r="E953" s="15">
        <v>3</v>
      </c>
      <c r="F953" s="14" t="s">
        <v>16201</v>
      </c>
      <c r="G953" s="15">
        <v>71</v>
      </c>
      <c r="H953" s="15">
        <v>69</v>
      </c>
      <c r="I953" s="14"/>
      <c r="J953" s="14"/>
      <c r="K953" s="15">
        <v>0</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8505</v>
      </c>
      <c r="C954" s="15">
        <v>1</v>
      </c>
      <c r="D954" s="15">
        <v>5</v>
      </c>
      <c r="E954" s="15">
        <v>3</v>
      </c>
      <c r="F954" s="14" t="s">
        <v>16201</v>
      </c>
      <c r="G954" s="15">
        <v>89</v>
      </c>
      <c r="H954" s="15">
        <v>98</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8506</v>
      </c>
      <c r="C955" s="15">
        <v>1</v>
      </c>
      <c r="D955" s="15">
        <v>5</v>
      </c>
      <c r="E955" s="15">
        <v>3</v>
      </c>
      <c r="F955" s="14" t="s">
        <v>16201</v>
      </c>
      <c r="G955" s="15">
        <v>8</v>
      </c>
      <c r="H955" s="15">
        <v>60</v>
      </c>
      <c r="I955" s="14"/>
      <c r="J955" s="14"/>
      <c r="K955" s="15">
        <v>1</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8507</v>
      </c>
      <c r="C956" s="15">
        <v>1</v>
      </c>
      <c r="D956" s="15">
        <v>5</v>
      </c>
      <c r="E956" s="15">
        <v>3</v>
      </c>
      <c r="F956" s="14" t="s">
        <v>16202</v>
      </c>
      <c r="G956" s="15">
        <v>47</v>
      </c>
      <c r="H956" s="15">
        <v>60</v>
      </c>
      <c r="I956" s="14"/>
      <c r="J956" s="14"/>
      <c r="K956" s="15">
        <v>0</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8508</v>
      </c>
      <c r="C957" s="15">
        <v>1</v>
      </c>
      <c r="D957" s="15">
        <v>5</v>
      </c>
      <c r="E957" s="15">
        <v>3</v>
      </c>
      <c r="F957" s="14" t="s">
        <v>16202</v>
      </c>
      <c r="G957" s="15">
        <v>58</v>
      </c>
      <c r="H957" s="15">
        <v>54</v>
      </c>
      <c r="I957" s="14"/>
      <c r="J957" s="14"/>
      <c r="K957" s="15">
        <v>1</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8509</v>
      </c>
      <c r="C958" s="15">
        <v>1</v>
      </c>
      <c r="D958" s="15">
        <v>5</v>
      </c>
      <c r="E958" s="15">
        <v>3</v>
      </c>
      <c r="F958" s="14" t="s">
        <v>16202</v>
      </c>
      <c r="G958" s="15">
        <v>7</v>
      </c>
      <c r="H958" s="15">
        <v>41</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41" t="s">
        <v>8510</v>
      </c>
      <c r="C959" s="15">
        <v>1</v>
      </c>
      <c r="D959" s="15">
        <v>5</v>
      </c>
      <c r="E959" s="15">
        <v>3</v>
      </c>
      <c r="F959" s="14" t="s">
        <v>16202</v>
      </c>
      <c r="G959" s="15">
        <v>99</v>
      </c>
      <c r="H959" s="15">
        <v>100</v>
      </c>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5" t="s">
        <v>8511</v>
      </c>
      <c r="C960" s="15">
        <v>2</v>
      </c>
      <c r="D960" s="15">
        <v>5</v>
      </c>
      <c r="E960" s="15">
        <v>3</v>
      </c>
      <c r="F960" s="14" t="s">
        <v>12947</v>
      </c>
      <c r="G960" s="15">
        <v>80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5" t="s">
        <v>8512</v>
      </c>
      <c r="C961" s="15">
        <v>2</v>
      </c>
      <c r="D961" s="15">
        <v>13</v>
      </c>
      <c r="E961" s="15">
        <v>3</v>
      </c>
      <c r="F961" s="14" t="s">
        <v>12948</v>
      </c>
      <c r="G961" s="15">
        <v>100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5" t="s">
        <v>8513</v>
      </c>
      <c r="C962" s="15">
        <v>2</v>
      </c>
      <c r="D962" s="15">
        <v>13</v>
      </c>
      <c r="E962" s="15">
        <v>3</v>
      </c>
      <c r="F962" s="14" t="s">
        <v>12949</v>
      </c>
      <c r="G962" s="15">
        <v>90</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5" t="s">
        <v>8514</v>
      </c>
      <c r="C963" s="15">
        <v>2</v>
      </c>
      <c r="D963" s="15">
        <v>5</v>
      </c>
      <c r="E963" s="15">
        <v>3</v>
      </c>
      <c r="F963" s="14" t="s">
        <v>12950</v>
      </c>
      <c r="G963" s="15">
        <v>51</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5" t="s">
        <v>8515</v>
      </c>
      <c r="C964" s="15">
        <v>2</v>
      </c>
      <c r="D964" s="15">
        <v>13</v>
      </c>
      <c r="E964" s="15">
        <v>3</v>
      </c>
      <c r="F964" s="14" t="s">
        <v>12951</v>
      </c>
      <c r="G964" s="15">
        <v>83</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5" t="s">
        <v>8516</v>
      </c>
      <c r="C965" s="15">
        <v>2</v>
      </c>
      <c r="D965" s="15">
        <v>13</v>
      </c>
      <c r="E965" s="15">
        <v>3</v>
      </c>
      <c r="F965" s="14" t="s">
        <v>12952</v>
      </c>
      <c r="G965" s="15">
        <v>76</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5" t="s">
        <v>8517</v>
      </c>
      <c r="C966" s="15">
        <v>2</v>
      </c>
      <c r="D966" s="15">
        <v>13</v>
      </c>
      <c r="E966" s="15">
        <v>3</v>
      </c>
      <c r="F966" s="14" t="s">
        <v>12953</v>
      </c>
      <c r="G966" s="15">
        <v>87</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5" t="s">
        <v>8518</v>
      </c>
      <c r="C967" s="15">
        <v>2</v>
      </c>
      <c r="D967" s="15">
        <v>13</v>
      </c>
      <c r="E967" s="15">
        <v>3</v>
      </c>
      <c r="F967" s="14" t="s">
        <v>12954</v>
      </c>
      <c r="G967" s="15">
        <v>51</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5" t="s">
        <v>8519</v>
      </c>
      <c r="C968" s="15">
        <v>2</v>
      </c>
      <c r="D968" s="15">
        <v>13</v>
      </c>
      <c r="E968" s="15">
        <v>3</v>
      </c>
      <c r="F968" s="14" t="s">
        <v>12955</v>
      </c>
      <c r="G968" s="15">
        <v>99</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5" t="s">
        <v>8520</v>
      </c>
      <c r="C969" s="15">
        <v>2</v>
      </c>
      <c r="D969" s="15">
        <v>5</v>
      </c>
      <c r="E969" s="15">
        <v>3</v>
      </c>
      <c r="F969" s="14" t="s">
        <v>12956</v>
      </c>
      <c r="G969" s="15">
        <v>100</v>
      </c>
      <c r="H969" s="14"/>
      <c r="I969" s="14"/>
      <c r="J969" s="14"/>
      <c r="K969" s="15">
        <v>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5" t="s">
        <v>8521</v>
      </c>
      <c r="C970" s="15">
        <v>1</v>
      </c>
      <c r="D970" s="15">
        <v>5</v>
      </c>
      <c r="E970" s="15">
        <v>3</v>
      </c>
      <c r="F970" s="14" t="s">
        <v>16203</v>
      </c>
      <c r="G970" s="15">
        <v>68</v>
      </c>
      <c r="H970" s="15">
        <v>67</v>
      </c>
      <c r="I970" s="15">
        <v>70</v>
      </c>
      <c r="J970" s="15">
        <v>69</v>
      </c>
      <c r="K970" s="15">
        <v>2</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5" t="s">
        <v>8522</v>
      </c>
      <c r="C971" s="15">
        <v>1</v>
      </c>
      <c r="D971" s="15">
        <v>5</v>
      </c>
      <c r="E971" s="15">
        <v>3</v>
      </c>
      <c r="F971" s="14" t="s">
        <v>16203</v>
      </c>
      <c r="G971" s="15">
        <v>49</v>
      </c>
      <c r="H971" s="15">
        <v>47</v>
      </c>
      <c r="I971" s="15">
        <v>48</v>
      </c>
      <c r="J971" s="15">
        <v>40</v>
      </c>
      <c r="K971" s="15">
        <v>0</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5" t="s">
        <v>8523</v>
      </c>
      <c r="C972" s="15">
        <v>1</v>
      </c>
      <c r="D972" s="15">
        <v>5</v>
      </c>
      <c r="E972" s="15">
        <v>3</v>
      </c>
      <c r="F972" s="14" t="s">
        <v>16203</v>
      </c>
      <c r="G972" s="15">
        <v>48</v>
      </c>
      <c r="H972" s="15">
        <v>19</v>
      </c>
      <c r="I972" s="15">
        <v>71</v>
      </c>
      <c r="J972" s="15">
        <v>20</v>
      </c>
      <c r="K972" s="15">
        <v>2</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5" t="s">
        <v>8524</v>
      </c>
      <c r="C973" s="15">
        <v>1</v>
      </c>
      <c r="D973" s="15">
        <v>5</v>
      </c>
      <c r="E973" s="15">
        <v>3</v>
      </c>
      <c r="F973" s="14" t="s">
        <v>16204</v>
      </c>
      <c r="G973" s="15">
        <v>50</v>
      </c>
      <c r="H973" s="15">
        <v>6</v>
      </c>
      <c r="I973" s="15">
        <v>28</v>
      </c>
      <c r="J973" s="15">
        <v>7</v>
      </c>
      <c r="K973" s="15">
        <v>0</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5" t="s">
        <v>8525</v>
      </c>
      <c r="C974" s="15">
        <v>1</v>
      </c>
      <c r="D974" s="15">
        <v>5</v>
      </c>
      <c r="E974" s="15">
        <v>3</v>
      </c>
      <c r="F974" s="14" t="s">
        <v>16205</v>
      </c>
      <c r="G974" s="15">
        <v>55</v>
      </c>
      <c r="H974" s="15">
        <v>52</v>
      </c>
      <c r="I974" s="15">
        <v>57</v>
      </c>
      <c r="J974" s="15">
        <v>49</v>
      </c>
      <c r="K974" s="15">
        <v>2</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5" t="s">
        <v>8526</v>
      </c>
      <c r="C975" s="15">
        <v>1</v>
      </c>
      <c r="D975" s="15">
        <v>5</v>
      </c>
      <c r="E975" s="15">
        <v>3</v>
      </c>
      <c r="F975" s="14" t="s">
        <v>16205</v>
      </c>
      <c r="G975" s="15">
        <v>80</v>
      </c>
      <c r="H975" s="15">
        <v>88</v>
      </c>
      <c r="I975" s="15">
        <v>83</v>
      </c>
      <c r="J975" s="15">
        <v>79</v>
      </c>
      <c r="K975" s="15">
        <v>3</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5" t="s">
        <v>8527</v>
      </c>
      <c r="C976" s="15">
        <v>1</v>
      </c>
      <c r="D976" s="15">
        <v>5</v>
      </c>
      <c r="E976" s="15">
        <v>3</v>
      </c>
      <c r="F976" s="14" t="s">
        <v>16205</v>
      </c>
      <c r="G976" s="15">
        <v>70</v>
      </c>
      <c r="H976" s="15">
        <v>9</v>
      </c>
      <c r="I976" s="15">
        <v>36</v>
      </c>
      <c r="J976" s="15">
        <v>45</v>
      </c>
      <c r="K976" s="15">
        <v>1</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5" t="s">
        <v>8528</v>
      </c>
      <c r="C977" s="15">
        <v>1</v>
      </c>
      <c r="D977" s="15">
        <v>5</v>
      </c>
      <c r="E977" s="15">
        <v>3</v>
      </c>
      <c r="F977" s="14" t="s">
        <v>16205</v>
      </c>
      <c r="G977" s="15">
        <v>41</v>
      </c>
      <c r="H977" s="15">
        <v>16</v>
      </c>
      <c r="I977" s="15">
        <v>29</v>
      </c>
      <c r="J977" s="15">
        <v>15</v>
      </c>
      <c r="K977" s="15">
        <v>3</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5" t="s">
        <v>8529</v>
      </c>
      <c r="C978" s="15">
        <v>2</v>
      </c>
      <c r="D978" s="15">
        <v>5</v>
      </c>
      <c r="E978" s="15">
        <v>3</v>
      </c>
      <c r="F978" s="14" t="s">
        <v>12957</v>
      </c>
      <c r="G978" s="15">
        <v>55</v>
      </c>
      <c r="H978" s="15">
        <v>60</v>
      </c>
      <c r="I978" s="14"/>
      <c r="J978" s="14"/>
      <c r="K978" s="15">
        <v>55</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5" t="s">
        <v>8530</v>
      </c>
      <c r="C979" s="15">
        <v>2</v>
      </c>
      <c r="D979" s="15">
        <v>5</v>
      </c>
      <c r="E979" s="15">
        <v>3</v>
      </c>
      <c r="F979" s="14" t="s">
        <v>12958</v>
      </c>
      <c r="G979" s="15">
        <v>50</v>
      </c>
      <c r="H979" s="15">
        <v>100</v>
      </c>
      <c r="I979" s="14"/>
      <c r="J979" s="14"/>
      <c r="K979" s="15">
        <v>50</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5" t="s">
        <v>8531</v>
      </c>
      <c r="C980" s="15">
        <v>2</v>
      </c>
      <c r="D980" s="15">
        <v>5</v>
      </c>
      <c r="E980" s="15">
        <v>3</v>
      </c>
      <c r="F980" s="14" t="s">
        <v>12959</v>
      </c>
      <c r="G980" s="15">
        <v>31</v>
      </c>
      <c r="H980" s="15">
        <v>21</v>
      </c>
      <c r="I980" s="14"/>
      <c r="J980" s="14"/>
      <c r="K980" s="15">
        <v>31</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c r="B981" s="85" t="s">
        <v>8532</v>
      </c>
      <c r="C981" s="15">
        <v>2</v>
      </c>
      <c r="D981" s="15">
        <v>5</v>
      </c>
      <c r="E981" s="15">
        <v>3</v>
      </c>
      <c r="F981" s="14" t="s">
        <v>12960</v>
      </c>
      <c r="G981" s="15">
        <v>45</v>
      </c>
      <c r="H981" s="15">
        <v>25</v>
      </c>
      <c r="I981" s="14"/>
      <c r="J981" s="14"/>
      <c r="K981" s="15">
        <v>45</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5" t="s">
        <v>8533</v>
      </c>
      <c r="C982" s="15">
        <v>2</v>
      </c>
      <c r="D982" s="15">
        <v>5</v>
      </c>
      <c r="E982" s="15">
        <v>3</v>
      </c>
      <c r="F982" s="14" t="s">
        <v>12961</v>
      </c>
      <c r="G982" s="15">
        <v>56</v>
      </c>
      <c r="H982" s="15">
        <v>60</v>
      </c>
      <c r="I982" s="15">
        <v>65</v>
      </c>
      <c r="J982" s="14"/>
      <c r="K982" s="15">
        <v>56</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5" t="s">
        <v>8534</v>
      </c>
      <c r="C983" s="15">
        <v>2</v>
      </c>
      <c r="D983" s="15">
        <v>5</v>
      </c>
      <c r="E983" s="15">
        <v>3</v>
      </c>
      <c r="F983" s="14" t="s">
        <v>16206</v>
      </c>
      <c r="G983" s="15">
        <v>11</v>
      </c>
      <c r="H983" s="15">
        <v>50</v>
      </c>
      <c r="I983" s="15">
        <v>100</v>
      </c>
      <c r="J983" s="14"/>
      <c r="K983" s="15">
        <v>11</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5" t="s">
        <v>8535</v>
      </c>
      <c r="C984" s="15">
        <v>2</v>
      </c>
      <c r="D984" s="15">
        <v>5</v>
      </c>
      <c r="E984" s="15">
        <v>3</v>
      </c>
      <c r="F984" s="14" t="s">
        <v>12962</v>
      </c>
      <c r="G984" s="15">
        <v>94</v>
      </c>
      <c r="H984" s="15">
        <v>91</v>
      </c>
      <c r="I984" s="15">
        <v>90</v>
      </c>
      <c r="J984" s="14"/>
      <c r="K984" s="15">
        <v>94</v>
      </c>
      <c r="L984" s="14"/>
      <c r="M984" s="14"/>
      <c r="N984" s="14"/>
      <c r="O984" s="14"/>
      <c r="P984" s="14"/>
      <c r="Q984" s="14"/>
      <c r="R984" s="14"/>
      <c r="S984" s="14"/>
      <c r="T984" s="14"/>
      <c r="U984" s="14"/>
      <c r="V984" s="14"/>
      <c r="W984" s="14"/>
      <c r="X984" s="14"/>
      <c r="Y984" s="14"/>
      <c r="Z984" s="14"/>
      <c r="AA984" s="14"/>
      <c r="AB984" s="14"/>
      <c r="AC984" s="14"/>
    </row>
    <row r="985" spans="1:29" ht="27" thickBot="1" x14ac:dyDescent="0.3">
      <c r="A985" s="14"/>
      <c r="B985" s="85" t="s">
        <v>8536</v>
      </c>
      <c r="C985" s="15">
        <v>2</v>
      </c>
      <c r="D985" s="15">
        <v>5</v>
      </c>
      <c r="E985" s="15">
        <v>3</v>
      </c>
      <c r="F985" s="14" t="s">
        <v>16207</v>
      </c>
      <c r="G985" s="15">
        <v>99</v>
      </c>
      <c r="H985" s="15">
        <v>28</v>
      </c>
      <c r="I985" s="15">
        <v>8</v>
      </c>
      <c r="J985" s="14"/>
      <c r="K985" s="15">
        <v>99</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5" t="s">
        <v>8537</v>
      </c>
      <c r="C986" s="15">
        <v>2</v>
      </c>
      <c r="D986" s="15">
        <v>5</v>
      </c>
      <c r="E986" s="15">
        <v>3</v>
      </c>
      <c r="F986" s="14" t="s">
        <v>12963</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5" t="s">
        <v>8538</v>
      </c>
      <c r="C987" s="15">
        <v>2</v>
      </c>
      <c r="D987" s="15">
        <v>5</v>
      </c>
      <c r="E987" s="15">
        <v>3</v>
      </c>
      <c r="F987" s="14" t="s">
        <v>12964</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5" t="s">
        <v>8539</v>
      </c>
      <c r="C988" s="15">
        <v>2</v>
      </c>
      <c r="D988" s="15">
        <v>5</v>
      </c>
      <c r="E988" s="15">
        <v>3</v>
      </c>
      <c r="F988" s="14" t="s">
        <v>12965</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5" t="s">
        <v>8540</v>
      </c>
      <c r="C989" s="15">
        <v>2</v>
      </c>
      <c r="D989" s="15">
        <v>5</v>
      </c>
      <c r="E989" s="15">
        <v>3</v>
      </c>
      <c r="F989" s="14" t="s">
        <v>12966</v>
      </c>
      <c r="G989" s="15">
        <v>2</v>
      </c>
      <c r="H989" s="14"/>
      <c r="I989" s="14"/>
      <c r="J989" s="14"/>
      <c r="K989" s="15">
        <v>2</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85" t="s">
        <v>8541</v>
      </c>
      <c r="C990" s="15">
        <v>2</v>
      </c>
      <c r="D990" s="15">
        <v>5</v>
      </c>
      <c r="E990" s="15">
        <v>3</v>
      </c>
      <c r="F990" s="14" t="s">
        <v>12967</v>
      </c>
      <c r="G990" s="15">
        <v>3</v>
      </c>
      <c r="H990" s="14"/>
      <c r="I990" s="14"/>
      <c r="J990" s="14"/>
      <c r="K990" s="15">
        <v>3</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8542</v>
      </c>
      <c r="C991" s="15">
        <v>1</v>
      </c>
      <c r="D991" s="15">
        <v>5</v>
      </c>
      <c r="E991" s="15">
        <v>3</v>
      </c>
      <c r="F991" s="14" t="s">
        <v>8543</v>
      </c>
      <c r="G991" s="14" t="s">
        <v>8544</v>
      </c>
      <c r="H991" s="14" t="s">
        <v>8545</v>
      </c>
      <c r="I991" s="14" t="s">
        <v>8546</v>
      </c>
      <c r="J991" s="14" t="s">
        <v>8547</v>
      </c>
      <c r="K991" s="15">
        <v>0</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8548</v>
      </c>
      <c r="C992" s="15">
        <v>1</v>
      </c>
      <c r="D992" s="15">
        <v>5</v>
      </c>
      <c r="E992" s="15">
        <v>3</v>
      </c>
      <c r="F992" s="14" t="s">
        <v>8549</v>
      </c>
      <c r="G992" s="14" t="s">
        <v>8550</v>
      </c>
      <c r="H992" s="14" t="s">
        <v>8551</v>
      </c>
      <c r="I992" s="14" t="s">
        <v>8552</v>
      </c>
      <c r="J992" s="14" t="s">
        <v>8553</v>
      </c>
      <c r="K992" s="15">
        <v>3</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8554</v>
      </c>
      <c r="C993" s="15">
        <v>1</v>
      </c>
      <c r="D993" s="15">
        <v>5</v>
      </c>
      <c r="E993" s="15">
        <v>3</v>
      </c>
      <c r="F993" s="14" t="s">
        <v>8555</v>
      </c>
      <c r="G993" s="14" t="s">
        <v>8556</v>
      </c>
      <c r="H993" s="14" t="s">
        <v>8557</v>
      </c>
      <c r="I993" s="14" t="s">
        <v>8558</v>
      </c>
      <c r="J993" s="14" t="s">
        <v>8559</v>
      </c>
      <c r="K993" s="15">
        <v>2</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8560</v>
      </c>
      <c r="C994" s="15">
        <v>1</v>
      </c>
      <c r="D994" s="15">
        <v>5</v>
      </c>
      <c r="E994" s="15">
        <v>3</v>
      </c>
      <c r="F994" s="14" t="s">
        <v>8561</v>
      </c>
      <c r="G994" s="14" t="s">
        <v>8562</v>
      </c>
      <c r="H994" s="14" t="s">
        <v>8563</v>
      </c>
      <c r="I994" s="14" t="s">
        <v>8564</v>
      </c>
      <c r="J994" s="14" t="s">
        <v>8565</v>
      </c>
      <c r="K994" s="15">
        <v>1</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41" t="s">
        <v>8566</v>
      </c>
      <c r="C995" s="15">
        <v>1</v>
      </c>
      <c r="D995" s="15">
        <v>5</v>
      </c>
      <c r="E995" s="15">
        <v>3</v>
      </c>
      <c r="F995" s="14" t="s">
        <v>8567</v>
      </c>
      <c r="G995" s="14" t="s">
        <v>8568</v>
      </c>
      <c r="H995" s="14" t="s">
        <v>1621</v>
      </c>
      <c r="I995" s="14" t="s">
        <v>8569</v>
      </c>
      <c r="J995" s="14" t="s">
        <v>8570</v>
      </c>
      <c r="K995" s="15">
        <v>3</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5" t="s">
        <v>8571</v>
      </c>
      <c r="C996" s="15">
        <v>2</v>
      </c>
      <c r="D996" s="15">
        <v>5</v>
      </c>
      <c r="E996" s="15">
        <v>3</v>
      </c>
      <c r="F996" s="14" t="s">
        <v>16208</v>
      </c>
      <c r="G996" s="15">
        <v>46</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5" t="s">
        <v>8572</v>
      </c>
      <c r="C997" s="15">
        <v>2</v>
      </c>
      <c r="D997" s="15">
        <v>5</v>
      </c>
      <c r="E997" s="15">
        <v>3</v>
      </c>
      <c r="F997" s="14" t="s">
        <v>16209</v>
      </c>
      <c r="G997" s="15">
        <v>88</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5" t="s">
        <v>8573</v>
      </c>
      <c r="C998" s="15">
        <v>2</v>
      </c>
      <c r="D998" s="15">
        <v>5</v>
      </c>
      <c r="E998" s="15">
        <v>3</v>
      </c>
      <c r="F998" s="14" t="s">
        <v>16210</v>
      </c>
      <c r="G998" s="15">
        <v>90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5" t="s">
        <v>8574</v>
      </c>
      <c r="C999" s="15">
        <v>2</v>
      </c>
      <c r="D999" s="15">
        <v>5</v>
      </c>
      <c r="E999" s="15">
        <v>3</v>
      </c>
      <c r="F999" s="14" t="s">
        <v>16211</v>
      </c>
      <c r="G999" s="15">
        <v>20</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5" t="s">
        <v>8575</v>
      </c>
      <c r="C1000" s="15">
        <v>2</v>
      </c>
      <c r="D1000" s="15">
        <v>5</v>
      </c>
      <c r="E1000" s="15">
        <v>3</v>
      </c>
      <c r="F1000" s="14" t="s">
        <v>16212</v>
      </c>
      <c r="G1000" s="15">
        <v>85</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5" t="s">
        <v>8576</v>
      </c>
      <c r="C1001" s="15">
        <v>2</v>
      </c>
      <c r="D1001" s="15">
        <v>5</v>
      </c>
      <c r="E1001" s="15">
        <v>3</v>
      </c>
      <c r="F1001" s="14" t="s">
        <v>16213</v>
      </c>
      <c r="G1001" s="15">
        <v>100</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5" t="s">
        <v>8577</v>
      </c>
      <c r="C1002" s="15">
        <v>2</v>
      </c>
      <c r="D1002" s="15">
        <v>5</v>
      </c>
      <c r="E1002" s="15">
        <v>3</v>
      </c>
      <c r="F1002" s="14" t="s">
        <v>16214</v>
      </c>
      <c r="G1002" s="15">
        <v>91</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5" t="s">
        <v>8578</v>
      </c>
      <c r="C1003" s="15">
        <v>2</v>
      </c>
      <c r="D1003" s="15">
        <v>5</v>
      </c>
      <c r="E1003" s="15">
        <v>3</v>
      </c>
      <c r="F1003" s="14" t="s">
        <v>16215</v>
      </c>
      <c r="G1003" s="15">
        <v>36</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5" t="s">
        <v>8579</v>
      </c>
      <c r="C1004" s="15">
        <v>2</v>
      </c>
      <c r="D1004" s="15">
        <v>5</v>
      </c>
      <c r="E1004" s="15">
        <v>3</v>
      </c>
      <c r="F1004" s="14" t="s">
        <v>16216</v>
      </c>
      <c r="G1004" s="15">
        <v>80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5" t="s">
        <v>8580</v>
      </c>
      <c r="C1005" s="15">
        <v>2</v>
      </c>
      <c r="D1005" s="15">
        <v>5</v>
      </c>
      <c r="E1005" s="15">
        <v>3</v>
      </c>
      <c r="F1005" s="14" t="s">
        <v>16217</v>
      </c>
      <c r="G1005" s="15">
        <v>10</v>
      </c>
      <c r="H1005" s="14"/>
      <c r="I1005" s="14"/>
      <c r="J1005" s="14"/>
      <c r="K1005" s="15">
        <v>0</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5" t="s">
        <v>8581</v>
      </c>
      <c r="C1006" s="15">
        <v>2</v>
      </c>
      <c r="D1006" s="15">
        <v>2</v>
      </c>
      <c r="E1006" s="15">
        <v>3</v>
      </c>
      <c r="F1006" s="14" t="s">
        <v>12968</v>
      </c>
      <c r="G1006" s="15">
        <v>92</v>
      </c>
      <c r="H1006" s="14"/>
      <c r="I1006" s="14"/>
      <c r="J1006" s="14"/>
      <c r="K1006" s="15">
        <v>92</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5" t="s">
        <v>8582</v>
      </c>
      <c r="C1007" s="15">
        <v>2</v>
      </c>
      <c r="D1007" s="15">
        <v>2</v>
      </c>
      <c r="E1007" s="15">
        <v>3</v>
      </c>
      <c r="F1007" s="14" t="s">
        <v>12969</v>
      </c>
      <c r="G1007" s="15">
        <v>81</v>
      </c>
      <c r="H1007" s="14"/>
      <c r="I1007" s="14"/>
      <c r="J1007" s="14"/>
      <c r="K1007" s="15">
        <v>81</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85" t="s">
        <v>8583</v>
      </c>
      <c r="C1008" s="15">
        <v>2</v>
      </c>
      <c r="D1008" s="15">
        <v>2</v>
      </c>
      <c r="E1008" s="15">
        <v>3</v>
      </c>
      <c r="F1008" s="14" t="s">
        <v>12970</v>
      </c>
      <c r="G1008" s="15">
        <v>59</v>
      </c>
      <c r="H1008" s="14"/>
      <c r="I1008" s="14"/>
      <c r="J1008" s="14"/>
      <c r="K1008" s="15">
        <v>59</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41" t="s">
        <v>8584</v>
      </c>
      <c r="C1009" s="15">
        <v>1</v>
      </c>
      <c r="D1009" s="15">
        <v>2</v>
      </c>
      <c r="E1009" s="15">
        <v>3</v>
      </c>
      <c r="F1009" s="14" t="s">
        <v>8585</v>
      </c>
      <c r="G1009" s="14" t="s">
        <v>8586</v>
      </c>
      <c r="H1009" s="14" t="s">
        <v>8587</v>
      </c>
      <c r="I1009" s="14" t="s">
        <v>8588</v>
      </c>
      <c r="J1009" s="14" t="s">
        <v>8589</v>
      </c>
      <c r="K1009" s="15">
        <v>2</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5" t="s">
        <v>8590</v>
      </c>
      <c r="C1010" s="15">
        <v>2</v>
      </c>
      <c r="D1010" s="15">
        <v>2</v>
      </c>
      <c r="E1010" s="15">
        <v>3</v>
      </c>
      <c r="F1010" s="14" t="s">
        <v>12971</v>
      </c>
      <c r="G1010" s="15">
        <v>46</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5" t="s">
        <v>8591</v>
      </c>
      <c r="C1011" s="15">
        <v>2</v>
      </c>
      <c r="D1011" s="15">
        <v>2</v>
      </c>
      <c r="E1011" s="15">
        <v>3</v>
      </c>
      <c r="F1011" s="14" t="s">
        <v>12972</v>
      </c>
      <c r="G1011" s="15">
        <v>99</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85" t="s">
        <v>8592</v>
      </c>
      <c r="C1012" s="15">
        <v>2</v>
      </c>
      <c r="D1012" s="15">
        <v>2</v>
      </c>
      <c r="E1012" s="15">
        <v>3</v>
      </c>
      <c r="F1012" s="14" t="s">
        <v>12973</v>
      </c>
      <c r="G1012" s="15">
        <v>57</v>
      </c>
      <c r="H1012" s="14"/>
      <c r="I1012" s="14"/>
      <c r="J1012" s="14"/>
      <c r="K1012" s="15">
        <v>0</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c r="B1013" s="41" t="s">
        <v>8593</v>
      </c>
      <c r="C1013" s="15">
        <v>1</v>
      </c>
      <c r="D1013" s="15">
        <v>2</v>
      </c>
      <c r="E1013" s="15">
        <v>3</v>
      </c>
      <c r="F1013" s="14" t="s">
        <v>8594</v>
      </c>
      <c r="G1013" s="14" t="s">
        <v>8595</v>
      </c>
      <c r="H1013" s="14" t="s">
        <v>8596</v>
      </c>
      <c r="I1013" s="14" t="s">
        <v>8597</v>
      </c>
      <c r="J1013" s="14" t="s">
        <v>8598</v>
      </c>
      <c r="K1013" s="15">
        <v>3</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8599</v>
      </c>
      <c r="C1014" s="15">
        <v>1</v>
      </c>
      <c r="D1014" s="15">
        <v>2</v>
      </c>
      <c r="E1014" s="15">
        <v>3</v>
      </c>
      <c r="F1014" s="14" t="s">
        <v>8600</v>
      </c>
      <c r="G1014" s="14" t="s">
        <v>8601</v>
      </c>
      <c r="H1014" s="14" t="s">
        <v>8602</v>
      </c>
      <c r="I1014" s="14" t="s">
        <v>8603</v>
      </c>
      <c r="J1014" s="14" t="s">
        <v>794</v>
      </c>
      <c r="K1014" s="15">
        <v>0</v>
      </c>
      <c r="L1014" s="14"/>
      <c r="M1014" s="14"/>
      <c r="N1014" s="14"/>
      <c r="O1014" s="14"/>
      <c r="P1014" s="14"/>
      <c r="Q1014" s="14"/>
      <c r="R1014" s="14"/>
      <c r="S1014" s="14"/>
      <c r="T1014" s="14"/>
      <c r="U1014" s="14"/>
      <c r="V1014" s="14"/>
      <c r="W1014" s="14"/>
      <c r="X1014" s="14"/>
      <c r="Y1014" s="14"/>
      <c r="Z1014" s="14"/>
      <c r="AA1014" s="14"/>
      <c r="AB1014" s="14"/>
      <c r="AC1014" s="14"/>
    </row>
    <row r="1015" spans="1:29" ht="27" thickBot="1" x14ac:dyDescent="0.3">
      <c r="A1015" s="14"/>
      <c r="B1015" s="41" t="s">
        <v>8604</v>
      </c>
      <c r="C1015" s="15">
        <v>1</v>
      </c>
      <c r="D1015" s="15">
        <v>2</v>
      </c>
      <c r="E1015" s="15">
        <v>3</v>
      </c>
      <c r="F1015" s="14" t="s">
        <v>8605</v>
      </c>
      <c r="G1015" s="14" t="s">
        <v>8606</v>
      </c>
      <c r="H1015" s="14" t="s">
        <v>8607</v>
      </c>
      <c r="I1015" s="14" t="s">
        <v>8608</v>
      </c>
      <c r="J1015" s="14" t="s">
        <v>8609</v>
      </c>
      <c r="K1015" s="15">
        <v>2</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5" t="s">
        <v>8610</v>
      </c>
      <c r="C1016" s="15">
        <v>2</v>
      </c>
      <c r="D1016" s="15">
        <v>14</v>
      </c>
      <c r="E1016" s="15">
        <v>2</v>
      </c>
      <c r="F1016" s="14" t="s">
        <v>12974</v>
      </c>
      <c r="G1016" s="15">
        <v>49</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5" t="s">
        <v>8611</v>
      </c>
      <c r="C1017" s="15">
        <v>2</v>
      </c>
      <c r="D1017" s="15">
        <v>14</v>
      </c>
      <c r="E1017" s="15">
        <v>2</v>
      </c>
      <c r="F1017" s="14" t="s">
        <v>12975</v>
      </c>
      <c r="G1017" s="15">
        <v>87</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5" t="s">
        <v>8612</v>
      </c>
      <c r="C1018" s="15">
        <v>2</v>
      </c>
      <c r="D1018" s="15">
        <v>14</v>
      </c>
      <c r="E1018" s="15">
        <v>2</v>
      </c>
      <c r="F1018" s="14" t="s">
        <v>12976</v>
      </c>
      <c r="G1018" s="15">
        <v>86</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5" t="s">
        <v>8613</v>
      </c>
      <c r="C1019" s="15">
        <v>2</v>
      </c>
      <c r="D1019" s="15">
        <v>14</v>
      </c>
      <c r="E1019" s="15">
        <v>2</v>
      </c>
      <c r="F1019" s="14" t="s">
        <v>12977</v>
      </c>
      <c r="G1019" s="15">
        <v>60</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5" t="s">
        <v>8614</v>
      </c>
      <c r="C1020" s="15">
        <v>2</v>
      </c>
      <c r="D1020" s="15">
        <v>14</v>
      </c>
      <c r="E1020" s="15">
        <v>2</v>
      </c>
      <c r="F1020" s="14" t="s">
        <v>12978</v>
      </c>
      <c r="G1020" s="15">
        <v>99</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5" t="s">
        <v>8615</v>
      </c>
      <c r="C1021" s="15">
        <v>2</v>
      </c>
      <c r="D1021" s="15">
        <v>14</v>
      </c>
      <c r="E1021" s="15">
        <v>2</v>
      </c>
      <c r="F1021" s="14" t="s">
        <v>12979</v>
      </c>
      <c r="G1021" s="15">
        <v>47</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5" t="s">
        <v>8616</v>
      </c>
      <c r="C1022" s="15">
        <v>2</v>
      </c>
      <c r="D1022" s="15">
        <v>14</v>
      </c>
      <c r="E1022" s="15">
        <v>2</v>
      </c>
      <c r="F1022" s="14" t="s">
        <v>12980</v>
      </c>
      <c r="G1022" s="15">
        <v>90</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5" t="s">
        <v>8617</v>
      </c>
      <c r="C1023" s="15">
        <v>2</v>
      </c>
      <c r="D1023" s="15">
        <v>14</v>
      </c>
      <c r="E1023" s="15">
        <v>2</v>
      </c>
      <c r="F1023" s="14" t="s">
        <v>12981</v>
      </c>
      <c r="G1023" s="15">
        <v>71</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5" t="s">
        <v>8618</v>
      </c>
      <c r="C1024" s="15">
        <v>2</v>
      </c>
      <c r="D1024" s="15">
        <v>14</v>
      </c>
      <c r="E1024" s="15">
        <v>2</v>
      </c>
      <c r="F1024" s="14" t="s">
        <v>12982</v>
      </c>
      <c r="G1024" s="15">
        <v>76</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5" t="s">
        <v>8619</v>
      </c>
      <c r="C1025" s="15">
        <v>2</v>
      </c>
      <c r="D1025" s="15">
        <v>14</v>
      </c>
      <c r="E1025" s="15">
        <v>2</v>
      </c>
      <c r="F1025" s="14" t="s">
        <v>12983</v>
      </c>
      <c r="G1025" s="15">
        <v>94</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5" t="s">
        <v>8620</v>
      </c>
      <c r="C1026" s="15">
        <v>2</v>
      </c>
      <c r="D1026" s="15">
        <v>14</v>
      </c>
      <c r="E1026" s="15">
        <v>2</v>
      </c>
      <c r="F1026" s="14" t="s">
        <v>12984</v>
      </c>
      <c r="G1026" s="15">
        <v>72</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5" t="s">
        <v>8621</v>
      </c>
      <c r="C1027" s="15">
        <v>2</v>
      </c>
      <c r="D1027" s="15">
        <v>14</v>
      </c>
      <c r="E1027" s="15">
        <v>2</v>
      </c>
      <c r="F1027" s="14" t="s">
        <v>12985</v>
      </c>
      <c r="G1027" s="15">
        <v>91</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5" t="s">
        <v>8622</v>
      </c>
      <c r="C1028" s="15">
        <v>2</v>
      </c>
      <c r="D1028" s="15">
        <v>14</v>
      </c>
      <c r="E1028" s="15">
        <v>2</v>
      </c>
      <c r="F1028" s="14" t="s">
        <v>12986</v>
      </c>
      <c r="G1028" s="15">
        <v>20</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5" t="s">
        <v>8623</v>
      </c>
      <c r="C1029" s="15">
        <v>2</v>
      </c>
      <c r="D1029" s="15">
        <v>14</v>
      </c>
      <c r="E1029" s="15">
        <v>2</v>
      </c>
      <c r="F1029" s="14" t="s">
        <v>12987</v>
      </c>
      <c r="G1029" s="15">
        <v>13</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5" t="s">
        <v>8624</v>
      </c>
      <c r="C1030" s="15">
        <v>2</v>
      </c>
      <c r="D1030" s="15">
        <v>14</v>
      </c>
      <c r="E1030" s="15">
        <v>2</v>
      </c>
      <c r="F1030" s="14" t="s">
        <v>12988</v>
      </c>
      <c r="G1030" s="15">
        <v>51</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5" t="s">
        <v>8625</v>
      </c>
      <c r="C1031" s="15">
        <v>2</v>
      </c>
      <c r="D1031" s="15">
        <v>14</v>
      </c>
      <c r="E1031" s="15">
        <v>2</v>
      </c>
      <c r="F1031" s="14" t="s">
        <v>12989</v>
      </c>
      <c r="G1031" s="15">
        <v>32</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5" t="s">
        <v>8626</v>
      </c>
      <c r="C1032" s="15">
        <v>2</v>
      </c>
      <c r="D1032" s="15">
        <v>14</v>
      </c>
      <c r="E1032" s="15">
        <v>2</v>
      </c>
      <c r="F1032" s="14" t="s">
        <v>12990</v>
      </c>
      <c r="G1032" s="15">
        <v>65</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5" t="s">
        <v>8627</v>
      </c>
      <c r="C1033" s="15">
        <v>2</v>
      </c>
      <c r="D1033" s="15">
        <v>14</v>
      </c>
      <c r="E1033" s="15">
        <v>2</v>
      </c>
      <c r="F1033" s="14" t="s">
        <v>12991</v>
      </c>
      <c r="G1033" s="15">
        <v>42</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5" t="s">
        <v>8628</v>
      </c>
      <c r="C1034" s="15">
        <v>2</v>
      </c>
      <c r="D1034" s="15">
        <v>14</v>
      </c>
      <c r="E1034" s="15">
        <v>2</v>
      </c>
      <c r="F1034" s="14" t="s">
        <v>12992</v>
      </c>
      <c r="G1034" s="15">
        <v>23</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5" t="s">
        <v>8629</v>
      </c>
      <c r="C1035" s="15">
        <v>2</v>
      </c>
      <c r="D1035" s="15">
        <v>14</v>
      </c>
      <c r="E1035" s="15">
        <v>2</v>
      </c>
      <c r="F1035" s="14" t="s">
        <v>12993</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5" t="s">
        <v>8612</v>
      </c>
      <c r="C1036" s="15">
        <v>2</v>
      </c>
      <c r="D1036" s="15">
        <v>14</v>
      </c>
      <c r="E1036" s="15">
        <v>2</v>
      </c>
      <c r="F1036" s="14" t="s">
        <v>12976</v>
      </c>
      <c r="G1036" s="15">
        <v>86</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5" t="s">
        <v>8613</v>
      </c>
      <c r="C1037" s="15">
        <v>2</v>
      </c>
      <c r="D1037" s="15">
        <v>14</v>
      </c>
      <c r="E1037" s="15">
        <v>2</v>
      </c>
      <c r="F1037" s="14" t="s">
        <v>12977</v>
      </c>
      <c r="G1037" s="15">
        <v>60</v>
      </c>
      <c r="H1037" s="14"/>
      <c r="I1037" s="14"/>
      <c r="J1037" s="14"/>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5" t="s">
        <v>8614</v>
      </c>
      <c r="C1038" s="15">
        <v>2</v>
      </c>
      <c r="D1038" s="15">
        <v>14</v>
      </c>
      <c r="E1038" s="15">
        <v>2</v>
      </c>
      <c r="F1038" s="14" t="s">
        <v>12978</v>
      </c>
      <c r="G1038" s="15">
        <v>99</v>
      </c>
      <c r="H1038" s="14"/>
      <c r="I1038" s="14"/>
      <c r="J1038" s="14"/>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5" t="s">
        <v>8615</v>
      </c>
      <c r="C1039" s="15">
        <v>2</v>
      </c>
      <c r="D1039" s="15">
        <v>14</v>
      </c>
      <c r="E1039" s="15">
        <v>2</v>
      </c>
      <c r="F1039" s="14" t="s">
        <v>12979</v>
      </c>
      <c r="G1039" s="15">
        <v>47</v>
      </c>
      <c r="H1039" s="14"/>
      <c r="I1039" s="14"/>
      <c r="J1039" s="14"/>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5" t="s">
        <v>8616</v>
      </c>
      <c r="C1040" s="15">
        <v>2</v>
      </c>
      <c r="D1040" s="15">
        <v>14</v>
      </c>
      <c r="E1040" s="15">
        <v>2</v>
      </c>
      <c r="F1040" s="14" t="s">
        <v>12980</v>
      </c>
      <c r="G1040" s="15">
        <v>90</v>
      </c>
      <c r="H1040" s="14"/>
      <c r="I1040" s="14"/>
      <c r="J1040" s="14"/>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5" t="s">
        <v>8617</v>
      </c>
      <c r="C1041" s="15">
        <v>2</v>
      </c>
      <c r="D1041" s="15">
        <v>14</v>
      </c>
      <c r="E1041" s="15">
        <v>2</v>
      </c>
      <c r="F1041" s="14" t="s">
        <v>12981</v>
      </c>
      <c r="G1041" s="15">
        <v>71</v>
      </c>
      <c r="H1041" s="14"/>
      <c r="I1041" s="14"/>
      <c r="J1041" s="14"/>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5" t="s">
        <v>8618</v>
      </c>
      <c r="C1042" s="15">
        <v>2</v>
      </c>
      <c r="D1042" s="15">
        <v>14</v>
      </c>
      <c r="E1042" s="15">
        <v>2</v>
      </c>
      <c r="F1042" s="14" t="s">
        <v>12982</v>
      </c>
      <c r="G1042" s="15">
        <v>76</v>
      </c>
      <c r="H1042" s="14"/>
      <c r="I1042" s="14"/>
      <c r="J1042" s="14"/>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5" t="s">
        <v>8619</v>
      </c>
      <c r="C1043" s="15">
        <v>2</v>
      </c>
      <c r="D1043" s="15">
        <v>14</v>
      </c>
      <c r="E1043" s="15">
        <v>2</v>
      </c>
      <c r="F1043" s="14" t="s">
        <v>12983</v>
      </c>
      <c r="G1043" s="15">
        <v>94</v>
      </c>
      <c r="H1043" s="14"/>
      <c r="I1043" s="14"/>
      <c r="J1043" s="14"/>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5" t="s">
        <v>8620</v>
      </c>
      <c r="C1044" s="15">
        <v>2</v>
      </c>
      <c r="D1044" s="15">
        <v>14</v>
      </c>
      <c r="E1044" s="15">
        <v>2</v>
      </c>
      <c r="F1044" s="14" t="s">
        <v>12984</v>
      </c>
      <c r="G1044" s="15">
        <v>72</v>
      </c>
      <c r="H1044" s="14"/>
      <c r="I1044" s="14"/>
      <c r="J1044" s="14"/>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5" t="s">
        <v>8621</v>
      </c>
      <c r="C1045" s="15">
        <v>2</v>
      </c>
      <c r="D1045" s="15">
        <v>14</v>
      </c>
      <c r="E1045" s="15">
        <v>2</v>
      </c>
      <c r="F1045" s="14" t="s">
        <v>12985</v>
      </c>
      <c r="G1045" s="15">
        <v>91</v>
      </c>
      <c r="H1045" s="14"/>
      <c r="I1045" s="14"/>
      <c r="J1045" s="14"/>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5" t="s">
        <v>8622</v>
      </c>
      <c r="C1046" s="15">
        <v>2</v>
      </c>
      <c r="D1046" s="15">
        <v>14</v>
      </c>
      <c r="E1046" s="15">
        <v>2</v>
      </c>
      <c r="F1046" s="14" t="s">
        <v>12986</v>
      </c>
      <c r="G1046" s="15">
        <v>20</v>
      </c>
      <c r="H1046" s="14"/>
      <c r="I1046" s="14"/>
      <c r="J1046" s="14"/>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5" t="s">
        <v>8623</v>
      </c>
      <c r="C1047" s="15">
        <v>2</v>
      </c>
      <c r="D1047" s="15">
        <v>14</v>
      </c>
      <c r="E1047" s="15">
        <v>2</v>
      </c>
      <c r="F1047" s="14" t="s">
        <v>12987</v>
      </c>
      <c r="G1047" s="15">
        <v>13</v>
      </c>
      <c r="H1047" s="14"/>
      <c r="I1047" s="14"/>
      <c r="J1047" s="14"/>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5" t="s">
        <v>8624</v>
      </c>
      <c r="C1048" s="15">
        <v>2</v>
      </c>
      <c r="D1048" s="15">
        <v>14</v>
      </c>
      <c r="E1048" s="15">
        <v>2</v>
      </c>
      <c r="F1048" s="14" t="s">
        <v>12988</v>
      </c>
      <c r="G1048" s="15">
        <v>51</v>
      </c>
      <c r="H1048" s="14"/>
      <c r="I1048" s="14"/>
      <c r="J1048" s="14"/>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5" t="s">
        <v>8625</v>
      </c>
      <c r="C1049" s="15">
        <v>2</v>
      </c>
      <c r="D1049" s="15">
        <v>14</v>
      </c>
      <c r="E1049" s="15">
        <v>2</v>
      </c>
      <c r="F1049" s="14" t="s">
        <v>12989</v>
      </c>
      <c r="G1049" s="15">
        <v>32</v>
      </c>
      <c r="H1049" s="14"/>
      <c r="I1049" s="14"/>
      <c r="J1049" s="14"/>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5" t="s">
        <v>8626</v>
      </c>
      <c r="C1050" s="15">
        <v>2</v>
      </c>
      <c r="D1050" s="15">
        <v>14</v>
      </c>
      <c r="E1050" s="15">
        <v>2</v>
      </c>
      <c r="F1050" s="14" t="s">
        <v>12990</v>
      </c>
      <c r="G1050" s="15">
        <v>65</v>
      </c>
      <c r="H1050" s="14"/>
      <c r="I1050" s="14"/>
      <c r="J1050" s="14"/>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5" t="s">
        <v>8627</v>
      </c>
      <c r="C1051" s="15">
        <v>2</v>
      </c>
      <c r="D1051" s="15">
        <v>14</v>
      </c>
      <c r="E1051" s="15">
        <v>2</v>
      </c>
      <c r="F1051" s="14" t="s">
        <v>12991</v>
      </c>
      <c r="G1051" s="15">
        <v>42</v>
      </c>
      <c r="H1051" s="14"/>
      <c r="I1051" s="14"/>
      <c r="J1051" s="14"/>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5" t="s">
        <v>8628</v>
      </c>
      <c r="C1052" s="15">
        <v>2</v>
      </c>
      <c r="D1052" s="15">
        <v>14</v>
      </c>
      <c r="E1052" s="15">
        <v>2</v>
      </c>
      <c r="F1052" s="14" t="s">
        <v>12992</v>
      </c>
      <c r="G1052" s="15">
        <v>23</v>
      </c>
      <c r="H1052" s="14"/>
      <c r="I1052" s="14"/>
      <c r="J1052" s="14"/>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5" t="s">
        <v>8629</v>
      </c>
      <c r="C1053" s="15">
        <v>2</v>
      </c>
      <c r="D1053" s="15">
        <v>14</v>
      </c>
      <c r="E1053" s="15">
        <v>2</v>
      </c>
      <c r="F1053" s="14" t="s">
        <v>12993</v>
      </c>
      <c r="G1053" s="15">
        <v>9</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27">
    <mergeCell ref="G236:H236"/>
    <mergeCell ref="I236:J236"/>
    <mergeCell ref="F194:J194"/>
    <mergeCell ref="F195:J195"/>
    <mergeCell ref="H168:I168"/>
    <mergeCell ref="F178:J178"/>
    <mergeCell ref="F179:J179"/>
    <mergeCell ref="F180:J180"/>
    <mergeCell ref="F186:H186"/>
    <mergeCell ref="H191:I191"/>
    <mergeCell ref="F196:J196"/>
    <mergeCell ref="F197:J197"/>
    <mergeCell ref="F199:H199"/>
    <mergeCell ref="G233:H233"/>
    <mergeCell ref="I233:J233"/>
    <mergeCell ref="G83:H83"/>
    <mergeCell ref="I83:J83"/>
    <mergeCell ref="F167:H167"/>
    <mergeCell ref="F162:H162"/>
    <mergeCell ref="F163:H163"/>
    <mergeCell ref="F164:H164"/>
    <mergeCell ref="F165:H165"/>
    <mergeCell ref="F166:H166"/>
    <mergeCell ref="F158:H158"/>
    <mergeCell ref="F159:H159"/>
    <mergeCell ref="F160:H160"/>
    <mergeCell ref="F161:H16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834" workbookViewId="0">
      <selection activeCell="F848" sqref="F848"/>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4131</v>
      </c>
      <c r="C2" s="37">
        <v>1</v>
      </c>
      <c r="D2" s="15">
        <v>29</v>
      </c>
      <c r="E2" s="15">
        <v>1</v>
      </c>
      <c r="F2" s="14" t="s">
        <v>4132</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6">
        <v>725</v>
      </c>
      <c r="B3" s="36" t="s">
        <v>4133</v>
      </c>
      <c r="C3" s="37">
        <v>1</v>
      </c>
      <c r="D3" s="15">
        <v>29</v>
      </c>
      <c r="E3" s="15">
        <v>1</v>
      </c>
      <c r="F3" s="14" t="s">
        <v>4134</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6">
        <v>726</v>
      </c>
      <c r="B4" s="36" t="s">
        <v>4135</v>
      </c>
      <c r="C4" s="37">
        <v>1</v>
      </c>
      <c r="D4" s="15">
        <v>29</v>
      </c>
      <c r="E4" s="15">
        <v>1</v>
      </c>
      <c r="F4" s="14" t="s">
        <v>4136</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6">
        <v>727</v>
      </c>
      <c r="B5" s="36" t="s">
        <v>4137</v>
      </c>
      <c r="C5" s="37">
        <v>1</v>
      </c>
      <c r="D5" s="15">
        <v>29</v>
      </c>
      <c r="E5" s="15">
        <v>1</v>
      </c>
      <c r="F5" s="14" t="s">
        <v>4138</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6">
        <v>728</v>
      </c>
      <c r="B6" s="36" t="s">
        <v>4139</v>
      </c>
      <c r="C6" s="37">
        <v>1</v>
      </c>
      <c r="D6" s="15">
        <v>29</v>
      </c>
      <c r="E6" s="15">
        <v>1</v>
      </c>
      <c r="F6" s="14" t="s">
        <v>4140</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6">
        <v>729</v>
      </c>
      <c r="B7" s="36" t="s">
        <v>4141</v>
      </c>
      <c r="C7" s="37">
        <v>1</v>
      </c>
      <c r="D7" s="15">
        <v>30</v>
      </c>
      <c r="E7" s="15">
        <v>1</v>
      </c>
      <c r="F7" s="14" t="s">
        <v>4142</v>
      </c>
      <c r="G7" s="14" t="s">
        <v>4143</v>
      </c>
      <c r="H7" s="14" t="s">
        <v>574</v>
      </c>
      <c r="I7" s="14" t="s">
        <v>4144</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6">
        <v>730</v>
      </c>
      <c r="B8" s="36" t="s">
        <v>4145</v>
      </c>
      <c r="C8" s="37">
        <v>1</v>
      </c>
      <c r="D8" s="15">
        <v>30</v>
      </c>
      <c r="E8" s="15">
        <v>1</v>
      </c>
      <c r="F8" s="14" t="s">
        <v>4146</v>
      </c>
      <c r="G8" s="14" t="s">
        <v>4147</v>
      </c>
      <c r="H8" s="14" t="s">
        <v>4148</v>
      </c>
      <c r="I8" s="14" t="s">
        <v>4149</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6">
        <v>731</v>
      </c>
      <c r="B9" s="36" t="s">
        <v>4150</v>
      </c>
      <c r="C9" s="37">
        <v>1</v>
      </c>
      <c r="D9" s="15">
        <v>30</v>
      </c>
      <c r="E9" s="15">
        <v>1</v>
      </c>
      <c r="F9" s="14" t="s">
        <v>4151</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732</v>
      </c>
      <c r="B10" s="36" t="s">
        <v>4152</v>
      </c>
      <c r="C10" s="37">
        <v>1</v>
      </c>
      <c r="D10" s="15">
        <v>30</v>
      </c>
      <c r="E10" s="15">
        <v>1</v>
      </c>
      <c r="F10" s="14" t="s">
        <v>4153</v>
      </c>
      <c r="G10" s="14" t="s">
        <v>4154</v>
      </c>
      <c r="H10" s="15">
        <v>80</v>
      </c>
      <c r="I10" s="14" t="s">
        <v>4155</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733</v>
      </c>
      <c r="B11" s="36" t="s">
        <v>4156</v>
      </c>
      <c r="C11" s="37">
        <v>1</v>
      </c>
      <c r="D11" s="15">
        <v>30</v>
      </c>
      <c r="E11" s="15">
        <v>1</v>
      </c>
      <c r="F11" s="14" t="s">
        <v>4157</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734</v>
      </c>
      <c r="B12" s="36" t="s">
        <v>4158</v>
      </c>
      <c r="C12" s="15">
        <v>1</v>
      </c>
      <c r="D12" s="15">
        <v>30</v>
      </c>
      <c r="E12" s="15">
        <v>1</v>
      </c>
      <c r="F12" s="14" t="s">
        <v>4159</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6">
        <v>735</v>
      </c>
      <c r="B13" s="36" t="s">
        <v>4160</v>
      </c>
      <c r="C13" s="15">
        <v>1</v>
      </c>
      <c r="D13" s="15">
        <v>30</v>
      </c>
      <c r="E13" s="15">
        <v>1</v>
      </c>
      <c r="F13" s="14" t="s">
        <v>4161</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6">
        <v>736</v>
      </c>
      <c r="B14" s="36" t="s">
        <v>4162</v>
      </c>
      <c r="C14" s="15">
        <v>1</v>
      </c>
      <c r="D14" s="15">
        <v>30</v>
      </c>
      <c r="E14" s="15">
        <v>1</v>
      </c>
      <c r="F14" s="14" t="s">
        <v>4163</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737</v>
      </c>
      <c r="B15" s="36" t="s">
        <v>4164</v>
      </c>
      <c r="C15" s="15">
        <v>1</v>
      </c>
      <c r="D15" s="15">
        <v>30</v>
      </c>
      <c r="E15" s="15">
        <v>1</v>
      </c>
      <c r="F15" s="14" t="s">
        <v>4165</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738</v>
      </c>
      <c r="B16" s="36" t="s">
        <v>4166</v>
      </c>
      <c r="C16" s="15">
        <v>1</v>
      </c>
      <c r="D16" s="15">
        <v>30</v>
      </c>
      <c r="E16" s="15">
        <v>1</v>
      </c>
      <c r="F16" s="14" t="s">
        <v>4167</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739</v>
      </c>
      <c r="B17" s="36" t="s">
        <v>4168</v>
      </c>
      <c r="C17" s="15">
        <v>1</v>
      </c>
      <c r="D17" s="15">
        <v>30</v>
      </c>
      <c r="E17" s="15">
        <v>1</v>
      </c>
      <c r="F17" s="14" t="s">
        <v>4169</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740</v>
      </c>
      <c r="B18" s="36" t="s">
        <v>4170</v>
      </c>
      <c r="C18" s="15">
        <v>1</v>
      </c>
      <c r="D18" s="15">
        <v>30</v>
      </c>
      <c r="E18" s="15">
        <v>1</v>
      </c>
      <c r="F18" s="14" t="s">
        <v>4171</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741</v>
      </c>
      <c r="B19" s="36" t="s">
        <v>4172</v>
      </c>
      <c r="C19" s="37">
        <v>1</v>
      </c>
      <c r="D19" s="37">
        <v>29</v>
      </c>
      <c r="E19" s="37">
        <v>1</v>
      </c>
      <c r="F19" s="36" t="s">
        <v>4173</v>
      </c>
      <c r="G19" s="37">
        <v>206</v>
      </c>
      <c r="H19" s="37">
        <v>6</v>
      </c>
      <c r="I19" s="37">
        <v>62</v>
      </c>
      <c r="J19" s="37" t="s">
        <v>4174</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742</v>
      </c>
      <c r="B20" s="36" t="s">
        <v>4175</v>
      </c>
      <c r="C20" s="37">
        <v>1</v>
      </c>
      <c r="D20" s="37">
        <v>29</v>
      </c>
      <c r="E20" s="37">
        <v>1</v>
      </c>
      <c r="F20" s="36" t="s">
        <v>4176</v>
      </c>
      <c r="G20" s="37">
        <v>600701</v>
      </c>
      <c r="H20" s="37">
        <v>6701</v>
      </c>
      <c r="I20" s="37">
        <v>60701</v>
      </c>
      <c r="J20" s="37" t="s">
        <v>4174</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6">
        <v>743</v>
      </c>
      <c r="B21" s="36" t="s">
        <v>4177</v>
      </c>
      <c r="C21" s="37">
        <v>1</v>
      </c>
      <c r="D21" s="37">
        <v>29</v>
      </c>
      <c r="E21" s="37">
        <v>1</v>
      </c>
      <c r="F21" s="36" t="s">
        <v>4178</v>
      </c>
      <c r="G21" s="37">
        <v>40060</v>
      </c>
      <c r="H21" s="37">
        <v>406</v>
      </c>
      <c r="I21" s="37">
        <v>460</v>
      </c>
      <c r="J21" s="37" t="s">
        <v>4174</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744</v>
      </c>
      <c r="B22" s="36" t="s">
        <v>4179</v>
      </c>
      <c r="C22" s="37">
        <v>1</v>
      </c>
      <c r="D22" s="37">
        <v>32</v>
      </c>
      <c r="E22" s="37">
        <v>1</v>
      </c>
      <c r="F22" s="36" t="s">
        <v>4180</v>
      </c>
      <c r="G22" s="37" t="s">
        <v>897</v>
      </c>
      <c r="H22" s="37" t="s">
        <v>4181</v>
      </c>
      <c r="I22" s="37" t="s">
        <v>4182</v>
      </c>
      <c r="J22" s="37" t="s">
        <v>4174</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6">
        <v>745</v>
      </c>
      <c r="B23" s="36" t="s">
        <v>4183</v>
      </c>
      <c r="C23" s="37">
        <v>1</v>
      </c>
      <c r="D23" s="37">
        <v>32</v>
      </c>
      <c r="E23" s="37">
        <v>1</v>
      </c>
      <c r="F23" s="36" t="s">
        <v>4184</v>
      </c>
      <c r="G23" s="37" t="s">
        <v>789</v>
      </c>
      <c r="H23" s="37" t="s">
        <v>4185</v>
      </c>
      <c r="I23" s="37" t="s">
        <v>788</v>
      </c>
      <c r="J23" s="37" t="s">
        <v>4174</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746</v>
      </c>
      <c r="B24" s="36" t="s">
        <v>4186</v>
      </c>
      <c r="C24" s="37">
        <v>1</v>
      </c>
      <c r="D24" s="37">
        <v>32</v>
      </c>
      <c r="E24" s="37">
        <v>1</v>
      </c>
      <c r="F24" s="36" t="s">
        <v>4187</v>
      </c>
      <c r="G24" s="37">
        <v>431</v>
      </c>
      <c r="H24" s="37">
        <v>451</v>
      </c>
      <c r="I24" s="37">
        <v>501</v>
      </c>
      <c r="J24" s="37" t="s">
        <v>4188</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6">
        <v>747</v>
      </c>
      <c r="B25" s="36" t="s">
        <v>4189</v>
      </c>
      <c r="C25" s="37">
        <v>1</v>
      </c>
      <c r="D25" s="37">
        <v>32</v>
      </c>
      <c r="E25" s="37">
        <v>1</v>
      </c>
      <c r="F25" s="36" t="s">
        <v>4190</v>
      </c>
      <c r="G25" s="37" t="s">
        <v>4191</v>
      </c>
      <c r="H25" s="37" t="s">
        <v>4192</v>
      </c>
      <c r="I25" s="37" t="s">
        <v>4193</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748</v>
      </c>
      <c r="B26" s="36" t="s">
        <v>4194</v>
      </c>
      <c r="C26" s="37">
        <v>1</v>
      </c>
      <c r="D26" s="15">
        <v>32</v>
      </c>
      <c r="E26" s="15">
        <v>1</v>
      </c>
      <c r="F26" s="36" t="s">
        <v>12994</v>
      </c>
      <c r="G26" s="14" t="s">
        <v>4195</v>
      </c>
      <c r="H26" s="14" t="s">
        <v>4196</v>
      </c>
      <c r="I26" s="14" t="s">
        <v>4197</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749</v>
      </c>
      <c r="B27" s="36" t="s">
        <v>4198</v>
      </c>
      <c r="C27" s="37">
        <v>1</v>
      </c>
      <c r="D27" s="15">
        <v>32</v>
      </c>
      <c r="E27" s="15">
        <v>1</v>
      </c>
      <c r="F27" s="36" t="s">
        <v>4199</v>
      </c>
      <c r="G27" s="14" t="s">
        <v>4200</v>
      </c>
      <c r="H27" s="14" t="s">
        <v>4201</v>
      </c>
      <c r="I27" s="14" t="s">
        <v>4202</v>
      </c>
      <c r="J27" s="14" t="s">
        <v>4203</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750</v>
      </c>
      <c r="B28" s="36" t="s">
        <v>4204</v>
      </c>
      <c r="C28" s="37">
        <v>1</v>
      </c>
      <c r="D28" s="15">
        <v>32</v>
      </c>
      <c r="E28" s="15">
        <v>1</v>
      </c>
      <c r="F28" s="36" t="s">
        <v>4205</v>
      </c>
      <c r="G28" s="14" t="s">
        <v>4206</v>
      </c>
      <c r="H28" s="14" t="s">
        <v>4207</v>
      </c>
      <c r="I28" s="14" t="s">
        <v>4208</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751</v>
      </c>
      <c r="B29" s="36" t="s">
        <v>4209</v>
      </c>
      <c r="C29" s="37">
        <v>1</v>
      </c>
      <c r="D29" s="15">
        <v>31</v>
      </c>
      <c r="E29" s="15">
        <v>1</v>
      </c>
      <c r="F29" s="14" t="s">
        <v>4210</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752</v>
      </c>
      <c r="B30" s="36" t="s">
        <v>4211</v>
      </c>
      <c r="C30" s="37">
        <v>1</v>
      </c>
      <c r="D30" s="15">
        <v>31</v>
      </c>
      <c r="E30" s="15">
        <v>1</v>
      </c>
      <c r="F30" s="14" t="s">
        <v>4212</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753</v>
      </c>
      <c r="B31" s="36" t="s">
        <v>4213</v>
      </c>
      <c r="C31" s="37">
        <v>1</v>
      </c>
      <c r="D31" s="15">
        <v>31</v>
      </c>
      <c r="E31" s="15">
        <v>1</v>
      </c>
      <c r="F31" s="14" t="s">
        <v>4214</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754</v>
      </c>
      <c r="B32" s="36" t="s">
        <v>4215</v>
      </c>
      <c r="C32" s="37">
        <v>1</v>
      </c>
      <c r="D32" s="15">
        <v>31</v>
      </c>
      <c r="E32" s="15">
        <v>1</v>
      </c>
      <c r="F32" s="14" t="s">
        <v>4216</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755</v>
      </c>
      <c r="B33" s="36" t="s">
        <v>4217</v>
      </c>
      <c r="C33" s="15">
        <v>1</v>
      </c>
      <c r="D33" s="15">
        <v>31</v>
      </c>
      <c r="E33" s="15">
        <v>2</v>
      </c>
      <c r="F33" s="14" t="s">
        <v>4218</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756</v>
      </c>
      <c r="B34" s="36" t="s">
        <v>4219</v>
      </c>
      <c r="C34" s="15">
        <v>1</v>
      </c>
      <c r="D34" s="15">
        <v>31</v>
      </c>
      <c r="E34" s="15">
        <v>2</v>
      </c>
      <c r="F34" s="14" t="s">
        <v>4220</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757</v>
      </c>
      <c r="B35" s="36" t="s">
        <v>4221</v>
      </c>
      <c r="C35" s="15">
        <v>1</v>
      </c>
      <c r="D35" s="15">
        <v>31</v>
      </c>
      <c r="E35" s="15">
        <v>2</v>
      </c>
      <c r="F35" s="14" t="s">
        <v>4222</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758</v>
      </c>
      <c r="B36" s="36" t="s">
        <v>4223</v>
      </c>
      <c r="C36" s="15">
        <v>1</v>
      </c>
      <c r="D36" s="15">
        <v>31</v>
      </c>
      <c r="E36" s="15">
        <v>2</v>
      </c>
      <c r="F36" s="14" t="s">
        <v>4224</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6">
        <v>759</v>
      </c>
      <c r="B37" s="36" t="s">
        <v>4225</v>
      </c>
      <c r="C37" s="15">
        <v>1</v>
      </c>
      <c r="D37" s="15">
        <v>31</v>
      </c>
      <c r="E37" s="15">
        <v>2</v>
      </c>
      <c r="F37" s="14" t="s">
        <v>4226</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760</v>
      </c>
      <c r="B38" s="36" t="s">
        <v>4227</v>
      </c>
      <c r="C38" s="15">
        <v>1</v>
      </c>
      <c r="D38" s="15">
        <v>31</v>
      </c>
      <c r="E38" s="15">
        <v>2</v>
      </c>
      <c r="F38" s="14" t="s">
        <v>4228</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761</v>
      </c>
      <c r="B39" s="36" t="s">
        <v>4229</v>
      </c>
      <c r="C39" s="15">
        <v>1</v>
      </c>
      <c r="D39" s="15">
        <v>31</v>
      </c>
      <c r="E39" s="15">
        <v>2</v>
      </c>
      <c r="F39" s="14" t="s">
        <v>4230</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762</v>
      </c>
      <c r="B40" s="41" t="s">
        <v>4231</v>
      </c>
      <c r="C40" s="60">
        <v>1</v>
      </c>
      <c r="D40" s="60">
        <v>31</v>
      </c>
      <c r="E40" s="60">
        <v>2</v>
      </c>
      <c r="F40" s="42" t="s">
        <v>4232</v>
      </c>
      <c r="G40" s="60">
        <v>700</v>
      </c>
      <c r="H40" s="60">
        <v>800</v>
      </c>
      <c r="I40" s="60">
        <v>780</v>
      </c>
      <c r="J40" s="42" t="s">
        <v>50</v>
      </c>
      <c r="K40" s="60">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763</v>
      </c>
      <c r="B41" s="41" t="s">
        <v>4233</v>
      </c>
      <c r="C41" s="15">
        <v>1</v>
      </c>
      <c r="D41" s="15">
        <v>29</v>
      </c>
      <c r="E41" s="15">
        <v>2</v>
      </c>
      <c r="F41" s="14" t="s">
        <v>4234</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764</v>
      </c>
      <c r="B42" s="41" t="s">
        <v>4235</v>
      </c>
      <c r="C42" s="15">
        <v>1</v>
      </c>
      <c r="D42" s="15">
        <v>29</v>
      </c>
      <c r="E42" s="15">
        <v>2</v>
      </c>
      <c r="F42" s="14" t="s">
        <v>4236</v>
      </c>
      <c r="G42" s="14" t="s">
        <v>4237</v>
      </c>
      <c r="H42" s="14" t="s">
        <v>4238</v>
      </c>
      <c r="I42" s="14" t="s">
        <v>4239</v>
      </c>
      <c r="J42" s="14" t="s">
        <v>4240</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765</v>
      </c>
      <c r="B43" s="41" t="s">
        <v>4241</v>
      </c>
      <c r="C43" s="15">
        <v>1</v>
      </c>
      <c r="D43" s="15">
        <v>29</v>
      </c>
      <c r="E43" s="15">
        <v>2</v>
      </c>
      <c r="F43" s="14" t="s">
        <v>4242</v>
      </c>
      <c r="G43" s="14" t="s">
        <v>758</v>
      </c>
      <c r="H43" s="14" t="s">
        <v>759</v>
      </c>
      <c r="I43" s="14" t="s">
        <v>760</v>
      </c>
      <c r="J43" s="14" t="s">
        <v>761</v>
      </c>
      <c r="K43" s="61">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766</v>
      </c>
      <c r="B44" s="41" t="s">
        <v>4243</v>
      </c>
      <c r="C44" s="15">
        <v>1</v>
      </c>
      <c r="D44" s="15">
        <v>29</v>
      </c>
      <c r="E44" s="15">
        <v>2</v>
      </c>
      <c r="F44" s="14" t="s">
        <v>4244</v>
      </c>
      <c r="G44" s="15">
        <v>800</v>
      </c>
      <c r="H44" s="15">
        <v>810</v>
      </c>
      <c r="I44" s="15">
        <v>890</v>
      </c>
      <c r="J44" s="15">
        <v>899</v>
      </c>
      <c r="K44" s="61">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767</v>
      </c>
      <c r="B45" s="41" t="s">
        <v>4245</v>
      </c>
      <c r="C45" s="15">
        <v>1</v>
      </c>
      <c r="D45" s="15">
        <v>29</v>
      </c>
      <c r="E45" s="15">
        <v>2</v>
      </c>
      <c r="F45" s="14" t="s">
        <v>4246</v>
      </c>
      <c r="G45" s="15">
        <v>5</v>
      </c>
      <c r="H45" s="15">
        <v>50</v>
      </c>
      <c r="I45" s="15">
        <v>500</v>
      </c>
      <c r="J45" s="15">
        <v>516</v>
      </c>
      <c r="K45" s="61">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768</v>
      </c>
      <c r="B46" s="41" t="s">
        <v>4247</v>
      </c>
      <c r="C46" s="15">
        <v>1</v>
      </c>
      <c r="D46" s="15">
        <v>29</v>
      </c>
      <c r="E46" s="15">
        <v>2</v>
      </c>
      <c r="F46" s="14" t="s">
        <v>4248</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769</v>
      </c>
      <c r="B47" s="41" t="s">
        <v>4249</v>
      </c>
      <c r="C47" s="15">
        <v>1</v>
      </c>
      <c r="D47" s="15">
        <v>31</v>
      </c>
      <c r="E47" s="15">
        <v>2</v>
      </c>
      <c r="F47" s="14" t="s">
        <v>4250</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6">
        <v>770</v>
      </c>
      <c r="B48" s="41" t="s">
        <v>4251</v>
      </c>
      <c r="C48" s="15">
        <v>1</v>
      </c>
      <c r="D48" s="15">
        <v>31</v>
      </c>
      <c r="E48" s="15">
        <v>2</v>
      </c>
      <c r="F48" s="14" t="s">
        <v>4252</v>
      </c>
      <c r="G48" s="15">
        <v>890</v>
      </c>
      <c r="H48" s="15">
        <v>899</v>
      </c>
      <c r="I48" s="15">
        <v>899.9</v>
      </c>
      <c r="J48" s="14" t="s">
        <v>4155</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6">
        <v>771</v>
      </c>
      <c r="B49" s="41" t="s">
        <v>4253</v>
      </c>
      <c r="C49" s="15">
        <v>1</v>
      </c>
      <c r="D49" s="15">
        <v>31</v>
      </c>
      <c r="E49" s="15">
        <v>2</v>
      </c>
      <c r="F49" s="14" t="s">
        <v>4254</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772</v>
      </c>
      <c r="B50" s="41" t="s">
        <v>4255</v>
      </c>
      <c r="C50" s="15">
        <v>1</v>
      </c>
      <c r="D50" s="15">
        <v>31</v>
      </c>
      <c r="E50" s="15">
        <v>2</v>
      </c>
      <c r="F50" s="14" t="s">
        <v>4256</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773</v>
      </c>
      <c r="B51" s="41" t="s">
        <v>4257</v>
      </c>
      <c r="C51" s="15">
        <v>1</v>
      </c>
      <c r="D51" s="15">
        <v>29</v>
      </c>
      <c r="E51" s="15">
        <v>2</v>
      </c>
      <c r="F51" s="14" t="s">
        <v>4258</v>
      </c>
      <c r="G51" s="15">
        <v>1</v>
      </c>
      <c r="H51" s="15">
        <v>10</v>
      </c>
      <c r="I51" s="15">
        <v>100</v>
      </c>
      <c r="J51" s="15">
        <v>1000</v>
      </c>
      <c r="K51" s="61">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774</v>
      </c>
      <c r="B52" s="41" t="s">
        <v>4259</v>
      </c>
      <c r="C52" s="15">
        <v>1</v>
      </c>
      <c r="D52" s="15">
        <v>29</v>
      </c>
      <c r="E52" s="15">
        <v>2</v>
      </c>
      <c r="F52" s="14" t="s">
        <v>4260</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775</v>
      </c>
      <c r="B53" s="41" t="s">
        <v>4261</v>
      </c>
      <c r="C53" s="15">
        <v>1</v>
      </c>
      <c r="D53" s="15">
        <v>29</v>
      </c>
      <c r="E53" s="15">
        <v>2</v>
      </c>
      <c r="F53" s="14" t="s">
        <v>4262</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776</v>
      </c>
      <c r="B54" s="41" t="s">
        <v>4263</v>
      </c>
      <c r="C54" s="15">
        <v>1</v>
      </c>
      <c r="D54" s="15">
        <v>31</v>
      </c>
      <c r="E54" s="15">
        <v>2</v>
      </c>
      <c r="F54" s="14" t="s">
        <v>4264</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777</v>
      </c>
      <c r="B55" s="41" t="s">
        <v>4265</v>
      </c>
      <c r="C55" s="15">
        <v>1</v>
      </c>
      <c r="D55" s="15">
        <v>31</v>
      </c>
      <c r="E55" s="15">
        <v>2</v>
      </c>
      <c r="F55" s="14" t="s">
        <v>4266</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778</v>
      </c>
      <c r="B56" s="41" t="s">
        <v>4267</v>
      </c>
      <c r="C56" s="15">
        <v>1</v>
      </c>
      <c r="D56" s="15">
        <v>31</v>
      </c>
      <c r="E56" s="15">
        <v>2</v>
      </c>
      <c r="F56" s="14" t="s">
        <v>4268</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779</v>
      </c>
      <c r="B57" s="41" t="s">
        <v>4269</v>
      </c>
      <c r="C57" s="15">
        <v>1</v>
      </c>
      <c r="D57" s="15">
        <v>31</v>
      </c>
      <c r="E57" s="15">
        <v>2</v>
      </c>
      <c r="F57" s="14" t="s">
        <v>4270</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6">
        <v>780</v>
      </c>
      <c r="B58" s="41" t="s">
        <v>4271</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6">
        <v>781</v>
      </c>
      <c r="B59" s="41" t="s">
        <v>4272</v>
      </c>
      <c r="C59" s="15">
        <v>1</v>
      </c>
      <c r="D59" s="15">
        <v>31</v>
      </c>
      <c r="E59" s="15">
        <v>2</v>
      </c>
      <c r="F59" s="14" t="s">
        <v>4273</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6">
        <v>782</v>
      </c>
      <c r="B60" s="41" t="s">
        <v>4274</v>
      </c>
      <c r="C60" s="15">
        <v>1</v>
      </c>
      <c r="D60" s="15">
        <v>32</v>
      </c>
      <c r="E60" s="15">
        <v>2</v>
      </c>
      <c r="F60" s="14" t="s">
        <v>4275</v>
      </c>
      <c r="G60" s="14" t="s">
        <v>4276</v>
      </c>
      <c r="H60" s="14" t="s">
        <v>4277</v>
      </c>
      <c r="I60" s="14" t="s">
        <v>4278</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6">
        <v>783</v>
      </c>
      <c r="B61" s="41" t="s">
        <v>4279</v>
      </c>
      <c r="C61" s="15">
        <v>1</v>
      </c>
      <c r="D61" s="15">
        <v>32</v>
      </c>
      <c r="E61" s="15">
        <v>2</v>
      </c>
      <c r="F61" s="14" t="s">
        <v>4280</v>
      </c>
      <c r="G61" s="14" t="s">
        <v>4281</v>
      </c>
      <c r="H61" s="14" t="s">
        <v>4282</v>
      </c>
      <c r="I61" s="14" t="s">
        <v>4283</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6">
        <v>784</v>
      </c>
      <c r="B62" s="41" t="s">
        <v>4284</v>
      </c>
      <c r="C62" s="15">
        <v>1</v>
      </c>
      <c r="D62" s="15">
        <v>32</v>
      </c>
      <c r="E62" s="15">
        <v>2</v>
      </c>
      <c r="F62" s="14" t="s">
        <v>4285</v>
      </c>
      <c r="G62" s="14" t="s">
        <v>780</v>
      </c>
      <c r="H62" s="14" t="s">
        <v>4286</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785</v>
      </c>
      <c r="B63" s="41" t="s">
        <v>4287</v>
      </c>
      <c r="C63" s="15">
        <v>1</v>
      </c>
      <c r="D63" s="15">
        <v>28</v>
      </c>
      <c r="E63" s="15">
        <v>3</v>
      </c>
      <c r="F63" s="14" t="s">
        <v>4288</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786</v>
      </c>
      <c r="B64" s="41" t="s">
        <v>4289</v>
      </c>
      <c r="C64" s="15">
        <v>1</v>
      </c>
      <c r="D64" s="15">
        <v>28</v>
      </c>
      <c r="E64" s="15">
        <v>3</v>
      </c>
      <c r="F64" s="14" t="s">
        <v>4290</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6">
        <v>787</v>
      </c>
      <c r="B65" s="41" t="s">
        <v>4291</v>
      </c>
      <c r="C65" s="15">
        <v>1</v>
      </c>
      <c r="D65" s="15">
        <v>28</v>
      </c>
      <c r="E65" s="15">
        <v>3</v>
      </c>
      <c r="F65" s="14" t="s">
        <v>4292</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788</v>
      </c>
      <c r="B66" s="41" t="s">
        <v>4293</v>
      </c>
      <c r="C66" s="15">
        <v>1</v>
      </c>
      <c r="D66" s="15">
        <v>33</v>
      </c>
      <c r="E66" s="15">
        <v>3</v>
      </c>
      <c r="F66" s="14" t="s">
        <v>4294</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789</v>
      </c>
      <c r="B67" s="41" t="s">
        <v>4295</v>
      </c>
      <c r="C67" s="15">
        <v>1</v>
      </c>
      <c r="D67" s="15">
        <v>33</v>
      </c>
      <c r="E67" s="15">
        <v>3</v>
      </c>
      <c r="F67" s="14" t="s">
        <v>4296</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6">
        <v>790</v>
      </c>
      <c r="B68" s="41" t="s">
        <v>4297</v>
      </c>
      <c r="C68" s="15">
        <v>1</v>
      </c>
      <c r="D68" s="15">
        <v>33</v>
      </c>
      <c r="E68" s="15">
        <v>3</v>
      </c>
      <c r="F68" s="14" t="s">
        <v>4298</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791</v>
      </c>
      <c r="B69" s="41" t="s">
        <v>4299</v>
      </c>
      <c r="C69" s="15">
        <v>1</v>
      </c>
      <c r="D69" s="15">
        <v>33</v>
      </c>
      <c r="E69" s="15">
        <v>3</v>
      </c>
      <c r="F69" s="14" t="s">
        <v>4300</v>
      </c>
      <c r="G69" s="14" t="s">
        <v>4301</v>
      </c>
      <c r="H69" s="14" t="s">
        <v>4302</v>
      </c>
      <c r="I69" s="14" t="s">
        <v>4303</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792</v>
      </c>
      <c r="B70" s="41" t="s">
        <v>4304</v>
      </c>
      <c r="C70" s="15">
        <v>1</v>
      </c>
      <c r="D70" s="15">
        <v>33</v>
      </c>
      <c r="E70" s="15">
        <v>3</v>
      </c>
      <c r="F70" s="14" t="s">
        <v>4305</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6">
        <v>793</v>
      </c>
      <c r="B71" s="41" t="s">
        <v>4306</v>
      </c>
      <c r="C71" s="15">
        <v>1</v>
      </c>
      <c r="D71" s="15">
        <v>33</v>
      </c>
      <c r="E71" s="15">
        <v>3</v>
      </c>
      <c r="F71" s="14" t="s">
        <v>4307</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794</v>
      </c>
      <c r="B72" s="41" t="s">
        <v>4308</v>
      </c>
      <c r="C72" s="15">
        <v>1</v>
      </c>
      <c r="D72" s="15">
        <v>33</v>
      </c>
      <c r="E72" s="15">
        <v>3</v>
      </c>
      <c r="F72" s="14" t="s">
        <v>4309</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795</v>
      </c>
      <c r="B73" s="87" t="s">
        <v>4310</v>
      </c>
      <c r="C73" s="15">
        <v>2</v>
      </c>
      <c r="D73" s="15">
        <v>34</v>
      </c>
      <c r="E73" s="15">
        <v>1</v>
      </c>
      <c r="F73" s="14" t="s">
        <v>12995</v>
      </c>
      <c r="G73" s="15">
        <v>396</v>
      </c>
      <c r="H73" s="14"/>
      <c r="I73" s="14"/>
      <c r="J73" s="14"/>
      <c r="K73" s="15">
        <v>396</v>
      </c>
      <c r="L73" s="14"/>
      <c r="M73" s="14"/>
      <c r="N73" s="14"/>
      <c r="O73" s="14"/>
      <c r="P73" s="14"/>
      <c r="Q73" s="14" t="s">
        <v>6484</v>
      </c>
      <c r="R73" s="15">
        <v>0</v>
      </c>
      <c r="S73" s="14"/>
      <c r="T73" s="14"/>
      <c r="U73" s="14"/>
      <c r="V73" s="14"/>
      <c r="W73" s="14"/>
      <c r="X73" s="14"/>
      <c r="Y73" s="14"/>
      <c r="Z73" s="14"/>
      <c r="AA73" s="14"/>
      <c r="AB73" s="14"/>
      <c r="AC73" s="14"/>
    </row>
    <row r="74" spans="1:29" ht="16.5" thickBot="1" x14ac:dyDescent="0.3">
      <c r="A74" s="36">
        <v>796</v>
      </c>
      <c r="B74" s="87" t="s">
        <v>4311</v>
      </c>
      <c r="C74" s="15">
        <v>2</v>
      </c>
      <c r="D74" s="15">
        <v>34</v>
      </c>
      <c r="E74" s="15">
        <v>1</v>
      </c>
      <c r="F74" s="14" t="s">
        <v>12996</v>
      </c>
      <c r="G74" s="15">
        <v>389</v>
      </c>
      <c r="H74" s="14"/>
      <c r="I74" s="14"/>
      <c r="J74" s="14"/>
      <c r="K74" s="15">
        <v>389</v>
      </c>
      <c r="L74" s="14"/>
      <c r="M74" s="14"/>
      <c r="N74" s="14"/>
      <c r="O74" s="14"/>
      <c r="P74" s="14"/>
      <c r="Q74" s="14" t="s">
        <v>6485</v>
      </c>
      <c r="R74" s="15">
        <v>0</v>
      </c>
      <c r="S74" s="14"/>
      <c r="T74" s="14"/>
      <c r="U74" s="14"/>
      <c r="V74" s="14"/>
      <c r="W74" s="14"/>
      <c r="X74" s="14"/>
      <c r="Y74" s="14"/>
      <c r="Z74" s="14"/>
      <c r="AA74" s="14"/>
      <c r="AB74" s="14"/>
      <c r="AC74" s="14"/>
    </row>
    <row r="75" spans="1:29" ht="16.5" thickBot="1" x14ac:dyDescent="0.3">
      <c r="A75" s="36">
        <v>797</v>
      </c>
      <c r="B75" s="87" t="s">
        <v>4312</v>
      </c>
      <c r="C75" s="15">
        <v>2</v>
      </c>
      <c r="D75" s="15">
        <v>34</v>
      </c>
      <c r="E75" s="15">
        <v>1</v>
      </c>
      <c r="F75" s="14" t="s">
        <v>12997</v>
      </c>
      <c r="G75" s="15">
        <v>978</v>
      </c>
      <c r="H75" s="14"/>
      <c r="I75" s="14"/>
      <c r="J75" s="14"/>
      <c r="K75" s="15">
        <v>978</v>
      </c>
      <c r="L75" s="14"/>
      <c r="M75" s="14"/>
      <c r="N75" s="14"/>
      <c r="O75" s="14"/>
      <c r="P75" s="14"/>
      <c r="Q75" s="14" t="s">
        <v>6486</v>
      </c>
      <c r="R75" s="15">
        <v>0</v>
      </c>
      <c r="S75" s="14"/>
      <c r="T75" s="14"/>
      <c r="U75" s="14"/>
      <c r="V75" s="14"/>
      <c r="W75" s="14"/>
      <c r="X75" s="14"/>
      <c r="Y75" s="14"/>
      <c r="Z75" s="14"/>
      <c r="AA75" s="14"/>
      <c r="AB75" s="14"/>
      <c r="AC75" s="14"/>
    </row>
    <row r="76" spans="1:29" ht="16.5" thickBot="1" x14ac:dyDescent="0.3">
      <c r="A76" s="36">
        <v>798</v>
      </c>
      <c r="B76" s="87" t="s">
        <v>4313</v>
      </c>
      <c r="C76" s="15">
        <v>2</v>
      </c>
      <c r="D76" s="15">
        <v>34</v>
      </c>
      <c r="E76" s="15">
        <v>1</v>
      </c>
      <c r="F76" s="14" t="s">
        <v>12998</v>
      </c>
      <c r="G76" s="15">
        <v>976</v>
      </c>
      <c r="H76" s="14"/>
      <c r="I76" s="14"/>
      <c r="J76" s="14"/>
      <c r="K76" s="15">
        <v>976</v>
      </c>
      <c r="L76" s="14"/>
      <c r="M76" s="14"/>
      <c r="N76" s="14"/>
      <c r="O76" s="14"/>
      <c r="P76" s="14"/>
      <c r="Q76" s="14" t="s">
        <v>6487</v>
      </c>
      <c r="R76" s="15">
        <v>0</v>
      </c>
      <c r="S76" s="14"/>
      <c r="T76" s="14"/>
      <c r="U76" s="14"/>
      <c r="V76" s="14"/>
      <c r="W76" s="14"/>
      <c r="X76" s="14"/>
      <c r="Y76" s="14"/>
      <c r="Z76" s="14"/>
      <c r="AA76" s="14"/>
      <c r="AB76" s="14"/>
      <c r="AC76" s="14"/>
    </row>
    <row r="77" spans="1:29" ht="16.5" thickBot="1" x14ac:dyDescent="0.3">
      <c r="A77" s="36">
        <v>799</v>
      </c>
      <c r="B77" s="87" t="s">
        <v>4314</v>
      </c>
      <c r="C77" s="15">
        <v>2</v>
      </c>
      <c r="D77" s="15">
        <v>34</v>
      </c>
      <c r="E77" s="15">
        <v>1</v>
      </c>
      <c r="F77" s="14" t="s">
        <v>12999</v>
      </c>
      <c r="G77" s="15">
        <v>888</v>
      </c>
      <c r="H77" s="14"/>
      <c r="I77" s="14"/>
      <c r="J77" s="14"/>
      <c r="K77" s="15">
        <v>888</v>
      </c>
      <c r="L77" s="14"/>
      <c r="M77" s="14"/>
      <c r="N77" s="14"/>
      <c r="O77" s="14"/>
      <c r="P77" s="14"/>
      <c r="Q77" s="14" t="s">
        <v>6488</v>
      </c>
      <c r="R77" s="15">
        <v>0</v>
      </c>
      <c r="S77" s="14"/>
      <c r="T77" s="14"/>
      <c r="U77" s="14"/>
      <c r="V77" s="14"/>
      <c r="W77" s="14"/>
      <c r="X77" s="14"/>
      <c r="Y77" s="14"/>
      <c r="Z77" s="14"/>
      <c r="AA77" s="14"/>
      <c r="AB77" s="14"/>
      <c r="AC77" s="14"/>
    </row>
    <row r="78" spans="1:29" ht="16.5" thickBot="1" x14ac:dyDescent="0.3">
      <c r="A78" s="36">
        <v>800</v>
      </c>
      <c r="B78" s="87" t="s">
        <v>4315</v>
      </c>
      <c r="C78" s="15">
        <v>2</v>
      </c>
      <c r="D78" s="15">
        <v>34</v>
      </c>
      <c r="E78" s="15">
        <v>1</v>
      </c>
      <c r="F78" s="14" t="s">
        <v>13000</v>
      </c>
      <c r="G78" s="15">
        <v>489</v>
      </c>
      <c r="H78" s="14"/>
      <c r="I78" s="14"/>
      <c r="J78" s="14"/>
      <c r="K78" s="15">
        <v>489</v>
      </c>
      <c r="L78" s="14"/>
      <c r="M78" s="14"/>
      <c r="N78" s="14"/>
      <c r="O78" s="14"/>
      <c r="P78" s="14"/>
      <c r="Q78" s="14" t="s">
        <v>6489</v>
      </c>
      <c r="R78" s="15">
        <v>0</v>
      </c>
      <c r="S78" s="14"/>
      <c r="T78" s="14"/>
      <c r="U78" s="14"/>
      <c r="V78" s="14"/>
      <c r="W78" s="14"/>
      <c r="X78" s="14"/>
      <c r="Y78" s="14"/>
      <c r="Z78" s="14"/>
      <c r="AA78" s="14"/>
      <c r="AB78" s="14"/>
      <c r="AC78" s="14"/>
    </row>
    <row r="79" spans="1:29" ht="16.5" thickBot="1" x14ac:dyDescent="0.3">
      <c r="A79" s="36">
        <v>801</v>
      </c>
      <c r="B79" s="87" t="s">
        <v>4316</v>
      </c>
      <c r="C79" s="15">
        <v>2</v>
      </c>
      <c r="D79" s="15">
        <v>34</v>
      </c>
      <c r="E79" s="15">
        <v>1</v>
      </c>
      <c r="F79" s="14" t="s">
        <v>13001</v>
      </c>
      <c r="G79" s="15">
        <v>790</v>
      </c>
      <c r="H79" s="14"/>
      <c r="I79" s="14"/>
      <c r="J79" s="14"/>
      <c r="K79" s="15">
        <v>790</v>
      </c>
      <c r="L79" s="14"/>
      <c r="M79" s="14"/>
      <c r="N79" s="14"/>
      <c r="O79" s="14"/>
      <c r="P79" s="14"/>
      <c r="Q79" s="14" t="s">
        <v>6490</v>
      </c>
      <c r="R79" s="15">
        <v>0</v>
      </c>
      <c r="S79" s="14"/>
      <c r="T79" s="14"/>
      <c r="U79" s="14"/>
      <c r="V79" s="14"/>
      <c r="W79" s="14"/>
      <c r="X79" s="14"/>
      <c r="Y79" s="14"/>
      <c r="Z79" s="14"/>
      <c r="AA79" s="14"/>
      <c r="AB79" s="14"/>
      <c r="AC79" s="14"/>
    </row>
    <row r="80" spans="1:29" ht="16.5" thickBot="1" x14ac:dyDescent="0.3">
      <c r="A80" s="36">
        <v>802</v>
      </c>
      <c r="B80" s="87" t="s">
        <v>4317</v>
      </c>
      <c r="C80" s="15">
        <v>2</v>
      </c>
      <c r="D80" s="15">
        <v>34</v>
      </c>
      <c r="E80" s="15">
        <v>1</v>
      </c>
      <c r="F80" s="14" t="s">
        <v>13002</v>
      </c>
      <c r="G80" s="15">
        <v>875</v>
      </c>
      <c r="H80" s="14"/>
      <c r="I80" s="14"/>
      <c r="J80" s="14"/>
      <c r="K80" s="15">
        <v>875</v>
      </c>
      <c r="L80" s="14"/>
      <c r="M80" s="14"/>
      <c r="N80" s="14"/>
      <c r="O80" s="14"/>
      <c r="P80" s="14"/>
      <c r="Q80" s="14" t="s">
        <v>6491</v>
      </c>
      <c r="R80" s="15">
        <v>0</v>
      </c>
      <c r="S80" s="14"/>
      <c r="T80" s="14"/>
      <c r="U80" s="14"/>
      <c r="V80" s="14"/>
      <c r="W80" s="14"/>
      <c r="X80" s="14"/>
      <c r="Y80" s="14"/>
      <c r="Z80" s="14"/>
      <c r="AA80" s="14"/>
      <c r="AB80" s="14"/>
      <c r="AC80" s="14"/>
    </row>
    <row r="81" spans="1:29" ht="16.5" thickBot="1" x14ac:dyDescent="0.3">
      <c r="A81" s="36">
        <v>803</v>
      </c>
      <c r="B81" s="87" t="s">
        <v>4318</v>
      </c>
      <c r="C81" s="15">
        <v>2</v>
      </c>
      <c r="D81" s="15">
        <v>34</v>
      </c>
      <c r="E81" s="15">
        <v>1</v>
      </c>
      <c r="F81" s="14" t="s">
        <v>13003</v>
      </c>
      <c r="G81" s="15">
        <v>482</v>
      </c>
      <c r="H81" s="14"/>
      <c r="I81" s="14"/>
      <c r="J81" s="14"/>
      <c r="K81" s="15">
        <v>482</v>
      </c>
      <c r="L81" s="14"/>
      <c r="M81" s="14"/>
      <c r="N81" s="14"/>
      <c r="O81" s="14"/>
      <c r="P81" s="14"/>
      <c r="Q81" s="14" t="s">
        <v>6492</v>
      </c>
      <c r="R81" s="15">
        <v>0</v>
      </c>
      <c r="S81" s="14"/>
      <c r="T81" s="14"/>
      <c r="U81" s="14"/>
      <c r="V81" s="14"/>
      <c r="W81" s="14"/>
      <c r="X81" s="14"/>
      <c r="Y81" s="14"/>
      <c r="Z81" s="14"/>
      <c r="AA81" s="14"/>
      <c r="AB81" s="14"/>
      <c r="AC81" s="14"/>
    </row>
    <row r="82" spans="1:29" ht="16.5" thickBot="1" x14ac:dyDescent="0.3">
      <c r="A82" s="36">
        <v>804</v>
      </c>
      <c r="B82" s="87" t="s">
        <v>4319</v>
      </c>
      <c r="C82" s="15">
        <v>2</v>
      </c>
      <c r="D82" s="15">
        <v>34</v>
      </c>
      <c r="E82" s="15">
        <v>1</v>
      </c>
      <c r="F82" s="14" t="s">
        <v>13004</v>
      </c>
      <c r="G82" s="15">
        <v>347</v>
      </c>
      <c r="H82" s="14"/>
      <c r="I82" s="14"/>
      <c r="J82" s="14"/>
      <c r="K82" s="15">
        <v>347</v>
      </c>
      <c r="L82" s="14"/>
      <c r="M82" s="14"/>
      <c r="N82" s="14"/>
      <c r="O82" s="14"/>
      <c r="P82" s="14"/>
      <c r="Q82" s="14" t="s">
        <v>6493</v>
      </c>
      <c r="R82" s="15">
        <v>0</v>
      </c>
      <c r="S82" s="14"/>
      <c r="T82" s="14"/>
      <c r="U82" s="14"/>
      <c r="V82" s="14"/>
      <c r="W82" s="14"/>
      <c r="X82" s="14"/>
      <c r="Y82" s="14"/>
      <c r="Z82" s="14"/>
      <c r="AA82" s="14"/>
      <c r="AB82" s="14"/>
      <c r="AC82" s="14"/>
    </row>
    <row r="83" spans="1:29" ht="16.5" thickBot="1" x14ac:dyDescent="0.3">
      <c r="A83" s="36">
        <v>805</v>
      </c>
      <c r="B83" s="87" t="s">
        <v>4320</v>
      </c>
      <c r="C83" s="15">
        <v>2</v>
      </c>
      <c r="D83" s="15">
        <v>34</v>
      </c>
      <c r="E83" s="15">
        <v>1</v>
      </c>
      <c r="F83" s="14" t="s">
        <v>13005</v>
      </c>
      <c r="G83" s="15">
        <v>911</v>
      </c>
      <c r="H83" s="14"/>
      <c r="I83" s="14"/>
      <c r="J83" s="14"/>
      <c r="K83" s="15">
        <v>911</v>
      </c>
      <c r="L83" s="14"/>
      <c r="M83" s="14"/>
      <c r="N83" s="14"/>
      <c r="O83" s="14"/>
      <c r="P83" s="14"/>
      <c r="Q83" s="14" t="s">
        <v>6494</v>
      </c>
      <c r="R83" s="15">
        <v>0</v>
      </c>
      <c r="S83" s="14"/>
      <c r="T83" s="14"/>
      <c r="U83" s="14"/>
      <c r="V83" s="14"/>
      <c r="W83" s="14"/>
      <c r="X83" s="14"/>
      <c r="Y83" s="14"/>
      <c r="Z83" s="14"/>
      <c r="AA83" s="14"/>
      <c r="AB83" s="14"/>
      <c r="AC83" s="14"/>
    </row>
    <row r="84" spans="1:29" ht="16.5" thickBot="1" x14ac:dyDescent="0.3">
      <c r="A84" s="36">
        <v>806</v>
      </c>
      <c r="B84" s="87" t="s">
        <v>4321</v>
      </c>
      <c r="C84" s="15">
        <v>2</v>
      </c>
      <c r="D84" s="15">
        <v>34</v>
      </c>
      <c r="E84" s="15">
        <v>1</v>
      </c>
      <c r="F84" s="14" t="s">
        <v>13006</v>
      </c>
      <c r="G84" s="15">
        <v>716</v>
      </c>
      <c r="H84" s="14"/>
      <c r="I84" s="14"/>
      <c r="J84" s="14"/>
      <c r="K84" s="15">
        <v>716</v>
      </c>
      <c r="L84" s="14"/>
      <c r="M84" s="14"/>
      <c r="N84" s="14"/>
      <c r="O84" s="14"/>
      <c r="P84" s="14"/>
      <c r="Q84" s="14" t="s">
        <v>6495</v>
      </c>
      <c r="R84" s="15">
        <v>0</v>
      </c>
      <c r="S84" s="14"/>
      <c r="T84" s="14"/>
      <c r="U84" s="14"/>
      <c r="V84" s="14"/>
      <c r="W84" s="14"/>
      <c r="X84" s="14"/>
      <c r="Y84" s="14"/>
      <c r="Z84" s="14"/>
      <c r="AA84" s="14"/>
      <c r="AB84" s="14"/>
      <c r="AC84" s="14"/>
    </row>
    <row r="85" spans="1:29" ht="16.5" thickBot="1" x14ac:dyDescent="0.3">
      <c r="A85" s="36">
        <v>807</v>
      </c>
      <c r="B85" s="87" t="s">
        <v>4322</v>
      </c>
      <c r="C85" s="15">
        <v>2</v>
      </c>
      <c r="D85" s="15">
        <v>34</v>
      </c>
      <c r="E85" s="15">
        <v>1</v>
      </c>
      <c r="F85" s="14" t="s">
        <v>13007</v>
      </c>
      <c r="G85" s="15">
        <v>818</v>
      </c>
      <c r="H85" s="14"/>
      <c r="I85" s="14"/>
      <c r="J85" s="14"/>
      <c r="K85" s="15">
        <v>818</v>
      </c>
      <c r="L85" s="14"/>
      <c r="M85" s="14"/>
      <c r="N85" s="14"/>
      <c r="O85" s="14"/>
      <c r="P85" s="14"/>
      <c r="Q85" s="14" t="s">
        <v>6496</v>
      </c>
      <c r="R85" s="15">
        <v>0</v>
      </c>
      <c r="S85" s="14"/>
      <c r="T85" s="14"/>
      <c r="U85" s="14"/>
      <c r="V85" s="14"/>
      <c r="W85" s="14"/>
      <c r="X85" s="14"/>
      <c r="Y85" s="14"/>
      <c r="Z85" s="14"/>
      <c r="AA85" s="14"/>
      <c r="AB85" s="14"/>
      <c r="AC85" s="14"/>
    </row>
    <row r="86" spans="1:29" ht="16.5" thickBot="1" x14ac:dyDescent="0.3">
      <c r="A86" s="36">
        <v>808</v>
      </c>
      <c r="B86" s="87" t="s">
        <v>4323</v>
      </c>
      <c r="C86" s="15">
        <v>2</v>
      </c>
      <c r="D86" s="15">
        <v>34</v>
      </c>
      <c r="E86" s="15">
        <v>1</v>
      </c>
      <c r="F86" s="14" t="s">
        <v>13008</v>
      </c>
      <c r="G86" s="15">
        <v>809</v>
      </c>
      <c r="H86" s="14"/>
      <c r="I86" s="14"/>
      <c r="J86" s="14"/>
      <c r="K86" s="15">
        <v>809</v>
      </c>
      <c r="L86" s="14"/>
      <c r="M86" s="14"/>
      <c r="N86" s="14"/>
      <c r="O86" s="14"/>
      <c r="P86" s="14"/>
      <c r="Q86" s="14" t="s">
        <v>6497</v>
      </c>
      <c r="R86" s="15">
        <v>0</v>
      </c>
      <c r="S86" s="14"/>
      <c r="T86" s="14"/>
      <c r="U86" s="14"/>
      <c r="V86" s="14"/>
      <c r="W86" s="14"/>
      <c r="X86" s="14"/>
      <c r="Y86" s="14"/>
      <c r="Z86" s="14"/>
      <c r="AA86" s="14"/>
      <c r="AB86" s="14"/>
      <c r="AC86" s="14"/>
    </row>
    <row r="87" spans="1:29" ht="16.5" thickBot="1" x14ac:dyDescent="0.3">
      <c r="A87" s="36">
        <v>809</v>
      </c>
      <c r="B87" s="87" t="s">
        <v>4324</v>
      </c>
      <c r="C87" s="15">
        <v>2</v>
      </c>
      <c r="D87" s="15">
        <v>34</v>
      </c>
      <c r="E87" s="15">
        <v>1</v>
      </c>
      <c r="F87" s="14" t="s">
        <v>13009</v>
      </c>
      <c r="G87" s="15">
        <v>925</v>
      </c>
      <c r="H87" s="14"/>
      <c r="I87" s="14"/>
      <c r="J87" s="14"/>
      <c r="K87" s="15">
        <v>925</v>
      </c>
      <c r="L87" s="14"/>
      <c r="M87" s="14"/>
      <c r="N87" s="14"/>
      <c r="O87" s="14"/>
      <c r="P87" s="14"/>
      <c r="Q87" s="14" t="s">
        <v>6498</v>
      </c>
      <c r="R87" s="15">
        <v>0</v>
      </c>
      <c r="S87" s="14"/>
      <c r="T87" s="14"/>
      <c r="U87" s="14"/>
      <c r="V87" s="14"/>
      <c r="W87" s="14"/>
      <c r="X87" s="14"/>
      <c r="Y87" s="14"/>
      <c r="Z87" s="14"/>
      <c r="AA87" s="14"/>
      <c r="AB87" s="14"/>
      <c r="AC87" s="14"/>
    </row>
    <row r="88" spans="1:29" ht="16.5" thickBot="1" x14ac:dyDescent="0.3">
      <c r="A88" s="36">
        <v>810</v>
      </c>
      <c r="B88" s="87" t="s">
        <v>4325</v>
      </c>
      <c r="C88" s="15">
        <v>2</v>
      </c>
      <c r="D88" s="15">
        <v>34</v>
      </c>
      <c r="E88" s="15">
        <v>1</v>
      </c>
      <c r="F88" s="14" t="s">
        <v>13010</v>
      </c>
      <c r="G88" s="15">
        <v>422</v>
      </c>
      <c r="H88" s="14"/>
      <c r="I88" s="14"/>
      <c r="J88" s="14"/>
      <c r="K88" s="15">
        <v>422</v>
      </c>
      <c r="L88" s="14"/>
      <c r="M88" s="14"/>
      <c r="N88" s="14"/>
      <c r="O88" s="14"/>
      <c r="P88" s="14"/>
      <c r="Q88" s="14" t="s">
        <v>6499</v>
      </c>
      <c r="R88" s="15">
        <v>0</v>
      </c>
      <c r="S88" s="14"/>
      <c r="T88" s="14"/>
      <c r="U88" s="14"/>
      <c r="V88" s="14"/>
      <c r="W88" s="14"/>
      <c r="X88" s="14"/>
      <c r="Y88" s="14"/>
      <c r="Z88" s="14"/>
      <c r="AA88" s="14"/>
      <c r="AB88" s="14"/>
      <c r="AC88" s="14"/>
    </row>
    <row r="89" spans="1:29" ht="16.5" thickBot="1" x14ac:dyDescent="0.3">
      <c r="A89" s="36">
        <v>811</v>
      </c>
      <c r="B89" s="87" t="s">
        <v>4326</v>
      </c>
      <c r="C89" s="15">
        <v>2</v>
      </c>
      <c r="D89" s="15">
        <v>34</v>
      </c>
      <c r="E89" s="15">
        <v>1</v>
      </c>
      <c r="F89" s="14" t="s">
        <v>13011</v>
      </c>
      <c r="G89" s="15">
        <v>520</v>
      </c>
      <c r="H89" s="14"/>
      <c r="I89" s="14"/>
      <c r="J89" s="14"/>
      <c r="K89" s="15">
        <v>520</v>
      </c>
      <c r="L89" s="14"/>
      <c r="M89" s="14"/>
      <c r="N89" s="14"/>
      <c r="O89" s="14"/>
      <c r="P89" s="14"/>
      <c r="Q89" s="14" t="s">
        <v>6500</v>
      </c>
      <c r="R89" s="15">
        <v>0</v>
      </c>
      <c r="S89" s="14"/>
      <c r="T89" s="14"/>
      <c r="U89" s="14"/>
      <c r="V89" s="14"/>
      <c r="W89" s="14"/>
      <c r="X89" s="14"/>
      <c r="Y89" s="14"/>
      <c r="Z89" s="14"/>
      <c r="AA89" s="14"/>
      <c r="AB89" s="14"/>
      <c r="AC89" s="14"/>
    </row>
    <row r="90" spans="1:29" ht="16.5" thickBot="1" x14ac:dyDescent="0.3">
      <c r="A90" s="36">
        <v>812</v>
      </c>
      <c r="B90" s="87" t="s">
        <v>4327</v>
      </c>
      <c r="C90" s="15">
        <v>2</v>
      </c>
      <c r="D90" s="15">
        <v>34</v>
      </c>
      <c r="E90" s="15">
        <v>1</v>
      </c>
      <c r="F90" s="14" t="s">
        <v>13012</v>
      </c>
      <c r="G90" s="15">
        <v>692</v>
      </c>
      <c r="H90" s="14"/>
      <c r="I90" s="14"/>
      <c r="J90" s="14"/>
      <c r="K90" s="15">
        <v>692</v>
      </c>
      <c r="L90" s="14"/>
      <c r="M90" s="14"/>
      <c r="N90" s="14"/>
      <c r="O90" s="14"/>
      <c r="P90" s="14"/>
      <c r="Q90" s="14" t="s">
        <v>6501</v>
      </c>
      <c r="R90" s="15">
        <v>0</v>
      </c>
      <c r="S90" s="14"/>
      <c r="T90" s="14"/>
      <c r="U90" s="14"/>
      <c r="V90" s="14"/>
      <c r="W90" s="14"/>
      <c r="X90" s="14"/>
      <c r="Y90" s="14"/>
      <c r="Z90" s="14"/>
      <c r="AA90" s="14"/>
      <c r="AB90" s="14"/>
      <c r="AC90" s="14"/>
    </row>
    <row r="91" spans="1:29" ht="16.5" thickBot="1" x14ac:dyDescent="0.3">
      <c r="A91" s="36">
        <v>813</v>
      </c>
      <c r="B91" s="87" t="s">
        <v>4328</v>
      </c>
      <c r="C91" s="15">
        <v>2</v>
      </c>
      <c r="D91" s="15">
        <v>34</v>
      </c>
      <c r="E91" s="15">
        <v>1</v>
      </c>
      <c r="F91" s="14" t="s">
        <v>13013</v>
      </c>
      <c r="G91" s="15">
        <v>315</v>
      </c>
      <c r="H91" s="14"/>
      <c r="I91" s="14"/>
      <c r="J91" s="14"/>
      <c r="K91" s="15">
        <v>315</v>
      </c>
      <c r="L91" s="14"/>
      <c r="M91" s="14"/>
      <c r="N91" s="14"/>
      <c r="O91" s="14"/>
      <c r="P91" s="14"/>
      <c r="Q91" s="14" t="s">
        <v>6502</v>
      </c>
      <c r="R91" s="15">
        <v>0</v>
      </c>
      <c r="S91" s="14"/>
      <c r="T91" s="14"/>
      <c r="U91" s="14"/>
      <c r="V91" s="14"/>
      <c r="W91" s="14"/>
      <c r="X91" s="14"/>
      <c r="Y91" s="14"/>
      <c r="Z91" s="14"/>
      <c r="AA91" s="14"/>
      <c r="AB91" s="14"/>
      <c r="AC91" s="14"/>
    </row>
    <row r="92" spans="1:29" ht="16.5" thickBot="1" x14ac:dyDescent="0.3">
      <c r="A92" s="36">
        <v>814</v>
      </c>
      <c r="B92" s="87" t="s">
        <v>4329</v>
      </c>
      <c r="C92" s="15">
        <v>2</v>
      </c>
      <c r="D92" s="15">
        <v>34</v>
      </c>
      <c r="E92" s="15">
        <v>1</v>
      </c>
      <c r="F92" s="14" t="s">
        <v>13014</v>
      </c>
      <c r="G92" s="15">
        <v>641</v>
      </c>
      <c r="H92" s="14"/>
      <c r="I92" s="14"/>
      <c r="J92" s="14"/>
      <c r="K92" s="15">
        <v>641</v>
      </c>
      <c r="L92" s="14"/>
      <c r="M92" s="14"/>
      <c r="N92" s="14"/>
      <c r="O92" s="14"/>
      <c r="P92" s="14"/>
      <c r="Q92" s="14" t="s">
        <v>6503</v>
      </c>
      <c r="R92" s="15">
        <v>0</v>
      </c>
      <c r="S92" s="14"/>
      <c r="T92" s="14"/>
      <c r="U92" s="14"/>
      <c r="V92" s="14"/>
      <c r="W92" s="14"/>
      <c r="X92" s="14"/>
      <c r="Y92" s="14"/>
      <c r="Z92" s="14"/>
      <c r="AA92" s="14"/>
      <c r="AB92" s="14"/>
      <c r="AC92" s="14"/>
    </row>
    <row r="93" spans="1:29" ht="16.5" thickBot="1" x14ac:dyDescent="0.3">
      <c r="A93" s="36">
        <v>815</v>
      </c>
      <c r="B93" s="87" t="s">
        <v>4330</v>
      </c>
      <c r="C93" s="15">
        <v>2</v>
      </c>
      <c r="D93" s="15">
        <v>34</v>
      </c>
      <c r="E93" s="15">
        <v>1</v>
      </c>
      <c r="F93" s="14" t="s">
        <v>13015</v>
      </c>
      <c r="G93" s="15">
        <v>320</v>
      </c>
      <c r="H93" s="14"/>
      <c r="I93" s="14"/>
      <c r="J93" s="14"/>
      <c r="K93" s="15">
        <v>320</v>
      </c>
      <c r="L93" s="14"/>
      <c r="M93" s="14"/>
      <c r="N93" s="14"/>
      <c r="O93" s="14"/>
      <c r="P93" s="14"/>
      <c r="Q93" s="14" t="s">
        <v>6504</v>
      </c>
      <c r="R93" s="15">
        <v>0</v>
      </c>
      <c r="S93" s="14"/>
      <c r="T93" s="14"/>
      <c r="U93" s="14"/>
      <c r="V93" s="14"/>
      <c r="W93" s="14"/>
      <c r="X93" s="14"/>
      <c r="Y93" s="14"/>
      <c r="Z93" s="14"/>
      <c r="AA93" s="14"/>
      <c r="AB93" s="14"/>
      <c r="AC93" s="14"/>
    </row>
    <row r="94" spans="1:29" ht="16.5" thickBot="1" x14ac:dyDescent="0.3">
      <c r="A94" s="36">
        <v>816</v>
      </c>
      <c r="B94" s="87" t="s">
        <v>4331</v>
      </c>
      <c r="C94" s="15">
        <v>2</v>
      </c>
      <c r="D94" s="15">
        <v>34</v>
      </c>
      <c r="E94" s="15">
        <v>1</v>
      </c>
      <c r="F94" s="14" t="s">
        <v>13016</v>
      </c>
      <c r="G94" s="15">
        <v>600</v>
      </c>
      <c r="H94" s="14"/>
      <c r="I94" s="14"/>
      <c r="J94" s="14"/>
      <c r="K94" s="15">
        <v>600</v>
      </c>
      <c r="L94" s="14"/>
      <c r="M94" s="14"/>
      <c r="N94" s="14"/>
      <c r="O94" s="14"/>
      <c r="P94" s="14"/>
      <c r="Q94" s="14" t="s">
        <v>6505</v>
      </c>
      <c r="R94" s="15">
        <v>0</v>
      </c>
      <c r="S94" s="14"/>
      <c r="T94" s="14"/>
      <c r="U94" s="14"/>
      <c r="V94" s="14"/>
      <c r="W94" s="14"/>
      <c r="X94" s="14"/>
      <c r="Y94" s="14"/>
      <c r="Z94" s="14"/>
      <c r="AA94" s="14"/>
      <c r="AB94" s="14"/>
      <c r="AC94" s="14"/>
    </row>
    <row r="95" spans="1:29" ht="16.5" thickBot="1" x14ac:dyDescent="0.3">
      <c r="A95" s="36">
        <v>817</v>
      </c>
      <c r="B95" s="87" t="s">
        <v>4332</v>
      </c>
      <c r="C95" s="15">
        <v>2</v>
      </c>
      <c r="D95" s="15">
        <v>34</v>
      </c>
      <c r="E95" s="15">
        <v>1</v>
      </c>
      <c r="F95" s="14" t="s">
        <v>13017</v>
      </c>
      <c r="G95" s="15">
        <v>806</v>
      </c>
      <c r="H95" s="14"/>
      <c r="I95" s="14"/>
      <c r="J95" s="14"/>
      <c r="K95" s="15">
        <v>806</v>
      </c>
      <c r="L95" s="14"/>
      <c r="M95" s="14"/>
      <c r="N95" s="14"/>
      <c r="O95" s="14"/>
      <c r="P95" s="14"/>
      <c r="Q95" s="14" t="s">
        <v>6506</v>
      </c>
      <c r="R95" s="15">
        <v>0</v>
      </c>
      <c r="S95" s="14"/>
      <c r="T95" s="14"/>
      <c r="U95" s="14"/>
      <c r="V95" s="14"/>
      <c r="W95" s="14"/>
      <c r="X95" s="14"/>
      <c r="Y95" s="14"/>
      <c r="Z95" s="14"/>
      <c r="AA95" s="14"/>
      <c r="AB95" s="14"/>
      <c r="AC95" s="14"/>
    </row>
    <row r="96" spans="1:29" ht="16.5" thickBot="1" x14ac:dyDescent="0.3">
      <c r="A96" s="36">
        <v>818</v>
      </c>
      <c r="B96" s="87" t="s">
        <v>4333</v>
      </c>
      <c r="C96" s="15">
        <v>2</v>
      </c>
      <c r="D96" s="15">
        <v>34</v>
      </c>
      <c r="E96" s="15">
        <v>1</v>
      </c>
      <c r="F96" s="14" t="s">
        <v>13018</v>
      </c>
      <c r="G96" s="15">
        <v>453</v>
      </c>
      <c r="H96" s="14"/>
      <c r="I96" s="14"/>
      <c r="J96" s="14"/>
      <c r="K96" s="15">
        <v>453</v>
      </c>
      <c r="L96" s="14"/>
      <c r="M96" s="14"/>
      <c r="N96" s="14"/>
      <c r="O96" s="14"/>
      <c r="P96" s="14"/>
      <c r="Q96" s="14" t="s">
        <v>6507</v>
      </c>
      <c r="R96" s="15">
        <v>0</v>
      </c>
      <c r="S96" s="14"/>
      <c r="T96" s="14"/>
      <c r="U96" s="14"/>
      <c r="V96" s="14"/>
      <c r="W96" s="14"/>
      <c r="X96" s="14"/>
      <c r="Y96" s="14"/>
      <c r="Z96" s="14"/>
      <c r="AA96" s="14"/>
      <c r="AB96" s="14"/>
      <c r="AC96" s="14"/>
    </row>
    <row r="97" spans="1:29" ht="16.5" thickBot="1" x14ac:dyDescent="0.3">
      <c r="A97" s="36">
        <v>819</v>
      </c>
      <c r="B97" s="87" t="s">
        <v>4334</v>
      </c>
      <c r="C97" s="15">
        <v>2</v>
      </c>
      <c r="D97" s="15">
        <v>34</v>
      </c>
      <c r="E97" s="15">
        <v>1</v>
      </c>
      <c r="F97" s="14" t="s">
        <v>13019</v>
      </c>
      <c r="G97" s="15">
        <v>305</v>
      </c>
      <c r="H97" s="14"/>
      <c r="I97" s="14"/>
      <c r="J97" s="14"/>
      <c r="K97" s="15">
        <v>305</v>
      </c>
      <c r="L97" s="14"/>
      <c r="M97" s="14"/>
      <c r="N97" s="14"/>
      <c r="O97" s="14"/>
      <c r="P97" s="14"/>
      <c r="Q97" s="14" t="s">
        <v>6508</v>
      </c>
      <c r="R97" s="15">
        <v>0</v>
      </c>
      <c r="S97" s="14"/>
      <c r="T97" s="14"/>
      <c r="U97" s="14"/>
      <c r="V97" s="14"/>
      <c r="W97" s="14"/>
      <c r="X97" s="14"/>
      <c r="Y97" s="14"/>
      <c r="Z97" s="14"/>
      <c r="AA97" s="14"/>
      <c r="AB97" s="14"/>
      <c r="AC97" s="14"/>
    </row>
    <row r="98" spans="1:29" ht="16.5" thickBot="1" x14ac:dyDescent="0.3">
      <c r="A98" s="36">
        <v>820</v>
      </c>
      <c r="B98" s="87" t="s">
        <v>4335</v>
      </c>
      <c r="C98" s="15">
        <v>2</v>
      </c>
      <c r="D98" s="15">
        <v>34</v>
      </c>
      <c r="E98" s="15">
        <v>1</v>
      </c>
      <c r="F98" s="14" t="s">
        <v>13020</v>
      </c>
      <c r="G98" s="15">
        <v>921</v>
      </c>
      <c r="H98" s="14"/>
      <c r="I98" s="14"/>
      <c r="J98" s="14"/>
      <c r="K98" s="15">
        <v>921</v>
      </c>
      <c r="L98" s="14"/>
      <c r="M98" s="14"/>
      <c r="N98" s="14"/>
      <c r="O98" s="14"/>
      <c r="P98" s="14"/>
      <c r="Q98" s="14" t="s">
        <v>6509</v>
      </c>
      <c r="R98" s="15">
        <v>0</v>
      </c>
      <c r="S98" s="14"/>
      <c r="T98" s="14"/>
      <c r="U98" s="14"/>
      <c r="V98" s="14"/>
      <c r="W98" s="14"/>
      <c r="X98" s="14"/>
      <c r="Y98" s="14"/>
      <c r="Z98" s="14"/>
      <c r="AA98" s="14"/>
      <c r="AB98" s="14"/>
      <c r="AC98" s="14"/>
    </row>
    <row r="99" spans="1:29" ht="16.5" thickBot="1" x14ac:dyDescent="0.3">
      <c r="A99" s="36">
        <v>821</v>
      </c>
      <c r="B99" s="87" t="s">
        <v>4336</v>
      </c>
      <c r="C99" s="15">
        <v>2</v>
      </c>
      <c r="D99" s="15">
        <v>34</v>
      </c>
      <c r="E99" s="15">
        <v>1</v>
      </c>
      <c r="F99" s="14" t="s">
        <v>13021</v>
      </c>
      <c r="G99" s="15">
        <v>301</v>
      </c>
      <c r="H99" s="14"/>
      <c r="I99" s="14"/>
      <c r="J99" s="14"/>
      <c r="K99" s="15">
        <v>301</v>
      </c>
      <c r="L99" s="14"/>
      <c r="M99" s="14"/>
      <c r="N99" s="14"/>
      <c r="O99" s="14"/>
      <c r="P99" s="14"/>
      <c r="Q99" s="14" t="s">
        <v>6510</v>
      </c>
      <c r="R99" s="15">
        <v>0</v>
      </c>
      <c r="S99" s="14"/>
      <c r="T99" s="14"/>
      <c r="U99" s="14"/>
      <c r="V99" s="14"/>
      <c r="W99" s="14"/>
      <c r="X99" s="14"/>
      <c r="Y99" s="14"/>
      <c r="Z99" s="14"/>
      <c r="AA99" s="14"/>
      <c r="AB99" s="14"/>
      <c r="AC99" s="14"/>
    </row>
    <row r="100" spans="1:29" ht="16.5" thickBot="1" x14ac:dyDescent="0.3">
      <c r="A100" s="36">
        <v>822</v>
      </c>
      <c r="B100" s="87" t="s">
        <v>4337</v>
      </c>
      <c r="C100" s="15">
        <v>2</v>
      </c>
      <c r="D100" s="15">
        <v>34</v>
      </c>
      <c r="E100" s="15">
        <v>1</v>
      </c>
      <c r="F100" s="14" t="s">
        <v>13022</v>
      </c>
      <c r="G100" s="15">
        <v>102</v>
      </c>
      <c r="H100" s="14"/>
      <c r="I100" s="14"/>
      <c r="J100" s="14"/>
      <c r="K100" s="15">
        <v>102</v>
      </c>
      <c r="L100" s="14"/>
      <c r="M100" s="14"/>
      <c r="N100" s="14"/>
      <c r="O100" s="14"/>
      <c r="P100" s="14"/>
      <c r="Q100" s="14" t="s">
        <v>6511</v>
      </c>
      <c r="R100" s="15">
        <v>0</v>
      </c>
      <c r="S100" s="14"/>
      <c r="T100" s="14"/>
      <c r="U100" s="14"/>
      <c r="V100" s="14"/>
      <c r="W100" s="14"/>
      <c r="X100" s="14"/>
      <c r="Y100" s="14"/>
      <c r="Z100" s="14"/>
      <c r="AA100" s="14"/>
      <c r="AB100" s="14"/>
      <c r="AC100" s="14"/>
    </row>
    <row r="101" spans="1:29" ht="16.5" thickBot="1" x14ac:dyDescent="0.3">
      <c r="A101" s="36">
        <v>823</v>
      </c>
      <c r="B101" s="87" t="s">
        <v>4338</v>
      </c>
      <c r="C101" s="15">
        <v>2</v>
      </c>
      <c r="D101" s="15">
        <v>34</v>
      </c>
      <c r="E101" s="15">
        <v>1</v>
      </c>
      <c r="F101" s="14" t="s">
        <v>13023</v>
      </c>
      <c r="G101" s="15">
        <v>36</v>
      </c>
      <c r="H101" s="14"/>
      <c r="I101" s="14"/>
      <c r="J101" s="14"/>
      <c r="K101" s="15">
        <v>36</v>
      </c>
      <c r="L101" s="14"/>
      <c r="M101" s="14"/>
      <c r="N101" s="14"/>
      <c r="O101" s="14"/>
      <c r="P101" s="14"/>
      <c r="Q101" s="14" t="s">
        <v>6512</v>
      </c>
      <c r="R101" s="15">
        <v>0</v>
      </c>
      <c r="S101" s="14"/>
      <c r="T101" s="14"/>
      <c r="U101" s="14"/>
      <c r="V101" s="14"/>
      <c r="W101" s="14"/>
      <c r="X101" s="14"/>
      <c r="Y101" s="14"/>
      <c r="Z101" s="14"/>
      <c r="AA101" s="14"/>
      <c r="AB101" s="14"/>
      <c r="AC101" s="14"/>
    </row>
    <row r="102" spans="1:29" ht="16.5" thickBot="1" x14ac:dyDescent="0.3">
      <c r="A102" s="36">
        <v>824</v>
      </c>
      <c r="B102" s="87" t="s">
        <v>4339</v>
      </c>
      <c r="C102" s="15">
        <v>2</v>
      </c>
      <c r="D102" s="15">
        <v>34</v>
      </c>
      <c r="E102" s="15">
        <v>1</v>
      </c>
      <c r="F102" s="14" t="s">
        <v>13024</v>
      </c>
      <c r="G102" s="15">
        <v>422</v>
      </c>
      <c r="H102" s="14"/>
      <c r="I102" s="14"/>
      <c r="J102" s="14"/>
      <c r="K102" s="15">
        <v>422</v>
      </c>
      <c r="L102" s="14"/>
      <c r="M102" s="14"/>
      <c r="N102" s="14"/>
      <c r="O102" s="14"/>
      <c r="P102" s="14"/>
      <c r="Q102" s="14" t="s">
        <v>6513</v>
      </c>
      <c r="R102" s="15">
        <v>0</v>
      </c>
      <c r="S102" s="14"/>
      <c r="T102" s="14"/>
      <c r="U102" s="14"/>
      <c r="V102" s="14"/>
      <c r="W102" s="14"/>
      <c r="X102" s="14"/>
      <c r="Y102" s="14"/>
      <c r="Z102" s="14"/>
      <c r="AA102" s="14"/>
      <c r="AB102" s="14"/>
      <c r="AC102" s="14"/>
    </row>
    <row r="103" spans="1:29" ht="16.5" thickBot="1" x14ac:dyDescent="0.3">
      <c r="A103" s="36">
        <v>825</v>
      </c>
      <c r="B103" s="87" t="s">
        <v>4340</v>
      </c>
      <c r="C103" s="15">
        <v>2</v>
      </c>
      <c r="D103" s="15">
        <v>34</v>
      </c>
      <c r="E103" s="15">
        <v>1</v>
      </c>
      <c r="F103" s="14" t="s">
        <v>13025</v>
      </c>
      <c r="G103" s="15">
        <v>108</v>
      </c>
      <c r="H103" s="14"/>
      <c r="I103" s="14"/>
      <c r="J103" s="14"/>
      <c r="K103" s="15">
        <v>108</v>
      </c>
      <c r="L103" s="14"/>
      <c r="M103" s="14"/>
      <c r="N103" s="14"/>
      <c r="O103" s="14"/>
      <c r="P103" s="14"/>
      <c r="Q103" s="14" t="s">
        <v>6514</v>
      </c>
      <c r="R103" s="15">
        <v>0</v>
      </c>
      <c r="S103" s="14"/>
      <c r="T103" s="14"/>
      <c r="U103" s="14"/>
      <c r="V103" s="14"/>
      <c r="W103" s="14"/>
      <c r="X103" s="14"/>
      <c r="Y103" s="14"/>
      <c r="Z103" s="14"/>
      <c r="AA103" s="14"/>
      <c r="AB103" s="14"/>
      <c r="AC103" s="14"/>
    </row>
    <row r="104" spans="1:29" ht="16.5" thickBot="1" x14ac:dyDescent="0.3">
      <c r="A104" s="36">
        <v>826</v>
      </c>
      <c r="B104" s="87" t="s">
        <v>4341</v>
      </c>
      <c r="C104" s="15">
        <v>2</v>
      </c>
      <c r="D104" s="15">
        <v>34</v>
      </c>
      <c r="E104" s="15">
        <v>1</v>
      </c>
      <c r="F104" s="14" t="s">
        <v>13026</v>
      </c>
      <c r="G104" s="15">
        <v>467</v>
      </c>
      <c r="H104" s="14"/>
      <c r="I104" s="14"/>
      <c r="J104" s="14"/>
      <c r="K104" s="15">
        <v>467</v>
      </c>
      <c r="L104" s="14"/>
      <c r="M104" s="14"/>
      <c r="N104" s="14"/>
      <c r="O104" s="14"/>
      <c r="P104" s="14"/>
      <c r="Q104" s="14" t="s">
        <v>6515</v>
      </c>
      <c r="R104" s="15">
        <v>0</v>
      </c>
      <c r="S104" s="14"/>
      <c r="T104" s="14"/>
      <c r="U104" s="14"/>
      <c r="V104" s="14"/>
      <c r="W104" s="14"/>
      <c r="X104" s="14"/>
      <c r="Y104" s="14"/>
      <c r="Z104" s="14"/>
      <c r="AA104" s="14"/>
      <c r="AB104" s="14"/>
      <c r="AC104" s="14"/>
    </row>
    <row r="105" spans="1:29" ht="16.5" thickBot="1" x14ac:dyDescent="0.3">
      <c r="A105" s="36">
        <v>827</v>
      </c>
      <c r="B105" s="87" t="s">
        <v>4342</v>
      </c>
      <c r="C105" s="15">
        <v>2</v>
      </c>
      <c r="D105" s="15">
        <v>34</v>
      </c>
      <c r="E105" s="15">
        <v>1</v>
      </c>
      <c r="F105" s="14" t="s">
        <v>13027</v>
      </c>
      <c r="G105" s="15">
        <v>407</v>
      </c>
      <c r="H105" s="14"/>
      <c r="I105" s="14"/>
      <c r="J105" s="14"/>
      <c r="K105" s="15">
        <v>407</v>
      </c>
      <c r="L105" s="14"/>
      <c r="M105" s="14"/>
      <c r="N105" s="14"/>
      <c r="O105" s="14"/>
      <c r="P105" s="14"/>
      <c r="Q105" s="14" t="s">
        <v>6516</v>
      </c>
      <c r="R105" s="15">
        <v>0</v>
      </c>
      <c r="S105" s="14"/>
      <c r="T105" s="14"/>
      <c r="U105" s="14"/>
      <c r="V105" s="14"/>
      <c r="W105" s="14"/>
      <c r="X105" s="14"/>
      <c r="Y105" s="14"/>
      <c r="Z105" s="14"/>
      <c r="AA105" s="14"/>
      <c r="AB105" s="14"/>
      <c r="AC105" s="14"/>
    </row>
    <row r="106" spans="1:29" ht="16.5" thickBot="1" x14ac:dyDescent="0.3">
      <c r="A106" s="36">
        <v>828</v>
      </c>
      <c r="B106" s="87" t="s">
        <v>4343</v>
      </c>
      <c r="C106" s="15">
        <v>2</v>
      </c>
      <c r="D106" s="15">
        <v>34</v>
      </c>
      <c r="E106" s="15">
        <v>1</v>
      </c>
      <c r="F106" s="14" t="s">
        <v>13028</v>
      </c>
      <c r="G106" s="15">
        <v>189</v>
      </c>
      <c r="H106" s="14"/>
      <c r="I106" s="14"/>
      <c r="J106" s="14"/>
      <c r="K106" s="15">
        <v>189</v>
      </c>
      <c r="L106" s="14"/>
      <c r="M106" s="14"/>
      <c r="N106" s="14"/>
      <c r="O106" s="14"/>
      <c r="P106" s="14"/>
      <c r="Q106" s="14" t="s">
        <v>6517</v>
      </c>
      <c r="R106" s="15">
        <v>0</v>
      </c>
      <c r="S106" s="14"/>
      <c r="T106" s="14"/>
      <c r="U106" s="14"/>
      <c r="V106" s="14"/>
      <c r="W106" s="14"/>
      <c r="X106" s="14"/>
      <c r="Y106" s="14"/>
      <c r="Z106" s="14"/>
      <c r="AA106" s="14"/>
      <c r="AB106" s="14"/>
      <c r="AC106" s="14"/>
    </row>
    <row r="107" spans="1:29" ht="16.5" thickBot="1" x14ac:dyDescent="0.3">
      <c r="A107" s="36">
        <v>829</v>
      </c>
      <c r="B107" s="87" t="s">
        <v>4344</v>
      </c>
      <c r="C107" s="15">
        <v>2</v>
      </c>
      <c r="D107" s="15">
        <v>34</v>
      </c>
      <c r="E107" s="15">
        <v>1</v>
      </c>
      <c r="F107" s="14" t="s">
        <v>13029</v>
      </c>
      <c r="G107" s="15">
        <v>572</v>
      </c>
      <c r="H107" s="14"/>
      <c r="I107" s="14"/>
      <c r="J107" s="14"/>
      <c r="K107" s="15">
        <v>572</v>
      </c>
      <c r="L107" s="14"/>
      <c r="M107" s="14"/>
      <c r="N107" s="14"/>
      <c r="O107" s="14"/>
      <c r="P107" s="14"/>
      <c r="Q107" s="14" t="s">
        <v>6518</v>
      </c>
      <c r="R107" s="15">
        <v>0</v>
      </c>
      <c r="S107" s="14"/>
      <c r="T107" s="14"/>
      <c r="U107" s="14"/>
      <c r="V107" s="14"/>
      <c r="W107" s="14"/>
      <c r="X107" s="14"/>
      <c r="Y107" s="14"/>
      <c r="Z107" s="14"/>
      <c r="AA107" s="14"/>
      <c r="AB107" s="14"/>
      <c r="AC107" s="14"/>
    </row>
    <row r="108" spans="1:29" ht="16.5" thickBot="1" x14ac:dyDescent="0.3">
      <c r="A108" s="36">
        <v>830</v>
      </c>
      <c r="B108" s="87" t="s">
        <v>4345</v>
      </c>
      <c r="C108" s="15">
        <v>2</v>
      </c>
      <c r="D108" s="15">
        <v>34</v>
      </c>
      <c r="E108" s="15">
        <v>1</v>
      </c>
      <c r="F108" s="14" t="s">
        <v>13030</v>
      </c>
      <c r="G108" s="15">
        <v>93</v>
      </c>
      <c r="H108" s="14"/>
      <c r="I108" s="14"/>
      <c r="J108" s="14"/>
      <c r="K108" s="15">
        <v>93</v>
      </c>
      <c r="L108" s="14"/>
      <c r="M108" s="14"/>
      <c r="N108" s="14"/>
      <c r="O108" s="14"/>
      <c r="P108" s="14"/>
      <c r="Q108" s="14" t="s">
        <v>6519</v>
      </c>
      <c r="R108" s="15">
        <v>0</v>
      </c>
      <c r="S108" s="14"/>
      <c r="T108" s="14"/>
      <c r="U108" s="14"/>
      <c r="V108" s="14"/>
      <c r="W108" s="14"/>
      <c r="X108" s="14"/>
      <c r="Y108" s="14"/>
      <c r="Z108" s="14"/>
      <c r="AA108" s="14"/>
      <c r="AB108" s="14"/>
      <c r="AC108" s="14"/>
    </row>
    <row r="109" spans="1:29" ht="16.5" thickBot="1" x14ac:dyDescent="0.3">
      <c r="A109" s="36">
        <v>831</v>
      </c>
      <c r="B109" s="87" t="s">
        <v>4346</v>
      </c>
      <c r="C109" s="15">
        <v>2</v>
      </c>
      <c r="D109" s="15">
        <v>34</v>
      </c>
      <c r="E109" s="15">
        <v>1</v>
      </c>
      <c r="F109" s="14" t="s">
        <v>13031</v>
      </c>
      <c r="G109" s="15">
        <v>323</v>
      </c>
      <c r="H109" s="14"/>
      <c r="I109" s="14"/>
      <c r="J109" s="14"/>
      <c r="K109" s="15">
        <v>323</v>
      </c>
      <c r="L109" s="14"/>
      <c r="M109" s="14"/>
      <c r="N109" s="14"/>
      <c r="O109" s="14"/>
      <c r="P109" s="14"/>
      <c r="Q109" s="14" t="s">
        <v>6520</v>
      </c>
      <c r="R109" s="15">
        <v>0</v>
      </c>
      <c r="S109" s="14"/>
      <c r="T109" s="14"/>
      <c r="U109" s="14"/>
      <c r="V109" s="14"/>
      <c r="W109" s="14"/>
      <c r="X109" s="14"/>
      <c r="Y109" s="14"/>
      <c r="Z109" s="14"/>
      <c r="AA109" s="14"/>
      <c r="AB109" s="14"/>
      <c r="AC109" s="14"/>
    </row>
    <row r="110" spans="1:29" ht="16.5" thickBot="1" x14ac:dyDescent="0.3">
      <c r="A110" s="36">
        <v>832</v>
      </c>
      <c r="B110" s="87" t="s">
        <v>4347</v>
      </c>
      <c r="C110" s="15">
        <v>2</v>
      </c>
      <c r="D110" s="15">
        <v>34</v>
      </c>
      <c r="E110" s="15">
        <v>1</v>
      </c>
      <c r="F110" s="14" t="s">
        <v>13032</v>
      </c>
      <c r="G110" s="15">
        <v>160</v>
      </c>
      <c r="H110" s="14"/>
      <c r="I110" s="14"/>
      <c r="J110" s="14"/>
      <c r="K110" s="15">
        <v>160</v>
      </c>
      <c r="L110" s="14"/>
      <c r="M110" s="14"/>
      <c r="N110" s="14"/>
      <c r="O110" s="14"/>
      <c r="P110" s="14"/>
      <c r="Q110" s="14" t="s">
        <v>6521</v>
      </c>
      <c r="R110" s="15">
        <v>0</v>
      </c>
      <c r="S110" s="14"/>
      <c r="T110" s="14"/>
      <c r="U110" s="14"/>
      <c r="V110" s="14"/>
      <c r="W110" s="14"/>
      <c r="X110" s="14"/>
      <c r="Y110" s="14"/>
      <c r="Z110" s="14"/>
      <c r="AA110" s="14"/>
      <c r="AB110" s="14"/>
      <c r="AC110" s="14"/>
    </row>
    <row r="111" spans="1:29" ht="16.5" thickBot="1" x14ac:dyDescent="0.3">
      <c r="A111" s="36">
        <v>833</v>
      </c>
      <c r="B111" s="87" t="s">
        <v>4348</v>
      </c>
      <c r="C111" s="15">
        <v>2</v>
      </c>
      <c r="D111" s="15">
        <v>34</v>
      </c>
      <c r="E111" s="15">
        <v>1</v>
      </c>
      <c r="F111" s="14" t="s">
        <v>13033</v>
      </c>
      <c r="G111" s="15">
        <v>153</v>
      </c>
      <c r="H111" s="14"/>
      <c r="I111" s="14"/>
      <c r="J111" s="14"/>
      <c r="K111" s="15">
        <v>153</v>
      </c>
      <c r="L111" s="14"/>
      <c r="M111" s="14"/>
      <c r="N111" s="14"/>
      <c r="O111" s="14"/>
      <c r="P111" s="14"/>
      <c r="Q111" s="14" t="s">
        <v>6522</v>
      </c>
      <c r="R111" s="15">
        <v>0</v>
      </c>
      <c r="S111" s="14"/>
      <c r="T111" s="14"/>
      <c r="U111" s="14"/>
      <c r="V111" s="14"/>
      <c r="W111" s="14"/>
      <c r="X111" s="14"/>
      <c r="Y111" s="14"/>
      <c r="Z111" s="14"/>
      <c r="AA111" s="14"/>
      <c r="AB111" s="14"/>
      <c r="AC111" s="14"/>
    </row>
    <row r="112" spans="1:29" ht="16.5" thickBot="1" x14ac:dyDescent="0.3">
      <c r="A112" s="36">
        <v>834</v>
      </c>
      <c r="B112" s="87" t="s">
        <v>4349</v>
      </c>
      <c r="C112" s="15">
        <v>2</v>
      </c>
      <c r="D112" s="15">
        <v>34</v>
      </c>
      <c r="E112" s="15">
        <v>1</v>
      </c>
      <c r="F112" s="14" t="s">
        <v>13034</v>
      </c>
      <c r="G112" s="15">
        <v>259</v>
      </c>
      <c r="H112" s="14"/>
      <c r="I112" s="14"/>
      <c r="J112" s="14"/>
      <c r="K112" s="15">
        <v>259</v>
      </c>
      <c r="L112" s="14"/>
      <c r="M112" s="14"/>
      <c r="N112" s="14"/>
      <c r="O112" s="14"/>
      <c r="P112" s="14"/>
      <c r="Q112" s="14" t="s">
        <v>6523</v>
      </c>
      <c r="R112" s="15">
        <v>0</v>
      </c>
      <c r="S112" s="14"/>
      <c r="T112" s="14"/>
      <c r="U112" s="14"/>
      <c r="V112" s="14"/>
      <c r="W112" s="14"/>
      <c r="X112" s="14"/>
      <c r="Y112" s="14"/>
      <c r="Z112" s="14"/>
      <c r="AA112" s="14"/>
      <c r="AB112" s="14"/>
      <c r="AC112" s="14"/>
    </row>
    <row r="113" spans="1:29" ht="16.5" thickBot="1" x14ac:dyDescent="0.3">
      <c r="A113" s="36">
        <v>835</v>
      </c>
      <c r="B113" s="87" t="s">
        <v>4350</v>
      </c>
      <c r="C113" s="15">
        <v>2</v>
      </c>
      <c r="D113" s="15">
        <v>34</v>
      </c>
      <c r="E113" s="15">
        <v>1</v>
      </c>
      <c r="F113" s="14" t="s">
        <v>13035</v>
      </c>
      <c r="G113" s="15">
        <v>568</v>
      </c>
      <c r="H113" s="14"/>
      <c r="I113" s="14"/>
      <c r="J113" s="14"/>
      <c r="K113" s="15">
        <v>568</v>
      </c>
      <c r="L113" s="14"/>
      <c r="M113" s="14"/>
      <c r="N113" s="14"/>
      <c r="O113" s="14"/>
      <c r="P113" s="14"/>
      <c r="Q113" s="14" t="s">
        <v>6524</v>
      </c>
      <c r="R113" s="15">
        <v>0</v>
      </c>
      <c r="S113" s="14"/>
      <c r="T113" s="14"/>
      <c r="U113" s="14"/>
      <c r="V113" s="14"/>
      <c r="W113" s="14"/>
      <c r="X113" s="14"/>
      <c r="Y113" s="14"/>
      <c r="Z113" s="14"/>
      <c r="AA113" s="14"/>
      <c r="AB113" s="14"/>
      <c r="AC113" s="14"/>
    </row>
    <row r="114" spans="1:29" ht="16.5" thickBot="1" x14ac:dyDescent="0.3">
      <c r="A114" s="36">
        <v>836</v>
      </c>
      <c r="B114" s="87" t="s">
        <v>4351</v>
      </c>
      <c r="C114" s="15">
        <v>2</v>
      </c>
      <c r="D114" s="15">
        <v>34</v>
      </c>
      <c r="E114" s="15">
        <v>1</v>
      </c>
      <c r="F114" s="14" t="s">
        <v>13036</v>
      </c>
      <c r="G114" s="15">
        <v>933</v>
      </c>
      <c r="H114" s="14"/>
      <c r="I114" s="14"/>
      <c r="J114" s="14"/>
      <c r="K114" s="15">
        <v>933</v>
      </c>
      <c r="L114" s="14"/>
      <c r="M114" s="14"/>
      <c r="N114" s="14"/>
      <c r="O114" s="14"/>
      <c r="P114" s="14"/>
      <c r="Q114" s="14" t="s">
        <v>6525</v>
      </c>
      <c r="R114" s="15">
        <v>0</v>
      </c>
      <c r="S114" s="14"/>
      <c r="T114" s="14"/>
      <c r="U114" s="14"/>
      <c r="V114" s="14"/>
      <c r="W114" s="14"/>
      <c r="X114" s="14"/>
      <c r="Y114" s="14"/>
      <c r="Z114" s="14"/>
      <c r="AA114" s="14"/>
      <c r="AB114" s="14"/>
      <c r="AC114" s="14"/>
    </row>
    <row r="115" spans="1:29" ht="16.5" thickBot="1" x14ac:dyDescent="0.3">
      <c r="A115" s="36">
        <v>837</v>
      </c>
      <c r="B115" s="87" t="s">
        <v>4352</v>
      </c>
      <c r="C115" s="15">
        <v>2</v>
      </c>
      <c r="D115" s="15">
        <v>34</v>
      </c>
      <c r="E115" s="15">
        <v>1</v>
      </c>
      <c r="F115" s="14" t="s">
        <v>13037</v>
      </c>
      <c r="G115" s="15">
        <v>176</v>
      </c>
      <c r="H115" s="14"/>
      <c r="I115" s="14"/>
      <c r="J115" s="14"/>
      <c r="K115" s="15">
        <v>176</v>
      </c>
      <c r="L115" s="14"/>
      <c r="M115" s="14"/>
      <c r="N115" s="14"/>
      <c r="O115" s="14"/>
      <c r="P115" s="14"/>
      <c r="Q115" s="14" t="s">
        <v>6526</v>
      </c>
      <c r="R115" s="15">
        <v>0</v>
      </c>
      <c r="S115" s="14"/>
      <c r="T115" s="14"/>
      <c r="U115" s="14"/>
      <c r="V115" s="14"/>
      <c r="W115" s="14"/>
      <c r="X115" s="14"/>
      <c r="Y115" s="14"/>
      <c r="Z115" s="14"/>
      <c r="AA115" s="14"/>
      <c r="AB115" s="14"/>
      <c r="AC115" s="14"/>
    </row>
    <row r="116" spans="1:29" ht="16.5" thickBot="1" x14ac:dyDescent="0.3">
      <c r="A116" s="36">
        <v>838</v>
      </c>
      <c r="B116" s="87" t="s">
        <v>4353</v>
      </c>
      <c r="C116" s="15">
        <v>2</v>
      </c>
      <c r="D116" s="15">
        <v>34</v>
      </c>
      <c r="E116" s="15">
        <v>1</v>
      </c>
      <c r="F116" s="14" t="s">
        <v>13038</v>
      </c>
      <c r="G116" s="15">
        <v>186</v>
      </c>
      <c r="H116" s="14"/>
      <c r="I116" s="14"/>
      <c r="J116" s="14"/>
      <c r="K116" s="15">
        <v>186</v>
      </c>
      <c r="L116" s="14"/>
      <c r="M116" s="14"/>
      <c r="N116" s="14"/>
      <c r="O116" s="14"/>
      <c r="P116" s="14"/>
      <c r="Q116" s="14" t="s">
        <v>6527</v>
      </c>
      <c r="R116" s="15">
        <v>0</v>
      </c>
      <c r="S116" s="14"/>
      <c r="T116" s="14"/>
      <c r="U116" s="14"/>
      <c r="V116" s="14"/>
      <c r="W116" s="14"/>
      <c r="X116" s="14"/>
      <c r="Y116" s="14"/>
      <c r="Z116" s="14"/>
      <c r="AA116" s="14"/>
      <c r="AB116" s="14"/>
      <c r="AC116" s="14"/>
    </row>
    <row r="117" spans="1:29" ht="16.5" thickBot="1" x14ac:dyDescent="0.3">
      <c r="A117" s="36">
        <v>839</v>
      </c>
      <c r="B117" s="87" t="s">
        <v>4354</v>
      </c>
      <c r="C117" s="15">
        <v>2</v>
      </c>
      <c r="D117" s="15">
        <v>34</v>
      </c>
      <c r="E117" s="15">
        <v>1</v>
      </c>
      <c r="F117" s="14" t="s">
        <v>13039</v>
      </c>
      <c r="G117" s="15">
        <v>753</v>
      </c>
      <c r="H117" s="14"/>
      <c r="I117" s="14"/>
      <c r="J117" s="14"/>
      <c r="K117" s="15">
        <v>753</v>
      </c>
      <c r="L117" s="14"/>
      <c r="M117" s="14"/>
      <c r="N117" s="14"/>
      <c r="O117" s="14"/>
      <c r="P117" s="14"/>
      <c r="Q117" s="14" t="s">
        <v>6528</v>
      </c>
      <c r="R117" s="15">
        <v>0</v>
      </c>
      <c r="S117" s="14"/>
      <c r="T117" s="14"/>
      <c r="U117" s="14"/>
      <c r="V117" s="14"/>
      <c r="W117" s="14"/>
      <c r="X117" s="14"/>
      <c r="Y117" s="14"/>
      <c r="Z117" s="14"/>
      <c r="AA117" s="14"/>
      <c r="AB117" s="14"/>
      <c r="AC117" s="14"/>
    </row>
    <row r="118" spans="1:29" ht="16.5" thickBot="1" x14ac:dyDescent="0.3">
      <c r="A118" s="36">
        <v>840</v>
      </c>
      <c r="B118" s="87" t="s">
        <v>4355</v>
      </c>
      <c r="C118" s="15">
        <v>2</v>
      </c>
      <c r="D118" s="15">
        <v>34</v>
      </c>
      <c r="E118" s="15">
        <v>1</v>
      </c>
      <c r="F118" s="14" t="s">
        <v>13040</v>
      </c>
      <c r="G118" s="15">
        <v>479</v>
      </c>
      <c r="H118" s="14"/>
      <c r="I118" s="14"/>
      <c r="J118" s="14"/>
      <c r="K118" s="15">
        <v>479</v>
      </c>
      <c r="L118" s="14"/>
      <c r="M118" s="14"/>
      <c r="N118" s="14"/>
      <c r="O118" s="14"/>
      <c r="P118" s="14"/>
      <c r="Q118" s="14" t="s">
        <v>6529</v>
      </c>
      <c r="R118" s="15">
        <v>0</v>
      </c>
      <c r="S118" s="14"/>
      <c r="T118" s="14"/>
      <c r="U118" s="14"/>
      <c r="V118" s="14"/>
      <c r="W118" s="14"/>
      <c r="X118" s="14"/>
      <c r="Y118" s="14"/>
      <c r="Z118" s="14"/>
      <c r="AA118" s="14"/>
      <c r="AB118" s="14"/>
      <c r="AC118" s="14"/>
    </row>
    <row r="119" spans="1:29" ht="16.5" thickBot="1" x14ac:dyDescent="0.3">
      <c r="A119" s="36">
        <v>841</v>
      </c>
      <c r="B119" s="87" t="s">
        <v>4356</v>
      </c>
      <c r="C119" s="15">
        <v>2</v>
      </c>
      <c r="D119" s="15">
        <v>34</v>
      </c>
      <c r="E119" s="15">
        <v>1</v>
      </c>
      <c r="F119" s="14" t="s">
        <v>13041</v>
      </c>
      <c r="G119" s="15">
        <v>57</v>
      </c>
      <c r="H119" s="14"/>
      <c r="I119" s="14"/>
      <c r="J119" s="14"/>
      <c r="K119" s="15">
        <v>57</v>
      </c>
      <c r="L119" s="14"/>
      <c r="M119" s="14"/>
      <c r="N119" s="14"/>
      <c r="O119" s="14"/>
      <c r="P119" s="14"/>
      <c r="Q119" s="14" t="s">
        <v>6530</v>
      </c>
      <c r="R119" s="15">
        <v>0</v>
      </c>
      <c r="S119" s="14"/>
      <c r="T119" s="14"/>
      <c r="U119" s="14"/>
      <c r="V119" s="14"/>
      <c r="W119" s="14"/>
      <c r="X119" s="14"/>
      <c r="Y119" s="14"/>
      <c r="Z119" s="14"/>
      <c r="AA119" s="14"/>
      <c r="AB119" s="14"/>
      <c r="AC119" s="14"/>
    </row>
    <row r="120" spans="1:29" ht="16.5" thickBot="1" x14ac:dyDescent="0.3">
      <c r="A120" s="36">
        <v>842</v>
      </c>
      <c r="B120" s="87" t="s">
        <v>4357</v>
      </c>
      <c r="C120" s="15">
        <v>2</v>
      </c>
      <c r="D120" s="15">
        <v>34</v>
      </c>
      <c r="E120" s="15">
        <v>1</v>
      </c>
      <c r="F120" s="14" t="s">
        <v>13042</v>
      </c>
      <c r="G120" s="15">
        <v>167</v>
      </c>
      <c r="H120" s="14"/>
      <c r="I120" s="14"/>
      <c r="J120" s="14"/>
      <c r="K120" s="15">
        <v>167</v>
      </c>
      <c r="L120" s="14"/>
      <c r="M120" s="14"/>
      <c r="N120" s="14"/>
      <c r="O120" s="14"/>
      <c r="P120" s="14"/>
      <c r="Q120" s="14" t="s">
        <v>6531</v>
      </c>
      <c r="R120" s="15">
        <v>0</v>
      </c>
      <c r="S120" s="14"/>
      <c r="T120" s="14"/>
      <c r="U120" s="14"/>
      <c r="V120" s="14"/>
      <c r="W120" s="14"/>
      <c r="X120" s="14"/>
      <c r="Y120" s="14"/>
      <c r="Z120" s="14"/>
      <c r="AA120" s="14"/>
      <c r="AB120" s="14"/>
      <c r="AC120" s="14"/>
    </row>
    <row r="121" spans="1:29" ht="16.5" thickBot="1" x14ac:dyDescent="0.3">
      <c r="A121" s="36">
        <v>843</v>
      </c>
      <c r="B121" s="14" t="s">
        <v>4358</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844</v>
      </c>
      <c r="B122" s="14" t="s">
        <v>4359</v>
      </c>
      <c r="C122" s="15">
        <v>1</v>
      </c>
      <c r="D122" s="15">
        <v>34</v>
      </c>
      <c r="E122" s="15">
        <v>2</v>
      </c>
      <c r="F122" s="14" t="s">
        <v>4360</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845</v>
      </c>
      <c r="B123" s="14" t="s">
        <v>4361</v>
      </c>
      <c r="C123" s="15">
        <v>1</v>
      </c>
      <c r="D123" s="15">
        <v>34</v>
      </c>
      <c r="E123" s="15">
        <v>2</v>
      </c>
      <c r="F123" s="14" t="s">
        <v>4362</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846</v>
      </c>
      <c r="B124" s="14" t="s">
        <v>4363</v>
      </c>
      <c r="C124" s="15">
        <v>1</v>
      </c>
      <c r="D124" s="15">
        <v>34</v>
      </c>
      <c r="E124" s="15">
        <v>2</v>
      </c>
      <c r="F124" s="14" t="s">
        <v>4364</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847</v>
      </c>
      <c r="B125" s="14" t="s">
        <v>4365</v>
      </c>
      <c r="C125" s="15">
        <v>1</v>
      </c>
      <c r="D125" s="15">
        <v>34</v>
      </c>
      <c r="E125" s="15">
        <v>2</v>
      </c>
      <c r="F125" s="14" t="s">
        <v>8630</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848</v>
      </c>
      <c r="B126" s="14" t="s">
        <v>4366</v>
      </c>
      <c r="C126" s="15">
        <v>1</v>
      </c>
      <c r="D126" s="15">
        <v>34</v>
      </c>
      <c r="E126" s="15">
        <v>2</v>
      </c>
      <c r="F126" s="14" t="s">
        <v>4367</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849</v>
      </c>
      <c r="B127" s="14" t="s">
        <v>4368</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850</v>
      </c>
      <c r="B128" s="14" t="s">
        <v>4369</v>
      </c>
      <c r="C128" s="15">
        <v>1</v>
      </c>
      <c r="D128" s="15">
        <v>34</v>
      </c>
      <c r="E128" s="15">
        <v>2</v>
      </c>
      <c r="F128" s="14" t="s">
        <v>4370</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851</v>
      </c>
      <c r="B129" s="14" t="s">
        <v>4371</v>
      </c>
      <c r="C129" s="15">
        <v>1</v>
      </c>
      <c r="D129" s="15">
        <v>34</v>
      </c>
      <c r="E129" s="15">
        <v>2</v>
      </c>
      <c r="F129" s="14" t="s">
        <v>4372</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852</v>
      </c>
      <c r="B130" s="14" t="s">
        <v>4373</v>
      </c>
      <c r="C130" s="15">
        <v>1</v>
      </c>
      <c r="D130" s="15">
        <v>34</v>
      </c>
      <c r="E130" s="15">
        <v>2</v>
      </c>
      <c r="F130" s="14" t="s">
        <v>4374</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853</v>
      </c>
      <c r="B131" s="87" t="s">
        <v>4375</v>
      </c>
      <c r="C131" s="15">
        <v>2</v>
      </c>
      <c r="D131" s="15">
        <v>34</v>
      </c>
      <c r="E131" s="15">
        <v>2</v>
      </c>
      <c r="F131" s="14" t="s">
        <v>13043</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854</v>
      </c>
      <c r="B132" s="87" t="s">
        <v>4376</v>
      </c>
      <c r="C132" s="15">
        <v>2</v>
      </c>
      <c r="D132" s="15">
        <v>34</v>
      </c>
      <c r="E132" s="15">
        <v>2</v>
      </c>
      <c r="F132" s="14" t="s">
        <v>13044</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855</v>
      </c>
      <c r="B133" s="87" t="s">
        <v>4377</v>
      </c>
      <c r="C133" s="15">
        <v>2</v>
      </c>
      <c r="D133" s="15">
        <v>34</v>
      </c>
      <c r="E133" s="15">
        <v>2</v>
      </c>
      <c r="F133" s="14" t="s">
        <v>13045</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856</v>
      </c>
      <c r="B134" s="87" t="s">
        <v>4378</v>
      </c>
      <c r="C134" s="15">
        <v>2</v>
      </c>
      <c r="D134" s="15">
        <v>34</v>
      </c>
      <c r="E134" s="15">
        <v>2</v>
      </c>
      <c r="F134" s="14" t="s">
        <v>13046</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857</v>
      </c>
      <c r="B135" s="87" t="s">
        <v>4379</v>
      </c>
      <c r="C135" s="15">
        <v>2</v>
      </c>
      <c r="D135" s="15">
        <v>34</v>
      </c>
      <c r="E135" s="15">
        <v>2</v>
      </c>
      <c r="F135" s="14" t="s">
        <v>13047</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858</v>
      </c>
      <c r="B136" s="14" t="s">
        <v>4380</v>
      </c>
      <c r="C136" s="15">
        <v>1</v>
      </c>
      <c r="D136" s="15">
        <v>34</v>
      </c>
      <c r="E136" s="15">
        <v>2</v>
      </c>
      <c r="F136" s="14" t="s">
        <v>4381</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859</v>
      </c>
      <c r="B137" s="14" t="s">
        <v>4382</v>
      </c>
      <c r="C137" s="15">
        <v>1</v>
      </c>
      <c r="D137" s="15">
        <v>34</v>
      </c>
      <c r="E137" s="15">
        <v>2</v>
      </c>
      <c r="F137" s="14" t="s">
        <v>4383</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860</v>
      </c>
      <c r="B138" s="87" t="s">
        <v>4384</v>
      </c>
      <c r="C138" s="15">
        <v>2</v>
      </c>
      <c r="D138" s="15">
        <v>34</v>
      </c>
      <c r="E138" s="15">
        <v>2</v>
      </c>
      <c r="F138" s="14" t="s">
        <v>13048</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861</v>
      </c>
      <c r="B139" s="87" t="s">
        <v>4385</v>
      </c>
      <c r="C139" s="15">
        <v>2</v>
      </c>
      <c r="D139" s="15">
        <v>34</v>
      </c>
      <c r="E139" s="15">
        <v>2</v>
      </c>
      <c r="F139" s="14" t="s">
        <v>13049</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862</v>
      </c>
      <c r="B140" s="87" t="s">
        <v>4386</v>
      </c>
      <c r="C140" s="15">
        <v>2</v>
      </c>
      <c r="D140" s="15">
        <v>34</v>
      </c>
      <c r="E140" s="15">
        <v>3</v>
      </c>
      <c r="F140" s="14" t="s">
        <v>13050</v>
      </c>
      <c r="G140" s="15">
        <v>5</v>
      </c>
      <c r="H140" s="14"/>
      <c r="I140" s="14"/>
      <c r="J140" s="14"/>
      <c r="K140" s="15">
        <v>5</v>
      </c>
      <c r="L140" s="14"/>
      <c r="M140" s="14"/>
      <c r="N140" s="14"/>
      <c r="O140" s="14"/>
      <c r="P140" s="14"/>
      <c r="Q140" s="14" t="s">
        <v>6532</v>
      </c>
      <c r="R140" s="15">
        <v>0</v>
      </c>
      <c r="S140" s="14"/>
      <c r="T140" s="14"/>
      <c r="U140" s="14"/>
      <c r="V140" s="14"/>
      <c r="W140" s="14"/>
      <c r="X140" s="14"/>
      <c r="Y140" s="14"/>
      <c r="Z140" s="14"/>
      <c r="AA140" s="14"/>
      <c r="AB140" s="14"/>
      <c r="AC140" s="14"/>
    </row>
    <row r="141" spans="1:29" ht="16.5" thickBot="1" x14ac:dyDescent="0.3">
      <c r="A141" s="36">
        <v>863</v>
      </c>
      <c r="B141" s="87" t="s">
        <v>4387</v>
      </c>
      <c r="C141" s="15">
        <v>2</v>
      </c>
      <c r="D141" s="15">
        <v>34</v>
      </c>
      <c r="E141" s="15">
        <v>3</v>
      </c>
      <c r="F141" s="14" t="s">
        <v>13051</v>
      </c>
      <c r="G141" s="15">
        <v>8</v>
      </c>
      <c r="H141" s="14"/>
      <c r="I141" s="14"/>
      <c r="J141" s="14"/>
      <c r="K141" s="15">
        <v>8</v>
      </c>
      <c r="L141" s="14"/>
      <c r="M141" s="14"/>
      <c r="N141" s="14"/>
      <c r="O141" s="14"/>
      <c r="P141" s="14"/>
      <c r="Q141" s="14" t="s">
        <v>6533</v>
      </c>
      <c r="R141" s="15">
        <v>0</v>
      </c>
      <c r="S141" s="14"/>
      <c r="T141" s="14"/>
      <c r="U141" s="14"/>
      <c r="V141" s="14"/>
      <c r="W141" s="14"/>
      <c r="X141" s="14"/>
      <c r="Y141" s="14"/>
      <c r="Z141" s="14"/>
      <c r="AA141" s="14"/>
      <c r="AB141" s="14"/>
      <c r="AC141" s="14"/>
    </row>
    <row r="142" spans="1:29" ht="16.5" thickBot="1" x14ac:dyDescent="0.3">
      <c r="A142" s="36">
        <v>864</v>
      </c>
      <c r="B142" s="87" t="s">
        <v>4388</v>
      </c>
      <c r="C142" s="15">
        <v>2</v>
      </c>
      <c r="D142" s="15">
        <v>34</v>
      </c>
      <c r="E142" s="15">
        <v>3</v>
      </c>
      <c r="F142" s="14" t="s">
        <v>13052</v>
      </c>
      <c r="G142" s="15">
        <v>8</v>
      </c>
      <c r="H142" s="14"/>
      <c r="I142" s="14"/>
      <c r="J142" s="14"/>
      <c r="K142" s="15">
        <v>8</v>
      </c>
      <c r="L142" s="14"/>
      <c r="M142" s="14"/>
      <c r="N142" s="14"/>
      <c r="O142" s="14"/>
      <c r="P142" s="14"/>
      <c r="Q142" s="14" t="s">
        <v>6534</v>
      </c>
      <c r="R142" s="15">
        <v>0</v>
      </c>
      <c r="S142" s="14"/>
      <c r="T142" s="14"/>
      <c r="U142" s="14"/>
      <c r="V142" s="14"/>
      <c r="W142" s="14"/>
      <c r="X142" s="14"/>
      <c r="Y142" s="14"/>
      <c r="Z142" s="14"/>
      <c r="AA142" s="14"/>
      <c r="AB142" s="14"/>
      <c r="AC142" s="14"/>
    </row>
    <row r="143" spans="1:29" ht="16.5" thickBot="1" x14ac:dyDescent="0.3">
      <c r="A143" s="36">
        <v>865</v>
      </c>
      <c r="B143" s="87" t="s">
        <v>4389</v>
      </c>
      <c r="C143" s="15">
        <v>2</v>
      </c>
      <c r="D143" s="15">
        <v>34</v>
      </c>
      <c r="E143" s="15">
        <v>3</v>
      </c>
      <c r="F143" s="14" t="s">
        <v>13053</v>
      </c>
      <c r="G143" s="15">
        <v>0</v>
      </c>
      <c r="H143" s="14"/>
      <c r="I143" s="14"/>
      <c r="J143" s="14"/>
      <c r="K143" s="15">
        <v>0</v>
      </c>
      <c r="L143" s="14"/>
      <c r="M143" s="14"/>
      <c r="N143" s="14"/>
      <c r="O143" s="14"/>
      <c r="P143" s="14"/>
      <c r="Q143" s="14" t="s">
        <v>6535</v>
      </c>
      <c r="R143" s="15">
        <v>0</v>
      </c>
      <c r="S143" s="14"/>
      <c r="T143" s="14"/>
      <c r="U143" s="14"/>
      <c r="V143" s="14"/>
      <c r="W143" s="14"/>
      <c r="X143" s="14"/>
      <c r="Y143" s="14"/>
      <c r="Z143" s="14"/>
      <c r="AA143" s="14"/>
      <c r="AB143" s="14"/>
      <c r="AC143" s="14"/>
    </row>
    <row r="144" spans="1:29" ht="16.5" thickBot="1" x14ac:dyDescent="0.3">
      <c r="A144" s="36">
        <v>866</v>
      </c>
      <c r="B144" s="87" t="s">
        <v>4390</v>
      </c>
      <c r="C144" s="15">
        <v>2</v>
      </c>
      <c r="D144" s="15">
        <v>34</v>
      </c>
      <c r="E144" s="15">
        <v>3</v>
      </c>
      <c r="F144" s="14" t="s">
        <v>13054</v>
      </c>
      <c r="G144" s="15">
        <v>5</v>
      </c>
      <c r="H144" s="14"/>
      <c r="I144" s="14"/>
      <c r="J144" s="14"/>
      <c r="K144" s="15">
        <v>5</v>
      </c>
      <c r="L144" s="14"/>
      <c r="M144" s="14"/>
      <c r="N144" s="14"/>
      <c r="O144" s="14"/>
      <c r="P144" s="14"/>
      <c r="Q144" s="14" t="s">
        <v>6536</v>
      </c>
      <c r="R144" s="15">
        <v>0</v>
      </c>
      <c r="S144" s="14"/>
      <c r="T144" s="14"/>
      <c r="U144" s="14"/>
      <c r="V144" s="14"/>
      <c r="W144" s="14"/>
      <c r="X144" s="14"/>
      <c r="Y144" s="14"/>
      <c r="Z144" s="14"/>
      <c r="AA144" s="14"/>
      <c r="AB144" s="14"/>
      <c r="AC144" s="14"/>
    </row>
    <row r="145" spans="1:29" ht="16.5" thickBot="1" x14ac:dyDescent="0.3">
      <c r="A145" s="36">
        <v>867</v>
      </c>
      <c r="B145" s="87" t="s">
        <v>4391</v>
      </c>
      <c r="C145" s="15">
        <v>2</v>
      </c>
      <c r="D145" s="15">
        <v>34</v>
      </c>
      <c r="E145" s="15">
        <v>3</v>
      </c>
      <c r="F145" s="14" t="s">
        <v>13055</v>
      </c>
      <c r="G145" s="15">
        <v>0</v>
      </c>
      <c r="H145" s="14"/>
      <c r="I145" s="14"/>
      <c r="J145" s="14"/>
      <c r="K145" s="15">
        <v>0</v>
      </c>
      <c r="L145" s="14"/>
      <c r="M145" s="14"/>
      <c r="N145" s="14"/>
      <c r="O145" s="14"/>
      <c r="P145" s="14"/>
      <c r="Q145" s="14" t="s">
        <v>6537</v>
      </c>
      <c r="R145" s="15">
        <v>0</v>
      </c>
      <c r="S145" s="14"/>
      <c r="T145" s="14"/>
      <c r="U145" s="14"/>
      <c r="V145" s="14"/>
      <c r="W145" s="14"/>
      <c r="X145" s="14"/>
      <c r="Y145" s="14"/>
      <c r="Z145" s="14"/>
      <c r="AA145" s="14"/>
      <c r="AB145" s="14"/>
      <c r="AC145" s="14"/>
    </row>
    <row r="146" spans="1:29" ht="16.5" thickBot="1" x14ac:dyDescent="0.3">
      <c r="A146" s="36">
        <v>868</v>
      </c>
      <c r="B146" s="87" t="s">
        <v>4392</v>
      </c>
      <c r="C146" s="15">
        <v>2</v>
      </c>
      <c r="D146" s="15">
        <v>34</v>
      </c>
      <c r="E146" s="15">
        <v>3</v>
      </c>
      <c r="F146" s="14" t="s">
        <v>13056</v>
      </c>
      <c r="G146" s="15">
        <v>0</v>
      </c>
      <c r="H146" s="14"/>
      <c r="I146" s="14"/>
      <c r="J146" s="14"/>
      <c r="K146" s="15">
        <v>0</v>
      </c>
      <c r="L146" s="14"/>
      <c r="M146" s="14"/>
      <c r="N146" s="14"/>
      <c r="O146" s="14"/>
      <c r="P146" s="14"/>
      <c r="Q146" s="14" t="s">
        <v>6538</v>
      </c>
      <c r="R146" s="15">
        <v>0</v>
      </c>
      <c r="S146" s="14"/>
      <c r="T146" s="14"/>
      <c r="U146" s="14"/>
      <c r="V146" s="14"/>
      <c r="W146" s="14"/>
      <c r="X146" s="14"/>
      <c r="Y146" s="14"/>
      <c r="Z146" s="14"/>
      <c r="AA146" s="14"/>
      <c r="AB146" s="14"/>
      <c r="AC146" s="14"/>
    </row>
    <row r="147" spans="1:29" ht="16.5" thickBot="1" x14ac:dyDescent="0.3">
      <c r="A147" s="36">
        <v>869</v>
      </c>
      <c r="B147" s="87" t="s">
        <v>4393</v>
      </c>
      <c r="C147" s="15">
        <v>2</v>
      </c>
      <c r="D147" s="15">
        <v>34</v>
      </c>
      <c r="E147" s="15">
        <v>3</v>
      </c>
      <c r="F147" s="14" t="s">
        <v>13057</v>
      </c>
      <c r="G147" s="15">
        <v>3</v>
      </c>
      <c r="H147" s="14"/>
      <c r="I147" s="14"/>
      <c r="J147" s="14"/>
      <c r="K147" s="15">
        <v>3</v>
      </c>
      <c r="L147" s="14"/>
      <c r="M147" s="14"/>
      <c r="N147" s="14"/>
      <c r="O147" s="14"/>
      <c r="P147" s="14"/>
      <c r="Q147" s="14" t="s">
        <v>6539</v>
      </c>
      <c r="R147" s="15">
        <v>0</v>
      </c>
      <c r="S147" s="14"/>
      <c r="T147" s="14"/>
      <c r="U147" s="14"/>
      <c r="V147" s="14"/>
      <c r="W147" s="14"/>
      <c r="X147" s="14"/>
      <c r="Y147" s="14"/>
      <c r="Z147" s="14"/>
      <c r="AA147" s="14"/>
      <c r="AB147" s="14"/>
      <c r="AC147" s="14"/>
    </row>
    <row r="148" spans="1:29" ht="16.5" thickBot="1" x14ac:dyDescent="0.3">
      <c r="A148" s="36">
        <v>870</v>
      </c>
      <c r="B148" s="87" t="s">
        <v>4394</v>
      </c>
      <c r="C148" s="15">
        <v>2</v>
      </c>
      <c r="D148" s="15">
        <v>34</v>
      </c>
      <c r="E148" s="15">
        <v>3</v>
      </c>
      <c r="F148" s="14" t="s">
        <v>13058</v>
      </c>
      <c r="G148" s="15">
        <v>6</v>
      </c>
      <c r="H148" s="14"/>
      <c r="I148" s="14"/>
      <c r="J148" s="14"/>
      <c r="K148" s="15">
        <v>6</v>
      </c>
      <c r="L148" s="14"/>
      <c r="M148" s="14"/>
      <c r="N148" s="14"/>
      <c r="O148" s="14"/>
      <c r="P148" s="14"/>
      <c r="Q148" s="14" t="s">
        <v>6540</v>
      </c>
      <c r="R148" s="15">
        <v>0</v>
      </c>
      <c r="S148" s="14"/>
      <c r="T148" s="14"/>
      <c r="U148" s="14"/>
      <c r="V148" s="14"/>
      <c r="W148" s="14"/>
      <c r="X148" s="14"/>
      <c r="Y148" s="14"/>
      <c r="Z148" s="14"/>
      <c r="AA148" s="14"/>
      <c r="AB148" s="14"/>
      <c r="AC148" s="14"/>
    </row>
    <row r="149" spans="1:29" ht="16.5" thickBot="1" x14ac:dyDescent="0.3">
      <c r="A149" s="36">
        <v>871</v>
      </c>
      <c r="B149" s="87" t="s">
        <v>4395</v>
      </c>
      <c r="C149" s="15">
        <v>2</v>
      </c>
      <c r="D149" s="15">
        <v>34</v>
      </c>
      <c r="E149" s="15">
        <v>3</v>
      </c>
      <c r="F149" s="14" t="s">
        <v>13059</v>
      </c>
      <c r="G149" s="15">
        <v>7</v>
      </c>
      <c r="H149" s="14"/>
      <c r="I149" s="14"/>
      <c r="J149" s="14"/>
      <c r="K149" s="15">
        <v>7</v>
      </c>
      <c r="L149" s="14"/>
      <c r="M149" s="14"/>
      <c r="N149" s="14"/>
      <c r="O149" s="14"/>
      <c r="P149" s="14"/>
      <c r="Q149" s="14" t="s">
        <v>6541</v>
      </c>
      <c r="R149" s="15">
        <v>0</v>
      </c>
      <c r="S149" s="14"/>
      <c r="T149" s="14"/>
      <c r="U149" s="14"/>
      <c r="V149" s="14"/>
      <c r="W149" s="14"/>
      <c r="X149" s="14"/>
      <c r="Y149" s="14"/>
      <c r="Z149" s="14"/>
      <c r="AA149" s="14"/>
      <c r="AB149" s="14"/>
      <c r="AC149" s="14"/>
    </row>
    <row r="150" spans="1:29" ht="16.5" thickBot="1" x14ac:dyDescent="0.3">
      <c r="A150" s="36">
        <v>872</v>
      </c>
      <c r="B150" s="87" t="s">
        <v>4396</v>
      </c>
      <c r="C150" s="15">
        <v>2</v>
      </c>
      <c r="D150" s="15">
        <v>34</v>
      </c>
      <c r="E150" s="15">
        <v>3</v>
      </c>
      <c r="F150" s="14" t="s">
        <v>13060</v>
      </c>
      <c r="G150" s="15">
        <v>6</v>
      </c>
      <c r="H150" s="14"/>
      <c r="I150" s="14"/>
      <c r="J150" s="14"/>
      <c r="K150" s="15">
        <v>6</v>
      </c>
      <c r="L150" s="14"/>
      <c r="M150" s="14"/>
      <c r="N150" s="14"/>
      <c r="O150" s="14"/>
      <c r="P150" s="14"/>
      <c r="Q150" s="14" t="s">
        <v>6542</v>
      </c>
      <c r="R150" s="15">
        <v>0</v>
      </c>
      <c r="S150" s="14"/>
      <c r="T150" s="14"/>
      <c r="U150" s="14"/>
      <c r="V150" s="14"/>
      <c r="W150" s="14"/>
      <c r="X150" s="14"/>
      <c r="Y150" s="14"/>
      <c r="Z150" s="14"/>
      <c r="AA150" s="14"/>
      <c r="AB150" s="14"/>
      <c r="AC150" s="14"/>
    </row>
    <row r="151" spans="1:29" ht="16.5" thickBot="1" x14ac:dyDescent="0.3">
      <c r="A151" s="36">
        <v>873</v>
      </c>
      <c r="B151" s="87" t="s">
        <v>4397</v>
      </c>
      <c r="C151" s="15">
        <v>2</v>
      </c>
      <c r="D151" s="15">
        <v>34</v>
      </c>
      <c r="E151" s="15">
        <v>3</v>
      </c>
      <c r="F151" s="14" t="s">
        <v>13061</v>
      </c>
      <c r="G151" s="15">
        <v>3</v>
      </c>
      <c r="H151" s="14"/>
      <c r="I151" s="14"/>
      <c r="J151" s="14"/>
      <c r="K151" s="15">
        <v>3</v>
      </c>
      <c r="L151" s="14"/>
      <c r="M151" s="14"/>
      <c r="N151" s="14"/>
      <c r="O151" s="14"/>
      <c r="P151" s="14"/>
      <c r="Q151" s="14" t="s">
        <v>6543</v>
      </c>
      <c r="R151" s="15">
        <v>0</v>
      </c>
      <c r="S151" s="14"/>
      <c r="T151" s="14"/>
      <c r="U151" s="14"/>
      <c r="V151" s="14"/>
      <c r="W151" s="14"/>
      <c r="X151" s="14"/>
      <c r="Y151" s="14"/>
      <c r="Z151" s="14"/>
      <c r="AA151" s="14"/>
      <c r="AB151" s="14"/>
      <c r="AC151" s="14"/>
    </row>
    <row r="152" spans="1:29" ht="16.5" thickBot="1" x14ac:dyDescent="0.3">
      <c r="A152" s="36">
        <v>874</v>
      </c>
      <c r="B152" s="87" t="s">
        <v>4398</v>
      </c>
      <c r="C152" s="15">
        <v>2</v>
      </c>
      <c r="D152" s="15">
        <v>35</v>
      </c>
      <c r="E152" s="15">
        <v>1</v>
      </c>
      <c r="F152" s="14" t="s">
        <v>13062</v>
      </c>
      <c r="G152" s="15">
        <v>20</v>
      </c>
      <c r="H152" s="14"/>
      <c r="I152" s="14"/>
      <c r="J152" s="14"/>
      <c r="K152" s="15">
        <v>20</v>
      </c>
      <c r="L152" s="14"/>
      <c r="M152" s="14"/>
      <c r="N152" s="14"/>
      <c r="O152" s="14"/>
      <c r="P152" s="14"/>
      <c r="Q152" s="14" t="s">
        <v>6544</v>
      </c>
      <c r="R152" s="15">
        <v>0</v>
      </c>
      <c r="S152" s="14"/>
      <c r="T152" s="14"/>
      <c r="U152" s="14"/>
      <c r="V152" s="14"/>
      <c r="W152" s="14"/>
      <c r="X152" s="14"/>
      <c r="Y152" s="14"/>
      <c r="Z152" s="14"/>
      <c r="AA152" s="14"/>
      <c r="AB152" s="14"/>
      <c r="AC152" s="14"/>
    </row>
    <row r="153" spans="1:29" ht="16.5" thickBot="1" x14ac:dyDescent="0.3">
      <c r="A153" s="36">
        <v>875</v>
      </c>
      <c r="B153" s="87" t="s">
        <v>4399</v>
      </c>
      <c r="C153" s="15">
        <v>2</v>
      </c>
      <c r="D153" s="15">
        <v>35</v>
      </c>
      <c r="E153" s="15">
        <v>1</v>
      </c>
      <c r="F153" s="14" t="s">
        <v>13063</v>
      </c>
      <c r="G153" s="15">
        <v>90</v>
      </c>
      <c r="H153" s="14"/>
      <c r="I153" s="14"/>
      <c r="J153" s="14"/>
      <c r="K153" s="15">
        <v>90</v>
      </c>
      <c r="L153" s="14"/>
      <c r="M153" s="14"/>
      <c r="N153" s="14"/>
      <c r="O153" s="14"/>
      <c r="P153" s="14"/>
      <c r="Q153" s="14" t="s">
        <v>6545</v>
      </c>
      <c r="R153" s="15">
        <v>0</v>
      </c>
      <c r="S153" s="14"/>
      <c r="T153" s="14"/>
      <c r="U153" s="14"/>
      <c r="V153" s="14"/>
      <c r="W153" s="14"/>
      <c r="X153" s="14"/>
      <c r="Y153" s="14"/>
      <c r="Z153" s="14"/>
      <c r="AA153" s="14"/>
      <c r="AB153" s="14"/>
      <c r="AC153" s="14"/>
    </row>
    <row r="154" spans="1:29" ht="16.5" thickBot="1" x14ac:dyDescent="0.3">
      <c r="A154" s="36">
        <v>876</v>
      </c>
      <c r="B154" s="87" t="s">
        <v>4400</v>
      </c>
      <c r="C154" s="15">
        <v>2</v>
      </c>
      <c r="D154" s="15">
        <v>35</v>
      </c>
      <c r="E154" s="15">
        <v>1</v>
      </c>
      <c r="F154" s="14" t="s">
        <v>13064</v>
      </c>
      <c r="G154" s="15">
        <v>14</v>
      </c>
      <c r="H154" s="14"/>
      <c r="I154" s="14"/>
      <c r="J154" s="14"/>
      <c r="K154" s="15">
        <v>14</v>
      </c>
      <c r="L154" s="14"/>
      <c r="M154" s="14"/>
      <c r="N154" s="14"/>
      <c r="O154" s="14"/>
      <c r="P154" s="14"/>
      <c r="Q154" s="14" t="s">
        <v>6546</v>
      </c>
      <c r="R154" s="15">
        <v>0</v>
      </c>
      <c r="S154" s="14"/>
      <c r="T154" s="14"/>
      <c r="U154" s="14"/>
      <c r="V154" s="14"/>
      <c r="W154" s="14"/>
      <c r="X154" s="14"/>
      <c r="Y154" s="14"/>
      <c r="Z154" s="14"/>
      <c r="AA154" s="14"/>
      <c r="AB154" s="14"/>
      <c r="AC154" s="14"/>
    </row>
    <row r="155" spans="1:29" ht="16.5" thickBot="1" x14ac:dyDescent="0.3">
      <c r="A155" s="36">
        <v>877</v>
      </c>
      <c r="B155" s="87" t="s">
        <v>4401</v>
      </c>
      <c r="C155" s="15">
        <v>2</v>
      </c>
      <c r="D155" s="15">
        <v>35</v>
      </c>
      <c r="E155" s="15">
        <v>1</v>
      </c>
      <c r="F155" s="14" t="s">
        <v>13065</v>
      </c>
      <c r="G155" s="15">
        <v>301</v>
      </c>
      <c r="H155" s="14"/>
      <c r="I155" s="14"/>
      <c r="J155" s="14"/>
      <c r="K155" s="15">
        <v>301</v>
      </c>
      <c r="L155" s="14"/>
      <c r="M155" s="14"/>
      <c r="N155" s="14"/>
      <c r="O155" s="14"/>
      <c r="P155" s="14"/>
      <c r="Q155" s="14" t="s">
        <v>6547</v>
      </c>
      <c r="R155" s="15">
        <v>0</v>
      </c>
      <c r="S155" s="14"/>
      <c r="T155" s="14"/>
      <c r="U155" s="14"/>
      <c r="V155" s="14"/>
      <c r="W155" s="14"/>
      <c r="X155" s="14"/>
      <c r="Y155" s="14"/>
      <c r="Z155" s="14"/>
      <c r="AA155" s="14"/>
      <c r="AB155" s="14"/>
      <c r="AC155" s="14"/>
    </row>
    <row r="156" spans="1:29" ht="16.5" thickBot="1" x14ac:dyDescent="0.3">
      <c r="A156" s="36">
        <v>878</v>
      </c>
      <c r="B156" s="87" t="s">
        <v>4402</v>
      </c>
      <c r="C156" s="15">
        <v>2</v>
      </c>
      <c r="D156" s="15">
        <v>35</v>
      </c>
      <c r="E156" s="15">
        <v>1</v>
      </c>
      <c r="F156" s="14" t="s">
        <v>13066</v>
      </c>
      <c r="G156" s="15">
        <v>115</v>
      </c>
      <c r="H156" s="14"/>
      <c r="I156" s="14"/>
      <c r="J156" s="14"/>
      <c r="K156" s="15">
        <v>115</v>
      </c>
      <c r="L156" s="14"/>
      <c r="M156" s="14"/>
      <c r="N156" s="14"/>
      <c r="O156" s="14"/>
      <c r="P156" s="14"/>
      <c r="Q156" s="14" t="s">
        <v>6548</v>
      </c>
      <c r="R156" s="15">
        <v>0</v>
      </c>
      <c r="S156" s="14"/>
      <c r="T156" s="14"/>
      <c r="U156" s="14"/>
      <c r="V156" s="14"/>
      <c r="W156" s="14"/>
      <c r="X156" s="14"/>
      <c r="Y156" s="14"/>
      <c r="Z156" s="14"/>
      <c r="AA156" s="14"/>
      <c r="AB156" s="14"/>
      <c r="AC156" s="14"/>
    </row>
    <row r="157" spans="1:29" ht="16.5" thickBot="1" x14ac:dyDescent="0.3">
      <c r="A157" s="36">
        <v>879</v>
      </c>
      <c r="B157" s="87" t="s">
        <v>4403</v>
      </c>
      <c r="C157" s="15">
        <v>2</v>
      </c>
      <c r="D157" s="15">
        <v>35</v>
      </c>
      <c r="E157" s="15">
        <v>1</v>
      </c>
      <c r="F157" s="14" t="s">
        <v>13067</v>
      </c>
      <c r="G157" s="15">
        <v>81</v>
      </c>
      <c r="H157" s="14"/>
      <c r="I157" s="14"/>
      <c r="J157" s="14"/>
      <c r="K157" s="15">
        <v>81</v>
      </c>
      <c r="L157" s="14"/>
      <c r="M157" s="14"/>
      <c r="N157" s="14"/>
      <c r="O157" s="14"/>
      <c r="P157" s="14"/>
      <c r="Q157" s="14" t="s">
        <v>6549</v>
      </c>
      <c r="R157" s="15">
        <v>0</v>
      </c>
      <c r="S157" s="14"/>
      <c r="T157" s="14"/>
      <c r="U157" s="14"/>
      <c r="V157" s="14"/>
      <c r="W157" s="14"/>
      <c r="X157" s="14"/>
      <c r="Y157" s="14"/>
      <c r="Z157" s="14"/>
      <c r="AA157" s="14"/>
      <c r="AB157" s="14"/>
      <c r="AC157" s="14"/>
    </row>
    <row r="158" spans="1:29" ht="16.5" thickBot="1" x14ac:dyDescent="0.3">
      <c r="A158" s="36">
        <v>880</v>
      </c>
      <c r="B158" s="87" t="s">
        <v>4404</v>
      </c>
      <c r="C158" s="15">
        <v>2</v>
      </c>
      <c r="D158" s="15">
        <v>35</v>
      </c>
      <c r="E158" s="15">
        <v>1</v>
      </c>
      <c r="F158" s="14" t="s">
        <v>13068</v>
      </c>
      <c r="G158" s="15">
        <v>21</v>
      </c>
      <c r="H158" s="14"/>
      <c r="I158" s="14"/>
      <c r="J158" s="14"/>
      <c r="K158" s="15">
        <v>21</v>
      </c>
      <c r="L158" s="14"/>
      <c r="M158" s="14"/>
      <c r="N158" s="14"/>
      <c r="O158" s="14"/>
      <c r="P158" s="14"/>
      <c r="Q158" s="14" t="s">
        <v>6550</v>
      </c>
      <c r="R158" s="15">
        <v>0</v>
      </c>
      <c r="S158" s="14"/>
      <c r="T158" s="14"/>
      <c r="U158" s="14"/>
      <c r="V158" s="14"/>
      <c r="W158" s="14"/>
      <c r="X158" s="14"/>
      <c r="Y158" s="14"/>
      <c r="Z158" s="14"/>
      <c r="AA158" s="14"/>
      <c r="AB158" s="14"/>
      <c r="AC158" s="14"/>
    </row>
    <row r="159" spans="1:29" ht="16.5" thickBot="1" x14ac:dyDescent="0.3">
      <c r="A159" s="36">
        <v>881</v>
      </c>
      <c r="B159" s="87" t="s">
        <v>4405</v>
      </c>
      <c r="C159" s="15">
        <v>2</v>
      </c>
      <c r="D159" s="15">
        <v>35</v>
      </c>
      <c r="E159" s="15">
        <v>1</v>
      </c>
      <c r="F159" s="14" t="s">
        <v>13069</v>
      </c>
      <c r="G159" s="15">
        <v>15</v>
      </c>
      <c r="H159" s="14"/>
      <c r="I159" s="14"/>
      <c r="J159" s="14"/>
      <c r="K159" s="15">
        <v>15</v>
      </c>
      <c r="L159" s="14"/>
      <c r="M159" s="14"/>
      <c r="N159" s="14"/>
      <c r="O159" s="14"/>
      <c r="P159" s="14"/>
      <c r="Q159" s="14" t="s">
        <v>6551</v>
      </c>
      <c r="R159" s="15">
        <v>0</v>
      </c>
      <c r="S159" s="14"/>
      <c r="T159" s="14"/>
      <c r="U159" s="14"/>
      <c r="V159" s="14"/>
      <c r="W159" s="14"/>
      <c r="X159" s="14"/>
      <c r="Y159" s="14"/>
      <c r="Z159" s="14"/>
      <c r="AA159" s="14"/>
      <c r="AB159" s="14"/>
      <c r="AC159" s="14"/>
    </row>
    <row r="160" spans="1:29" ht="16.5" thickBot="1" x14ac:dyDescent="0.3">
      <c r="A160" s="36">
        <v>882</v>
      </c>
      <c r="B160" s="87" t="s">
        <v>4406</v>
      </c>
      <c r="C160" s="15">
        <v>2</v>
      </c>
      <c r="D160" s="15">
        <v>35</v>
      </c>
      <c r="E160" s="15">
        <v>1</v>
      </c>
      <c r="F160" s="14" t="s">
        <v>13070</v>
      </c>
      <c r="G160" s="15">
        <v>21</v>
      </c>
      <c r="H160" s="14"/>
      <c r="I160" s="14"/>
      <c r="J160" s="14"/>
      <c r="K160" s="15">
        <v>21</v>
      </c>
      <c r="L160" s="14"/>
      <c r="M160" s="14"/>
      <c r="N160" s="14"/>
      <c r="O160" s="14"/>
      <c r="P160" s="14"/>
      <c r="Q160" s="14" t="s">
        <v>6552</v>
      </c>
      <c r="R160" s="15">
        <v>0</v>
      </c>
      <c r="S160" s="14"/>
      <c r="T160" s="14"/>
      <c r="U160" s="14"/>
      <c r="V160" s="14"/>
      <c r="W160" s="14"/>
      <c r="X160" s="14"/>
      <c r="Y160" s="14"/>
      <c r="Z160" s="14"/>
      <c r="AA160" s="14"/>
      <c r="AB160" s="14"/>
      <c r="AC160" s="14"/>
    </row>
    <row r="161" spans="1:29" ht="16.5" thickBot="1" x14ac:dyDescent="0.3">
      <c r="A161" s="36">
        <v>883</v>
      </c>
      <c r="B161" s="87" t="s">
        <v>4407</v>
      </c>
      <c r="C161" s="15">
        <v>2</v>
      </c>
      <c r="D161" s="15">
        <v>35</v>
      </c>
      <c r="E161" s="15">
        <v>1</v>
      </c>
      <c r="F161" s="14" t="s">
        <v>13071</v>
      </c>
      <c r="G161" s="15">
        <v>448</v>
      </c>
      <c r="H161" s="14"/>
      <c r="I161" s="14"/>
      <c r="J161" s="14"/>
      <c r="K161" s="15">
        <v>448</v>
      </c>
      <c r="L161" s="14"/>
      <c r="M161" s="14"/>
      <c r="N161" s="14"/>
      <c r="O161" s="14"/>
      <c r="P161" s="14"/>
      <c r="Q161" s="14" t="s">
        <v>6553</v>
      </c>
      <c r="R161" s="15">
        <v>0</v>
      </c>
      <c r="S161" s="14"/>
      <c r="T161" s="14"/>
      <c r="U161" s="14"/>
      <c r="V161" s="14"/>
      <c r="W161" s="14"/>
      <c r="X161" s="14"/>
      <c r="Y161" s="14"/>
      <c r="Z161" s="14"/>
      <c r="AA161" s="14"/>
      <c r="AB161" s="14"/>
      <c r="AC161" s="14"/>
    </row>
    <row r="162" spans="1:29" ht="16.5" thickBot="1" x14ac:dyDescent="0.3">
      <c r="A162" s="36">
        <v>884</v>
      </c>
      <c r="B162" s="87" t="s">
        <v>4408</v>
      </c>
      <c r="C162" s="15">
        <v>2</v>
      </c>
      <c r="D162" s="15">
        <v>35</v>
      </c>
      <c r="E162" s="15">
        <v>1</v>
      </c>
      <c r="F162" s="14" t="s">
        <v>13072</v>
      </c>
      <c r="G162" s="15">
        <v>25</v>
      </c>
      <c r="H162" s="14"/>
      <c r="I162" s="14"/>
      <c r="J162" s="14"/>
      <c r="K162" s="15">
        <v>25</v>
      </c>
      <c r="L162" s="14"/>
      <c r="M162" s="14"/>
      <c r="N162" s="14"/>
      <c r="O162" s="14"/>
      <c r="P162" s="14"/>
      <c r="Q162" s="14" t="s">
        <v>6554</v>
      </c>
      <c r="R162" s="15">
        <v>0</v>
      </c>
      <c r="S162" s="14"/>
      <c r="T162" s="14"/>
      <c r="U162" s="14"/>
      <c r="V162" s="14"/>
      <c r="W162" s="14"/>
      <c r="X162" s="14"/>
      <c r="Y162" s="14"/>
      <c r="Z162" s="14"/>
      <c r="AA162" s="14"/>
      <c r="AB162" s="14"/>
      <c r="AC162" s="14"/>
    </row>
    <row r="163" spans="1:29" ht="16.5" thickBot="1" x14ac:dyDescent="0.3">
      <c r="A163" s="36">
        <v>885</v>
      </c>
      <c r="B163" s="87" t="s">
        <v>4409</v>
      </c>
      <c r="C163" s="15">
        <v>2</v>
      </c>
      <c r="D163" s="15">
        <v>35</v>
      </c>
      <c r="E163" s="15">
        <v>1</v>
      </c>
      <c r="F163" s="14" t="s">
        <v>13073</v>
      </c>
      <c r="G163" s="15">
        <v>124</v>
      </c>
      <c r="H163" s="14"/>
      <c r="I163" s="14"/>
      <c r="J163" s="14"/>
      <c r="K163" s="15">
        <v>124</v>
      </c>
      <c r="L163" s="14"/>
      <c r="M163" s="14"/>
      <c r="N163" s="14"/>
      <c r="O163" s="14"/>
      <c r="P163" s="14"/>
      <c r="Q163" s="14" t="s">
        <v>6555</v>
      </c>
      <c r="R163" s="15">
        <v>0</v>
      </c>
      <c r="S163" s="14"/>
      <c r="T163" s="14"/>
      <c r="U163" s="14"/>
      <c r="V163" s="14"/>
      <c r="W163" s="14"/>
      <c r="X163" s="14"/>
      <c r="Y163" s="14"/>
      <c r="Z163" s="14"/>
      <c r="AA163" s="14"/>
      <c r="AB163" s="14"/>
      <c r="AC163" s="14"/>
    </row>
    <row r="164" spans="1:29" ht="16.5" thickBot="1" x14ac:dyDescent="0.3">
      <c r="A164" s="36">
        <v>886</v>
      </c>
      <c r="B164" s="87" t="s">
        <v>4410</v>
      </c>
      <c r="C164" s="15">
        <v>2</v>
      </c>
      <c r="D164" s="15">
        <v>35</v>
      </c>
      <c r="E164" s="15">
        <v>1</v>
      </c>
      <c r="F164" s="14" t="s">
        <v>13074</v>
      </c>
      <c r="G164" s="15">
        <v>600</v>
      </c>
      <c r="H164" s="14"/>
      <c r="I164" s="14"/>
      <c r="J164" s="14"/>
      <c r="K164" s="15">
        <v>600</v>
      </c>
      <c r="L164" s="14"/>
      <c r="M164" s="14"/>
      <c r="N164" s="14"/>
      <c r="O164" s="14"/>
      <c r="P164" s="14"/>
      <c r="Q164" s="14" t="s">
        <v>6556</v>
      </c>
      <c r="R164" s="15">
        <v>0</v>
      </c>
      <c r="S164" s="14"/>
      <c r="T164" s="14"/>
      <c r="U164" s="14"/>
      <c r="V164" s="14"/>
      <c r="W164" s="14"/>
      <c r="X164" s="14"/>
      <c r="Y164" s="14"/>
      <c r="Z164" s="14"/>
      <c r="AA164" s="14"/>
      <c r="AB164" s="14"/>
      <c r="AC164" s="14"/>
    </row>
    <row r="165" spans="1:29" ht="16.5" thickBot="1" x14ac:dyDescent="0.3">
      <c r="A165" s="36">
        <v>887</v>
      </c>
      <c r="B165" s="87" t="s">
        <v>4411</v>
      </c>
      <c r="C165" s="15">
        <v>2</v>
      </c>
      <c r="D165" s="15">
        <v>35</v>
      </c>
      <c r="E165" s="15">
        <v>1</v>
      </c>
      <c r="F165" s="14" t="s">
        <v>13075</v>
      </c>
      <c r="G165" s="15">
        <v>325</v>
      </c>
      <c r="H165" s="14"/>
      <c r="I165" s="14"/>
      <c r="J165" s="14"/>
      <c r="K165" s="15">
        <v>325</v>
      </c>
      <c r="L165" s="14"/>
      <c r="M165" s="14"/>
      <c r="N165" s="14"/>
      <c r="O165" s="14"/>
      <c r="P165" s="14"/>
      <c r="Q165" s="14" t="s">
        <v>6557</v>
      </c>
      <c r="R165" s="15">
        <v>0</v>
      </c>
      <c r="S165" s="14"/>
      <c r="T165" s="14"/>
      <c r="U165" s="14"/>
      <c r="V165" s="14"/>
      <c r="W165" s="14"/>
      <c r="X165" s="14"/>
      <c r="Y165" s="14"/>
      <c r="Z165" s="14"/>
      <c r="AA165" s="14"/>
      <c r="AB165" s="14"/>
      <c r="AC165" s="14"/>
    </row>
    <row r="166" spans="1:29" ht="16.5" thickBot="1" x14ac:dyDescent="0.3">
      <c r="A166" s="36">
        <v>888</v>
      </c>
      <c r="B166" s="87" t="s">
        <v>4412</v>
      </c>
      <c r="C166" s="15">
        <v>2</v>
      </c>
      <c r="D166" s="15">
        <v>35</v>
      </c>
      <c r="E166" s="15">
        <v>1</v>
      </c>
      <c r="F166" s="14" t="s">
        <v>13076</v>
      </c>
      <c r="G166" s="15">
        <v>319</v>
      </c>
      <c r="H166" s="14"/>
      <c r="I166" s="14"/>
      <c r="J166" s="14"/>
      <c r="K166" s="15">
        <v>319</v>
      </c>
      <c r="L166" s="14"/>
      <c r="M166" s="14"/>
      <c r="N166" s="14"/>
      <c r="O166" s="14"/>
      <c r="P166" s="14"/>
      <c r="Q166" s="14" t="s">
        <v>6558</v>
      </c>
      <c r="R166" s="15">
        <v>0</v>
      </c>
      <c r="S166" s="14"/>
      <c r="T166" s="14"/>
      <c r="U166" s="14"/>
      <c r="V166" s="14"/>
      <c r="W166" s="14"/>
      <c r="X166" s="14"/>
      <c r="Y166" s="14"/>
      <c r="Z166" s="14"/>
      <c r="AA166" s="14"/>
      <c r="AB166" s="14"/>
      <c r="AC166" s="14"/>
    </row>
    <row r="167" spans="1:29" ht="16.5" thickBot="1" x14ac:dyDescent="0.3">
      <c r="A167" s="36">
        <v>889</v>
      </c>
      <c r="B167" s="87" t="s">
        <v>4413</v>
      </c>
      <c r="C167" s="15">
        <v>2</v>
      </c>
      <c r="D167" s="15">
        <v>35</v>
      </c>
      <c r="E167" s="15">
        <v>1</v>
      </c>
      <c r="F167" s="14" t="s">
        <v>13077</v>
      </c>
      <c r="G167" s="15">
        <v>460</v>
      </c>
      <c r="H167" s="14"/>
      <c r="I167" s="14"/>
      <c r="J167" s="14"/>
      <c r="K167" s="15">
        <v>460</v>
      </c>
      <c r="L167" s="14"/>
      <c r="M167" s="14"/>
      <c r="N167" s="14"/>
      <c r="O167" s="14"/>
      <c r="P167" s="14"/>
      <c r="Q167" s="14" t="s">
        <v>6559</v>
      </c>
      <c r="R167" s="15">
        <v>0</v>
      </c>
      <c r="S167" s="14"/>
      <c r="T167" s="14"/>
      <c r="U167" s="14"/>
      <c r="V167" s="14"/>
      <c r="W167" s="14"/>
      <c r="X167" s="14"/>
      <c r="Y167" s="14"/>
      <c r="Z167" s="14"/>
      <c r="AA167" s="14"/>
      <c r="AB167" s="14"/>
      <c r="AC167" s="14"/>
    </row>
    <row r="168" spans="1:29" ht="16.5" thickBot="1" x14ac:dyDescent="0.3">
      <c r="A168" s="36">
        <v>890</v>
      </c>
      <c r="B168" s="87" t="s">
        <v>4414</v>
      </c>
      <c r="C168" s="15">
        <v>2</v>
      </c>
      <c r="D168" s="15">
        <v>35</v>
      </c>
      <c r="E168" s="15">
        <v>1</v>
      </c>
      <c r="F168" s="14" t="s">
        <v>13078</v>
      </c>
      <c r="G168" s="15">
        <v>15</v>
      </c>
      <c r="H168" s="14"/>
      <c r="I168" s="14"/>
      <c r="J168" s="14"/>
      <c r="K168" s="15">
        <v>15</v>
      </c>
      <c r="L168" s="14"/>
      <c r="M168" s="14"/>
      <c r="N168" s="14"/>
      <c r="O168" s="14"/>
      <c r="P168" s="14"/>
      <c r="Q168" s="14" t="s">
        <v>6560</v>
      </c>
      <c r="R168" s="15">
        <v>0</v>
      </c>
      <c r="S168" s="14"/>
      <c r="T168" s="14"/>
      <c r="U168" s="14"/>
      <c r="V168" s="14"/>
      <c r="W168" s="14"/>
      <c r="X168" s="14"/>
      <c r="Y168" s="14"/>
      <c r="Z168" s="14"/>
      <c r="AA168" s="14"/>
      <c r="AB168" s="14"/>
      <c r="AC168" s="14"/>
    </row>
    <row r="169" spans="1:29" ht="16.5" thickBot="1" x14ac:dyDescent="0.3">
      <c r="A169" s="36">
        <v>891</v>
      </c>
      <c r="B169" s="87" t="s">
        <v>4415</v>
      </c>
      <c r="C169" s="15">
        <v>2</v>
      </c>
      <c r="D169" s="15">
        <v>35</v>
      </c>
      <c r="E169" s="15">
        <v>1</v>
      </c>
      <c r="F169" s="14" t="s">
        <v>13079</v>
      </c>
      <c r="G169" s="15">
        <v>22</v>
      </c>
      <c r="H169" s="14"/>
      <c r="I169" s="14"/>
      <c r="J169" s="14"/>
      <c r="K169" s="15">
        <v>22</v>
      </c>
      <c r="L169" s="14"/>
      <c r="M169" s="14"/>
      <c r="N169" s="14"/>
      <c r="O169" s="14"/>
      <c r="P169" s="14"/>
      <c r="Q169" s="14" t="s">
        <v>6561</v>
      </c>
      <c r="R169" s="15">
        <v>0</v>
      </c>
      <c r="S169" s="14"/>
      <c r="T169" s="14"/>
      <c r="U169" s="14"/>
      <c r="V169" s="14"/>
      <c r="W169" s="14"/>
      <c r="X169" s="14"/>
      <c r="Y169" s="14"/>
      <c r="Z169" s="14"/>
      <c r="AA169" s="14"/>
      <c r="AB169" s="14"/>
      <c r="AC169" s="14"/>
    </row>
    <row r="170" spans="1:29" ht="16.5" thickBot="1" x14ac:dyDescent="0.3">
      <c r="A170" s="36">
        <v>892</v>
      </c>
      <c r="B170" s="87" t="s">
        <v>4416</v>
      </c>
      <c r="C170" s="15">
        <v>2</v>
      </c>
      <c r="D170" s="15">
        <v>35</v>
      </c>
      <c r="E170" s="15">
        <v>1</v>
      </c>
      <c r="F170" s="14" t="s">
        <v>13080</v>
      </c>
      <c r="G170" s="15">
        <v>69</v>
      </c>
      <c r="H170" s="14"/>
      <c r="I170" s="14"/>
      <c r="J170" s="14"/>
      <c r="K170" s="15">
        <v>69</v>
      </c>
      <c r="L170" s="14"/>
      <c r="M170" s="14"/>
      <c r="N170" s="14"/>
      <c r="O170" s="14"/>
      <c r="P170" s="14"/>
      <c r="Q170" s="14" t="s">
        <v>6562</v>
      </c>
      <c r="R170" s="15">
        <v>0</v>
      </c>
      <c r="S170" s="14"/>
      <c r="T170" s="14"/>
      <c r="U170" s="14"/>
      <c r="V170" s="14"/>
      <c r="W170" s="14"/>
      <c r="X170" s="14"/>
      <c r="Y170" s="14"/>
      <c r="Z170" s="14"/>
      <c r="AA170" s="14"/>
      <c r="AB170" s="14"/>
      <c r="AC170" s="14"/>
    </row>
    <row r="171" spans="1:29" ht="16.5" thickBot="1" x14ac:dyDescent="0.3">
      <c r="A171" s="36">
        <v>893</v>
      </c>
      <c r="B171" s="87" t="s">
        <v>4417</v>
      </c>
      <c r="C171" s="15">
        <v>2</v>
      </c>
      <c r="D171" s="15">
        <v>35</v>
      </c>
      <c r="E171" s="15">
        <v>1</v>
      </c>
      <c r="F171" s="14" t="s">
        <v>13081</v>
      </c>
      <c r="G171" s="15">
        <v>82</v>
      </c>
      <c r="H171" s="14"/>
      <c r="I171" s="14"/>
      <c r="J171" s="14"/>
      <c r="K171" s="15">
        <v>82</v>
      </c>
      <c r="L171" s="14"/>
      <c r="M171" s="14"/>
      <c r="N171" s="14"/>
      <c r="O171" s="14"/>
      <c r="P171" s="14"/>
      <c r="Q171" s="14" t="s">
        <v>6563</v>
      </c>
      <c r="R171" s="15">
        <v>0</v>
      </c>
      <c r="S171" s="14"/>
      <c r="T171" s="14"/>
      <c r="U171" s="14"/>
      <c r="V171" s="14"/>
      <c r="W171" s="14"/>
      <c r="X171" s="14"/>
      <c r="Y171" s="14"/>
      <c r="Z171" s="14"/>
      <c r="AA171" s="14"/>
      <c r="AB171" s="14"/>
      <c r="AC171" s="14"/>
    </row>
    <row r="172" spans="1:29" ht="16.5" thickBot="1" x14ac:dyDescent="0.3">
      <c r="A172" s="36">
        <v>894</v>
      </c>
      <c r="B172" s="87" t="s">
        <v>4418</v>
      </c>
      <c r="C172" s="15">
        <v>2</v>
      </c>
      <c r="D172" s="15">
        <v>35</v>
      </c>
      <c r="E172" s="15">
        <v>2</v>
      </c>
      <c r="F172" s="14" t="s">
        <v>13082</v>
      </c>
      <c r="G172" s="15">
        <v>166</v>
      </c>
      <c r="H172" s="14"/>
      <c r="I172" s="14"/>
      <c r="J172" s="14"/>
      <c r="K172" s="15">
        <v>166</v>
      </c>
      <c r="L172" s="14"/>
      <c r="M172" s="14"/>
      <c r="N172" s="14"/>
      <c r="O172" s="14"/>
      <c r="P172" s="14"/>
      <c r="Q172" s="14" t="s">
        <v>6564</v>
      </c>
      <c r="R172" s="15">
        <v>1</v>
      </c>
      <c r="S172" s="14"/>
      <c r="T172" s="14"/>
      <c r="U172" s="14"/>
      <c r="V172" s="14"/>
      <c r="W172" s="14"/>
      <c r="X172" s="14"/>
      <c r="Y172" s="14"/>
      <c r="Z172" s="14"/>
      <c r="AA172" s="14"/>
      <c r="AB172" s="14"/>
      <c r="AC172" s="14"/>
    </row>
    <row r="173" spans="1:29" ht="16.5" thickBot="1" x14ac:dyDescent="0.3">
      <c r="A173" s="36">
        <v>895</v>
      </c>
      <c r="B173" s="87" t="s">
        <v>4419</v>
      </c>
      <c r="C173" s="15">
        <v>2</v>
      </c>
      <c r="D173" s="15">
        <v>35</v>
      </c>
      <c r="E173" s="15">
        <v>2</v>
      </c>
      <c r="F173" s="14" t="s">
        <v>13083</v>
      </c>
      <c r="G173" s="15">
        <v>261</v>
      </c>
      <c r="H173" s="14"/>
      <c r="I173" s="14"/>
      <c r="J173" s="14"/>
      <c r="K173" s="15">
        <v>261</v>
      </c>
      <c r="L173" s="14"/>
      <c r="M173" s="14"/>
      <c r="N173" s="14"/>
      <c r="O173" s="14"/>
      <c r="P173" s="14"/>
      <c r="Q173" s="14" t="s">
        <v>6565</v>
      </c>
      <c r="R173" s="15">
        <v>1</v>
      </c>
      <c r="S173" s="14"/>
      <c r="T173" s="14"/>
      <c r="U173" s="14"/>
      <c r="V173" s="14"/>
      <c r="W173" s="14"/>
      <c r="X173" s="14"/>
      <c r="Y173" s="14"/>
      <c r="Z173" s="14"/>
      <c r="AA173" s="14"/>
      <c r="AB173" s="14"/>
      <c r="AC173" s="14"/>
    </row>
    <row r="174" spans="1:29" ht="16.5" thickBot="1" x14ac:dyDescent="0.3">
      <c r="A174" s="36">
        <v>896</v>
      </c>
      <c r="B174" s="87" t="s">
        <v>4420</v>
      </c>
      <c r="C174" s="15">
        <v>2</v>
      </c>
      <c r="D174" s="15">
        <v>35</v>
      </c>
      <c r="E174" s="15">
        <v>2</v>
      </c>
      <c r="F174" s="14" t="s">
        <v>13084</v>
      </c>
      <c r="G174" s="15">
        <v>300</v>
      </c>
      <c r="H174" s="14"/>
      <c r="I174" s="14"/>
      <c r="J174" s="14"/>
      <c r="K174" s="15">
        <v>300</v>
      </c>
      <c r="L174" s="14"/>
      <c r="M174" s="14"/>
      <c r="N174" s="14"/>
      <c r="O174" s="14"/>
      <c r="P174" s="14"/>
      <c r="Q174" s="14" t="s">
        <v>6566</v>
      </c>
      <c r="R174" s="15">
        <v>1</v>
      </c>
      <c r="S174" s="14"/>
      <c r="T174" s="14"/>
      <c r="U174" s="14"/>
      <c r="V174" s="14"/>
      <c r="W174" s="14"/>
      <c r="X174" s="14"/>
      <c r="Y174" s="14"/>
      <c r="Z174" s="14"/>
      <c r="AA174" s="14"/>
      <c r="AB174" s="14"/>
      <c r="AC174" s="14"/>
    </row>
    <row r="175" spans="1:29" ht="16.5" thickBot="1" x14ac:dyDescent="0.3">
      <c r="A175" s="36">
        <v>897</v>
      </c>
      <c r="B175" s="87" t="s">
        <v>4421</v>
      </c>
      <c r="C175" s="15">
        <v>2</v>
      </c>
      <c r="D175" s="15">
        <v>35</v>
      </c>
      <c r="E175" s="15">
        <v>2</v>
      </c>
      <c r="F175" s="14" t="s">
        <v>13085</v>
      </c>
      <c r="G175" s="15">
        <v>287</v>
      </c>
      <c r="H175" s="14"/>
      <c r="I175" s="14"/>
      <c r="J175" s="14"/>
      <c r="K175" s="15">
        <v>287</v>
      </c>
      <c r="L175" s="14"/>
      <c r="M175" s="14"/>
      <c r="N175" s="14"/>
      <c r="O175" s="14"/>
      <c r="P175" s="14"/>
      <c r="Q175" s="14" t="s">
        <v>6567</v>
      </c>
      <c r="R175" s="15">
        <v>1</v>
      </c>
      <c r="S175" s="14"/>
      <c r="T175" s="14"/>
      <c r="U175" s="14"/>
      <c r="V175" s="14"/>
      <c r="W175" s="14"/>
      <c r="X175" s="14"/>
      <c r="Y175" s="14"/>
      <c r="Z175" s="14"/>
      <c r="AA175" s="14"/>
      <c r="AB175" s="14"/>
      <c r="AC175" s="14"/>
    </row>
    <row r="176" spans="1:29" ht="16.5" thickBot="1" x14ac:dyDescent="0.3">
      <c r="A176" s="36">
        <v>898</v>
      </c>
      <c r="B176" s="87" t="s">
        <v>4422</v>
      </c>
      <c r="C176" s="15">
        <v>2</v>
      </c>
      <c r="D176" s="15">
        <v>35</v>
      </c>
      <c r="E176" s="15">
        <v>2</v>
      </c>
      <c r="F176" s="14" t="s">
        <v>13086</v>
      </c>
      <c r="G176" s="15">
        <v>222</v>
      </c>
      <c r="H176" s="14"/>
      <c r="I176" s="14"/>
      <c r="J176" s="14"/>
      <c r="K176" s="15">
        <v>222</v>
      </c>
      <c r="L176" s="14"/>
      <c r="M176" s="14"/>
      <c r="N176" s="14"/>
      <c r="O176" s="14"/>
      <c r="P176" s="14"/>
      <c r="Q176" s="14" t="s">
        <v>6568</v>
      </c>
      <c r="R176" s="15">
        <v>1</v>
      </c>
      <c r="S176" s="14"/>
      <c r="T176" s="14"/>
      <c r="U176" s="14"/>
      <c r="V176" s="14"/>
      <c r="W176" s="14"/>
      <c r="X176" s="14"/>
      <c r="Y176" s="14"/>
      <c r="Z176" s="14"/>
      <c r="AA176" s="14"/>
      <c r="AB176" s="14"/>
      <c r="AC176" s="14"/>
    </row>
    <row r="177" spans="1:29" ht="16.5" thickBot="1" x14ac:dyDescent="0.3">
      <c r="A177" s="36">
        <v>899</v>
      </c>
      <c r="B177" s="87" t="s">
        <v>4423</v>
      </c>
      <c r="C177" s="15">
        <v>2</v>
      </c>
      <c r="D177" s="15">
        <v>35</v>
      </c>
      <c r="E177" s="15">
        <v>2</v>
      </c>
      <c r="F177" s="14" t="s">
        <v>13087</v>
      </c>
      <c r="G177" s="15">
        <v>38</v>
      </c>
      <c r="H177" s="14"/>
      <c r="I177" s="14"/>
      <c r="J177" s="14"/>
      <c r="K177" s="15">
        <v>38</v>
      </c>
      <c r="L177" s="14"/>
      <c r="M177" s="14"/>
      <c r="N177" s="14"/>
      <c r="O177" s="14"/>
      <c r="P177" s="14"/>
      <c r="Q177" s="14" t="s">
        <v>6569</v>
      </c>
      <c r="R177" s="15">
        <v>1</v>
      </c>
      <c r="S177" s="14"/>
      <c r="T177" s="14"/>
      <c r="U177" s="14"/>
      <c r="V177" s="14"/>
      <c r="W177" s="14"/>
      <c r="X177" s="14"/>
      <c r="Y177" s="14"/>
      <c r="Z177" s="14"/>
      <c r="AA177" s="14"/>
      <c r="AB177" s="14"/>
      <c r="AC177" s="14"/>
    </row>
    <row r="178" spans="1:29" ht="16.5" thickBot="1" x14ac:dyDescent="0.3">
      <c r="A178" s="36">
        <v>900</v>
      </c>
      <c r="B178" s="87" t="s">
        <v>4424</v>
      </c>
      <c r="C178" s="15">
        <v>2</v>
      </c>
      <c r="D178" s="15">
        <v>35</v>
      </c>
      <c r="E178" s="15">
        <v>2</v>
      </c>
      <c r="F178" s="14" t="s">
        <v>13088</v>
      </c>
      <c r="G178" s="15">
        <v>200</v>
      </c>
      <c r="H178" s="14"/>
      <c r="I178" s="14"/>
      <c r="J178" s="14"/>
      <c r="K178" s="15">
        <v>200</v>
      </c>
      <c r="L178" s="14"/>
      <c r="M178" s="14"/>
      <c r="N178" s="14"/>
      <c r="O178" s="14"/>
      <c r="P178" s="14"/>
      <c r="Q178" s="14" t="s">
        <v>6570</v>
      </c>
      <c r="R178" s="15">
        <v>1</v>
      </c>
      <c r="S178" s="14"/>
      <c r="T178" s="14"/>
      <c r="U178" s="14"/>
      <c r="V178" s="14"/>
      <c r="W178" s="14"/>
      <c r="X178" s="14"/>
      <c r="Y178" s="14"/>
      <c r="Z178" s="14"/>
      <c r="AA178" s="14"/>
      <c r="AB178" s="14"/>
      <c r="AC178" s="14"/>
    </row>
    <row r="179" spans="1:29" ht="27" thickBot="1" x14ac:dyDescent="0.3">
      <c r="A179" s="36">
        <v>901</v>
      </c>
      <c r="B179" s="14" t="s">
        <v>4425</v>
      </c>
      <c r="C179" s="15">
        <v>1</v>
      </c>
      <c r="D179" s="15">
        <v>35</v>
      </c>
      <c r="E179" s="15">
        <v>2</v>
      </c>
      <c r="F179" s="14" t="s">
        <v>4426</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902</v>
      </c>
      <c r="B180" s="14" t="s">
        <v>4427</v>
      </c>
      <c r="C180" s="15">
        <v>1</v>
      </c>
      <c r="D180" s="15">
        <v>35</v>
      </c>
      <c r="E180" s="15">
        <v>2</v>
      </c>
      <c r="F180" s="14" t="s">
        <v>4428</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903</v>
      </c>
      <c r="B181" s="39" t="s">
        <v>4429</v>
      </c>
      <c r="C181" s="15">
        <v>1</v>
      </c>
      <c r="D181" s="15">
        <v>35</v>
      </c>
      <c r="E181" s="15">
        <v>2</v>
      </c>
      <c r="F181" s="14" t="s">
        <v>4430</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904</v>
      </c>
      <c r="B182" s="39" t="s">
        <v>4431</v>
      </c>
      <c r="C182" s="15">
        <v>1</v>
      </c>
      <c r="D182" s="15">
        <v>35</v>
      </c>
      <c r="E182" s="15">
        <v>2</v>
      </c>
      <c r="F182" s="14" t="s">
        <v>4432</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905</v>
      </c>
      <c r="B183" s="39" t="s">
        <v>4433</v>
      </c>
      <c r="C183" s="15">
        <v>1</v>
      </c>
      <c r="D183" s="15">
        <v>35</v>
      </c>
      <c r="E183" s="15">
        <v>2</v>
      </c>
      <c r="F183" s="14" t="s">
        <v>4434</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906</v>
      </c>
      <c r="B184" s="39" t="s">
        <v>4435</v>
      </c>
      <c r="C184" s="15">
        <v>1</v>
      </c>
      <c r="D184" s="15">
        <v>35</v>
      </c>
      <c r="E184" s="15">
        <v>2</v>
      </c>
      <c r="F184" s="14" t="s">
        <v>4436</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907</v>
      </c>
      <c r="B185" s="14" t="s">
        <v>4437</v>
      </c>
      <c r="C185" s="15">
        <v>1</v>
      </c>
      <c r="D185" s="15">
        <v>35</v>
      </c>
      <c r="E185" s="15">
        <v>2</v>
      </c>
      <c r="F185" s="14" t="s">
        <v>4438</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908</v>
      </c>
      <c r="B186" s="14" t="s">
        <v>4439</v>
      </c>
      <c r="C186" s="15">
        <v>1</v>
      </c>
      <c r="D186" s="15">
        <v>35</v>
      </c>
      <c r="E186" s="15">
        <v>2</v>
      </c>
      <c r="F186" s="14" t="s">
        <v>4440</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6">
        <v>909</v>
      </c>
      <c r="B187" s="87" t="s">
        <v>4441</v>
      </c>
      <c r="C187" s="15">
        <v>2</v>
      </c>
      <c r="D187" s="15">
        <v>35</v>
      </c>
      <c r="E187" s="15">
        <v>3</v>
      </c>
      <c r="F187" s="14" t="s">
        <v>13089</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6">
        <v>910</v>
      </c>
      <c r="B188" s="14" t="s">
        <v>4442</v>
      </c>
      <c r="C188" s="15">
        <v>1</v>
      </c>
      <c r="D188" s="15">
        <v>35</v>
      </c>
      <c r="E188" s="15">
        <v>3</v>
      </c>
      <c r="F188" s="14" t="s">
        <v>4443</v>
      </c>
      <c r="G188" s="14" t="s">
        <v>4444</v>
      </c>
      <c r="H188" s="14" t="s">
        <v>4445</v>
      </c>
      <c r="I188" s="14" t="s">
        <v>4446</v>
      </c>
      <c r="J188" s="14" t="s">
        <v>4447</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6">
        <v>911</v>
      </c>
      <c r="B189" s="87" t="s">
        <v>4448</v>
      </c>
      <c r="C189" s="15">
        <v>2</v>
      </c>
      <c r="D189" s="15">
        <v>35</v>
      </c>
      <c r="E189" s="15">
        <v>3</v>
      </c>
      <c r="F189" s="14" t="s">
        <v>13090</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912</v>
      </c>
      <c r="B190" s="87" t="s">
        <v>4449</v>
      </c>
      <c r="C190" s="15">
        <v>2</v>
      </c>
      <c r="D190" s="15">
        <v>35</v>
      </c>
      <c r="E190" s="15">
        <v>3</v>
      </c>
      <c r="F190" s="14" t="s">
        <v>13091</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27" thickBot="1" x14ac:dyDescent="0.3">
      <c r="A191" s="36">
        <v>913</v>
      </c>
      <c r="B191" s="87" t="s">
        <v>4450</v>
      </c>
      <c r="C191" s="15">
        <v>2</v>
      </c>
      <c r="D191" s="15">
        <v>35</v>
      </c>
      <c r="E191" s="15">
        <v>3</v>
      </c>
      <c r="F191" s="14" t="s">
        <v>13092</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914</v>
      </c>
      <c r="B192" s="14" t="s">
        <v>4451</v>
      </c>
      <c r="C192" s="15">
        <v>1</v>
      </c>
      <c r="D192" s="15">
        <v>35</v>
      </c>
      <c r="E192" s="15">
        <v>3</v>
      </c>
      <c r="F192" s="14" t="s">
        <v>4452</v>
      </c>
      <c r="G192" s="14" t="s">
        <v>4453</v>
      </c>
      <c r="H192" s="14"/>
      <c r="I192" s="14" t="s">
        <v>4454</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915</v>
      </c>
      <c r="B193" s="14" t="s">
        <v>4455</v>
      </c>
      <c r="C193" s="15">
        <v>1</v>
      </c>
      <c r="D193" s="15">
        <v>35</v>
      </c>
      <c r="E193" s="15">
        <v>3</v>
      </c>
      <c r="F193" s="14" t="s">
        <v>10635</v>
      </c>
      <c r="G193" s="14" t="s">
        <v>4456</v>
      </c>
      <c r="H193" s="14" t="s">
        <v>4457</v>
      </c>
      <c r="I193" s="14" t="s">
        <v>4458</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916</v>
      </c>
      <c r="B194" s="39" t="s">
        <v>4459</v>
      </c>
      <c r="C194" s="15">
        <v>1</v>
      </c>
      <c r="D194" s="15">
        <v>35</v>
      </c>
      <c r="E194" s="15">
        <v>3</v>
      </c>
      <c r="F194" s="14" t="s">
        <v>4460</v>
      </c>
      <c r="G194" s="14" t="s">
        <v>4461</v>
      </c>
      <c r="H194" s="14" t="s">
        <v>4462</v>
      </c>
      <c r="I194" s="14" t="s">
        <v>4463</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917</v>
      </c>
      <c r="B195" s="14" t="s">
        <v>4464</v>
      </c>
      <c r="C195" s="15">
        <v>1</v>
      </c>
      <c r="D195" s="15">
        <v>35</v>
      </c>
      <c r="E195" s="15">
        <v>3</v>
      </c>
      <c r="F195" s="14" t="s">
        <v>4465</v>
      </c>
      <c r="G195" s="14" t="s">
        <v>4466</v>
      </c>
      <c r="H195" s="14" t="s">
        <v>4467</v>
      </c>
      <c r="I195" s="14" t="s">
        <v>4468</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918</v>
      </c>
      <c r="B196" s="14" t="s">
        <v>4469</v>
      </c>
      <c r="C196" s="15">
        <v>1</v>
      </c>
      <c r="D196" s="15">
        <v>35</v>
      </c>
      <c r="E196" s="15">
        <v>3</v>
      </c>
      <c r="F196" s="14" t="s">
        <v>4470</v>
      </c>
      <c r="G196" s="14" t="s">
        <v>4471</v>
      </c>
      <c r="H196" s="14" t="s">
        <v>4472</v>
      </c>
      <c r="I196" s="14" t="s">
        <v>4473</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919</v>
      </c>
      <c r="B197" s="14" t="s">
        <v>4474</v>
      </c>
      <c r="C197" s="15">
        <v>1</v>
      </c>
      <c r="D197" s="15">
        <v>35</v>
      </c>
      <c r="E197" s="15">
        <v>3</v>
      </c>
      <c r="F197" s="14" t="s">
        <v>4475</v>
      </c>
      <c r="G197" s="14" t="s">
        <v>4476</v>
      </c>
      <c r="H197" s="14" t="s">
        <v>4477</v>
      </c>
      <c r="I197" s="14" t="s">
        <v>4478</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920</v>
      </c>
      <c r="B198" s="14" t="s">
        <v>4479</v>
      </c>
      <c r="C198" s="15">
        <v>1</v>
      </c>
      <c r="D198" s="15">
        <v>35</v>
      </c>
      <c r="E198" s="15">
        <v>3</v>
      </c>
      <c r="F198" s="14" t="s">
        <v>4480</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921</v>
      </c>
      <c r="B199" s="14" t="s">
        <v>4481</v>
      </c>
      <c r="C199" s="15">
        <v>1</v>
      </c>
      <c r="D199" s="15">
        <v>35</v>
      </c>
      <c r="E199" s="15">
        <v>3</v>
      </c>
      <c r="F199" s="14" t="s">
        <v>4482</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922</v>
      </c>
      <c r="B200" s="14" t="s">
        <v>4483</v>
      </c>
      <c r="C200" s="15">
        <v>1</v>
      </c>
      <c r="D200" s="15">
        <v>35</v>
      </c>
      <c r="E200" s="15">
        <v>3</v>
      </c>
      <c r="F200" s="14" t="s">
        <v>4484</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923</v>
      </c>
      <c r="B201" s="14" t="s">
        <v>4485</v>
      </c>
      <c r="C201" s="15">
        <v>1</v>
      </c>
      <c r="D201" s="15">
        <v>35</v>
      </c>
      <c r="E201" s="15">
        <v>3</v>
      </c>
      <c r="F201" s="14" t="s">
        <v>4486</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924</v>
      </c>
      <c r="B202" s="14" t="s">
        <v>4487</v>
      </c>
      <c r="C202" s="15">
        <v>1</v>
      </c>
      <c r="D202" s="15">
        <v>35</v>
      </c>
      <c r="E202" s="15">
        <v>3</v>
      </c>
      <c r="F202" s="14" t="s">
        <v>4488</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925</v>
      </c>
      <c r="B203" s="14" t="s">
        <v>4489</v>
      </c>
      <c r="C203" s="15">
        <v>1</v>
      </c>
      <c r="D203" s="15">
        <v>36</v>
      </c>
      <c r="E203" s="15">
        <v>1</v>
      </c>
      <c r="F203" s="14" t="s">
        <v>4490</v>
      </c>
      <c r="G203" s="14" t="s">
        <v>4491</v>
      </c>
      <c r="H203" s="14" t="s">
        <v>4492</v>
      </c>
      <c r="I203" s="14"/>
      <c r="J203" s="14"/>
      <c r="K203" s="15">
        <v>1</v>
      </c>
      <c r="L203" s="14"/>
      <c r="M203" s="14"/>
      <c r="N203" s="14"/>
      <c r="O203" s="14"/>
      <c r="P203" s="14"/>
      <c r="Q203" s="14" t="s">
        <v>6571</v>
      </c>
      <c r="R203" s="15">
        <v>0</v>
      </c>
      <c r="S203" s="14"/>
      <c r="T203" s="14"/>
      <c r="U203" s="14"/>
      <c r="V203" s="14"/>
      <c r="W203" s="14"/>
      <c r="X203" s="14"/>
      <c r="Y203" s="14"/>
      <c r="Z203" s="14"/>
      <c r="AA203" s="14"/>
      <c r="AB203" s="14"/>
      <c r="AC203" s="14"/>
    </row>
    <row r="204" spans="1:29" ht="16.5" thickBot="1" x14ac:dyDescent="0.3">
      <c r="A204" s="36">
        <v>926</v>
      </c>
      <c r="B204" s="14" t="s">
        <v>4493</v>
      </c>
      <c r="C204" s="15">
        <v>1</v>
      </c>
      <c r="D204" s="15">
        <v>36</v>
      </c>
      <c r="E204" s="15">
        <v>1</v>
      </c>
      <c r="F204" s="14" t="s">
        <v>4494</v>
      </c>
      <c r="G204" s="14" t="s">
        <v>4495</v>
      </c>
      <c r="H204" s="14" t="s">
        <v>4496</v>
      </c>
      <c r="I204" s="14"/>
      <c r="J204" s="14"/>
      <c r="K204" s="15">
        <v>0</v>
      </c>
      <c r="L204" s="14"/>
      <c r="M204" s="14"/>
      <c r="N204" s="14"/>
      <c r="O204" s="14"/>
      <c r="P204" s="14"/>
      <c r="Q204" s="14" t="s">
        <v>6572</v>
      </c>
      <c r="R204" s="15">
        <v>0</v>
      </c>
      <c r="S204" s="14"/>
      <c r="T204" s="14"/>
      <c r="U204" s="14"/>
      <c r="V204" s="14"/>
      <c r="W204" s="14"/>
      <c r="X204" s="14"/>
      <c r="Y204" s="14"/>
      <c r="Z204" s="14"/>
      <c r="AA204" s="14"/>
      <c r="AB204" s="14"/>
      <c r="AC204" s="14"/>
    </row>
    <row r="205" spans="1:29" ht="27" thickBot="1" x14ac:dyDescent="0.3">
      <c r="A205" s="36">
        <v>927</v>
      </c>
      <c r="B205" s="14" t="s">
        <v>4497</v>
      </c>
      <c r="C205" s="15">
        <v>1</v>
      </c>
      <c r="D205" s="15">
        <v>36</v>
      </c>
      <c r="E205" s="15">
        <v>1</v>
      </c>
      <c r="F205" s="14" t="s">
        <v>6868</v>
      </c>
      <c r="G205" s="15">
        <v>2</v>
      </c>
      <c r="H205" s="15">
        <v>3</v>
      </c>
      <c r="I205" s="15">
        <v>6</v>
      </c>
      <c r="J205" s="14" t="s">
        <v>50</v>
      </c>
      <c r="K205" s="15">
        <v>2</v>
      </c>
      <c r="L205" s="14"/>
      <c r="M205" s="14"/>
      <c r="N205" s="14"/>
      <c r="O205" s="14"/>
      <c r="P205" s="14"/>
      <c r="Q205" s="14" t="s">
        <v>6573</v>
      </c>
      <c r="R205" s="15">
        <v>0</v>
      </c>
      <c r="S205" s="14"/>
      <c r="T205" s="14"/>
      <c r="U205" s="14"/>
      <c r="V205" s="14"/>
      <c r="W205" s="14"/>
      <c r="X205" s="14"/>
      <c r="Y205" s="14"/>
      <c r="Z205" s="14"/>
      <c r="AA205" s="14"/>
      <c r="AB205" s="14"/>
      <c r="AC205" s="14"/>
    </row>
    <row r="206" spans="1:29" ht="27" thickBot="1" x14ac:dyDescent="0.3">
      <c r="A206" s="36">
        <v>928</v>
      </c>
      <c r="B206" s="14" t="s">
        <v>4498</v>
      </c>
      <c r="C206" s="15">
        <v>1</v>
      </c>
      <c r="D206" s="15">
        <v>36</v>
      </c>
      <c r="E206" s="15">
        <v>1</v>
      </c>
      <c r="F206" s="14" t="s">
        <v>4499</v>
      </c>
      <c r="G206" s="15">
        <v>4</v>
      </c>
      <c r="H206" s="15">
        <v>3</v>
      </c>
      <c r="I206" s="15">
        <v>2</v>
      </c>
      <c r="J206" s="14" t="s">
        <v>50</v>
      </c>
      <c r="K206" s="15">
        <v>0</v>
      </c>
      <c r="L206" s="14"/>
      <c r="M206" s="14"/>
      <c r="N206" s="14"/>
      <c r="O206" s="14"/>
      <c r="P206" s="14"/>
      <c r="Q206" s="14" t="s">
        <v>6574</v>
      </c>
      <c r="R206" s="15">
        <v>0</v>
      </c>
      <c r="S206" s="14"/>
      <c r="T206" s="14"/>
      <c r="U206" s="14"/>
      <c r="V206" s="14"/>
      <c r="W206" s="14"/>
      <c r="X206" s="14"/>
      <c r="Y206" s="14"/>
      <c r="Z206" s="14"/>
      <c r="AA206" s="14"/>
      <c r="AB206" s="14"/>
      <c r="AC206" s="14"/>
    </row>
    <row r="207" spans="1:29" ht="27" thickBot="1" x14ac:dyDescent="0.3">
      <c r="A207" s="36">
        <v>929</v>
      </c>
      <c r="B207" s="14" t="s">
        <v>4500</v>
      </c>
      <c r="C207" s="15">
        <v>1</v>
      </c>
      <c r="D207" s="15">
        <v>36</v>
      </c>
      <c r="E207" s="15">
        <v>1</v>
      </c>
      <c r="F207" s="14" t="s">
        <v>4501</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930</v>
      </c>
      <c r="B208" s="14" t="s">
        <v>4502</v>
      </c>
      <c r="C208" s="15">
        <v>1</v>
      </c>
      <c r="D208" s="15">
        <v>36</v>
      </c>
      <c r="E208" s="15">
        <v>1</v>
      </c>
      <c r="F208" s="14" t="s">
        <v>5355</v>
      </c>
      <c r="G208" s="15">
        <v>3</v>
      </c>
      <c r="H208" s="15">
        <v>18</v>
      </c>
      <c r="I208" s="15">
        <v>6</v>
      </c>
      <c r="J208" s="14" t="s">
        <v>50</v>
      </c>
      <c r="K208" s="15">
        <v>0</v>
      </c>
      <c r="L208" s="14"/>
      <c r="M208" s="14"/>
      <c r="N208" s="14"/>
      <c r="O208" s="14"/>
      <c r="P208" s="14"/>
      <c r="Q208" s="14" t="s">
        <v>6575</v>
      </c>
      <c r="R208" s="15">
        <v>0</v>
      </c>
      <c r="S208" s="14"/>
      <c r="T208" s="14"/>
      <c r="U208" s="14"/>
      <c r="V208" s="14"/>
      <c r="W208" s="14"/>
      <c r="X208" s="14"/>
      <c r="Y208" s="14"/>
      <c r="Z208" s="14"/>
      <c r="AA208" s="14"/>
      <c r="AB208" s="14"/>
      <c r="AC208" s="14"/>
    </row>
    <row r="209" spans="1:29" ht="27" thickBot="1" x14ac:dyDescent="0.3">
      <c r="A209" s="36">
        <v>931</v>
      </c>
      <c r="B209" s="14" t="s">
        <v>4503</v>
      </c>
      <c r="C209" s="15">
        <v>1</v>
      </c>
      <c r="D209" s="15">
        <v>36</v>
      </c>
      <c r="E209" s="15">
        <v>1</v>
      </c>
      <c r="F209" s="14" t="s">
        <v>4504</v>
      </c>
      <c r="G209" s="15">
        <v>10</v>
      </c>
      <c r="H209" s="15">
        <v>2</v>
      </c>
      <c r="I209" s="15">
        <v>9</v>
      </c>
      <c r="J209" s="14" t="s">
        <v>50</v>
      </c>
      <c r="K209" s="15">
        <v>2</v>
      </c>
      <c r="L209" s="14"/>
      <c r="M209" s="14"/>
      <c r="N209" s="14"/>
      <c r="O209" s="14"/>
      <c r="P209" s="14"/>
      <c r="Q209" s="14" t="s">
        <v>6576</v>
      </c>
      <c r="R209" s="15">
        <v>0</v>
      </c>
      <c r="S209" s="14"/>
      <c r="T209" s="14"/>
      <c r="U209" s="14"/>
      <c r="V209" s="14"/>
      <c r="W209" s="14"/>
      <c r="X209" s="14"/>
      <c r="Y209" s="14"/>
      <c r="Z209" s="14"/>
      <c r="AA209" s="14"/>
      <c r="AB209" s="14"/>
      <c r="AC209" s="14"/>
    </row>
    <row r="210" spans="1:29" ht="27" thickBot="1" x14ac:dyDescent="0.3">
      <c r="A210" s="36">
        <v>932</v>
      </c>
      <c r="B210" s="14" t="s">
        <v>4505</v>
      </c>
      <c r="C210" s="15">
        <v>1</v>
      </c>
      <c r="D210" s="15">
        <v>36</v>
      </c>
      <c r="E210" s="15">
        <v>1</v>
      </c>
      <c r="F210" s="14" t="s">
        <v>5356</v>
      </c>
      <c r="G210" s="15">
        <v>40</v>
      </c>
      <c r="H210" s="15">
        <v>24</v>
      </c>
      <c r="I210" s="15">
        <v>30</v>
      </c>
      <c r="J210" s="14" t="s">
        <v>50</v>
      </c>
      <c r="K210" s="15">
        <v>3</v>
      </c>
      <c r="L210" s="14"/>
      <c r="M210" s="14"/>
      <c r="N210" s="14"/>
      <c r="O210" s="14"/>
      <c r="P210" s="14"/>
      <c r="Q210" s="14" t="s">
        <v>6577</v>
      </c>
      <c r="R210" s="15">
        <v>0</v>
      </c>
      <c r="S210" s="14"/>
      <c r="T210" s="14"/>
      <c r="U210" s="14"/>
      <c r="V210" s="14"/>
      <c r="W210" s="14"/>
      <c r="X210" s="14"/>
      <c r="Y210" s="14"/>
      <c r="Z210" s="14"/>
      <c r="AA210" s="14"/>
      <c r="AB210" s="14"/>
      <c r="AC210" s="14"/>
    </row>
    <row r="211" spans="1:29" ht="27" thickBot="1" x14ac:dyDescent="0.3">
      <c r="A211" s="36">
        <v>933</v>
      </c>
      <c r="B211" s="14" t="s">
        <v>4506</v>
      </c>
      <c r="C211" s="15">
        <v>1</v>
      </c>
      <c r="D211" s="15">
        <v>36</v>
      </c>
      <c r="E211" s="15">
        <v>1</v>
      </c>
      <c r="F211" s="14" t="s">
        <v>4507</v>
      </c>
      <c r="G211" s="15">
        <v>8</v>
      </c>
      <c r="H211" s="15">
        <v>2</v>
      </c>
      <c r="I211" s="15">
        <v>4</v>
      </c>
      <c r="J211" s="14" t="s">
        <v>50</v>
      </c>
      <c r="K211" s="15">
        <v>2</v>
      </c>
      <c r="L211" s="14"/>
      <c r="M211" s="14"/>
      <c r="N211" s="14"/>
      <c r="O211" s="14"/>
      <c r="P211" s="14"/>
      <c r="Q211" s="14" t="s">
        <v>6578</v>
      </c>
      <c r="R211" s="15">
        <v>0</v>
      </c>
      <c r="S211" s="14"/>
      <c r="T211" s="14"/>
      <c r="U211" s="14"/>
      <c r="V211" s="14"/>
      <c r="W211" s="14"/>
      <c r="X211" s="14"/>
      <c r="Y211" s="14"/>
      <c r="Z211" s="14"/>
      <c r="AA211" s="14"/>
      <c r="AB211" s="14"/>
      <c r="AC211" s="14"/>
    </row>
    <row r="212" spans="1:29" ht="16.5" thickBot="1" x14ac:dyDescent="0.3">
      <c r="A212" s="36">
        <v>934</v>
      </c>
      <c r="B212" s="87" t="s">
        <v>4508</v>
      </c>
      <c r="C212" s="15">
        <v>2</v>
      </c>
      <c r="D212" s="15">
        <v>39</v>
      </c>
      <c r="E212" s="15">
        <v>2</v>
      </c>
      <c r="F212" s="14" t="s">
        <v>13093</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935</v>
      </c>
      <c r="B213" s="87" t="s">
        <v>4509</v>
      </c>
      <c r="C213" s="15">
        <v>2</v>
      </c>
      <c r="D213" s="15">
        <v>39</v>
      </c>
      <c r="E213" s="15">
        <v>2</v>
      </c>
      <c r="F213" s="14" t="s">
        <v>13094</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936</v>
      </c>
      <c r="B214" s="87" t="s">
        <v>4510</v>
      </c>
      <c r="C214" s="15">
        <v>2</v>
      </c>
      <c r="D214" s="15">
        <v>39</v>
      </c>
      <c r="E214" s="15">
        <v>2</v>
      </c>
      <c r="F214" s="14" t="s">
        <v>13095</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937</v>
      </c>
      <c r="B215" s="88" t="s">
        <v>4511</v>
      </c>
      <c r="C215" s="15">
        <v>2</v>
      </c>
      <c r="D215" s="15">
        <v>39</v>
      </c>
      <c r="E215" s="15">
        <v>2</v>
      </c>
      <c r="F215" s="14" t="s">
        <v>13096</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938</v>
      </c>
      <c r="B216" s="88" t="s">
        <v>4512</v>
      </c>
      <c r="C216" s="15">
        <v>2</v>
      </c>
      <c r="D216" s="15">
        <v>39</v>
      </c>
      <c r="E216" s="15">
        <v>2</v>
      </c>
      <c r="F216" s="14" t="s">
        <v>13097</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939</v>
      </c>
      <c r="B217" s="88" t="s">
        <v>4513</v>
      </c>
      <c r="C217" s="15">
        <v>2</v>
      </c>
      <c r="D217" s="15">
        <v>39</v>
      </c>
      <c r="E217" s="15">
        <v>2</v>
      </c>
      <c r="F217" s="14" t="s">
        <v>13098</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940</v>
      </c>
      <c r="B218" s="88" t="s">
        <v>4514</v>
      </c>
      <c r="C218" s="15">
        <v>2</v>
      </c>
      <c r="D218" s="15">
        <v>39</v>
      </c>
      <c r="E218" s="15">
        <v>2</v>
      </c>
      <c r="F218" s="14" t="s">
        <v>13099</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941</v>
      </c>
      <c r="B219" s="88" t="s">
        <v>4515</v>
      </c>
      <c r="C219" s="15">
        <v>2</v>
      </c>
      <c r="D219" s="15">
        <v>39</v>
      </c>
      <c r="E219" s="15">
        <v>2</v>
      </c>
      <c r="F219" s="14" t="s">
        <v>13100</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942</v>
      </c>
      <c r="B220" s="88" t="s">
        <v>4516</v>
      </c>
      <c r="C220" s="15">
        <v>2</v>
      </c>
      <c r="D220" s="15">
        <v>39</v>
      </c>
      <c r="E220" s="15">
        <v>2</v>
      </c>
      <c r="F220" s="14" t="s">
        <v>13101</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943</v>
      </c>
      <c r="B221" s="88" t="s">
        <v>4517</v>
      </c>
      <c r="C221" s="15">
        <v>2</v>
      </c>
      <c r="D221" s="15">
        <v>39</v>
      </c>
      <c r="E221" s="15">
        <v>2</v>
      </c>
      <c r="F221" s="14" t="s">
        <v>13102</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944</v>
      </c>
      <c r="B222" s="88" t="s">
        <v>4518</v>
      </c>
      <c r="C222" s="15">
        <v>2</v>
      </c>
      <c r="D222" s="15">
        <v>39</v>
      </c>
      <c r="E222" s="15">
        <v>2</v>
      </c>
      <c r="F222" s="14" t="s">
        <v>13103</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945</v>
      </c>
      <c r="B223" s="88" t="s">
        <v>4519</v>
      </c>
      <c r="C223" s="15">
        <v>2</v>
      </c>
      <c r="D223" s="15">
        <v>39</v>
      </c>
      <c r="E223" s="15">
        <v>2</v>
      </c>
      <c r="F223" s="14" t="s">
        <v>13104</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946</v>
      </c>
      <c r="B224" s="88" t="s">
        <v>4520</v>
      </c>
      <c r="C224" s="15">
        <v>2</v>
      </c>
      <c r="D224" s="15">
        <v>39</v>
      </c>
      <c r="E224" s="15">
        <v>2</v>
      </c>
      <c r="F224" s="14" t="s">
        <v>13105</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947</v>
      </c>
      <c r="B225" s="88" t="s">
        <v>4521</v>
      </c>
      <c r="C225" s="15">
        <v>2</v>
      </c>
      <c r="D225" s="15">
        <v>39</v>
      </c>
      <c r="E225" s="15">
        <v>2</v>
      </c>
      <c r="F225" s="14" t="s">
        <v>13106</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948</v>
      </c>
      <c r="B226" s="88" t="s">
        <v>4522</v>
      </c>
      <c r="C226" s="15">
        <v>2</v>
      </c>
      <c r="D226" s="15">
        <v>39</v>
      </c>
      <c r="E226" s="15">
        <v>2</v>
      </c>
      <c r="F226" s="14" t="s">
        <v>13107</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949</v>
      </c>
      <c r="B227" s="88" t="s">
        <v>4523</v>
      </c>
      <c r="C227" s="15">
        <v>2</v>
      </c>
      <c r="D227" s="15">
        <v>39</v>
      </c>
      <c r="E227" s="15">
        <v>2</v>
      </c>
      <c r="F227" s="14" t="s">
        <v>13108</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950</v>
      </c>
      <c r="B228" s="88" t="s">
        <v>4524</v>
      </c>
      <c r="C228" s="15">
        <v>2</v>
      </c>
      <c r="D228" s="15">
        <v>39</v>
      </c>
      <c r="E228" s="15">
        <v>2</v>
      </c>
      <c r="F228" s="14" t="s">
        <v>13109</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951</v>
      </c>
      <c r="B229" s="88" t="s">
        <v>4525</v>
      </c>
      <c r="C229" s="15">
        <v>2</v>
      </c>
      <c r="D229" s="15">
        <v>39</v>
      </c>
      <c r="E229" s="15">
        <v>2</v>
      </c>
      <c r="F229" s="14" t="s">
        <v>13110</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952</v>
      </c>
      <c r="B230" s="88" t="s">
        <v>4526</v>
      </c>
      <c r="C230" s="15">
        <v>2</v>
      </c>
      <c r="D230" s="15">
        <v>39</v>
      </c>
      <c r="E230" s="15">
        <v>2</v>
      </c>
      <c r="F230" s="14" t="s">
        <v>13111</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953</v>
      </c>
      <c r="B231" s="88" t="s">
        <v>4527</v>
      </c>
      <c r="C231" s="15">
        <v>2</v>
      </c>
      <c r="D231" s="15">
        <v>39</v>
      </c>
      <c r="E231" s="15">
        <v>2</v>
      </c>
      <c r="F231" s="14" t="s">
        <v>13112</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954</v>
      </c>
      <c r="B232" s="88" t="s">
        <v>4528</v>
      </c>
      <c r="C232" s="15">
        <v>2</v>
      </c>
      <c r="D232" s="15">
        <v>39</v>
      </c>
      <c r="E232" s="15">
        <v>2</v>
      </c>
      <c r="F232" s="14" t="s">
        <v>13113</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955</v>
      </c>
      <c r="B233" s="88" t="s">
        <v>4529</v>
      </c>
      <c r="C233" s="15">
        <v>2</v>
      </c>
      <c r="D233" s="15">
        <v>39</v>
      </c>
      <c r="E233" s="15">
        <v>2</v>
      </c>
      <c r="F233" s="14" t="s">
        <v>13114</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956</v>
      </c>
      <c r="B234" s="88" t="s">
        <v>4530</v>
      </c>
      <c r="C234" s="15">
        <v>2</v>
      </c>
      <c r="D234" s="15">
        <v>39</v>
      </c>
      <c r="E234" s="15">
        <v>2</v>
      </c>
      <c r="F234" s="14" t="s">
        <v>13115</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957</v>
      </c>
      <c r="B235" s="88" t="s">
        <v>4531</v>
      </c>
      <c r="C235" s="15">
        <v>2</v>
      </c>
      <c r="D235" s="15">
        <v>39</v>
      </c>
      <c r="E235" s="15">
        <v>2</v>
      </c>
      <c r="F235" s="14" t="s">
        <v>13116</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958</v>
      </c>
      <c r="B236" s="88" t="s">
        <v>4532</v>
      </c>
      <c r="C236" s="15">
        <v>2</v>
      </c>
      <c r="D236" s="15">
        <v>39</v>
      </c>
      <c r="E236" s="15">
        <v>2</v>
      </c>
      <c r="F236" s="14" t="s">
        <v>13117</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959</v>
      </c>
      <c r="B237" s="88" t="s">
        <v>4533</v>
      </c>
      <c r="C237" s="15">
        <v>2</v>
      </c>
      <c r="D237" s="15">
        <v>39</v>
      </c>
      <c r="E237" s="15">
        <v>2</v>
      </c>
      <c r="F237" s="14" t="s">
        <v>13118</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960</v>
      </c>
      <c r="B238" s="88" t="s">
        <v>4534</v>
      </c>
      <c r="C238" s="15">
        <v>2</v>
      </c>
      <c r="D238" s="15">
        <v>39</v>
      </c>
      <c r="E238" s="15">
        <v>2</v>
      </c>
      <c r="F238" s="14" t="s">
        <v>13119</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961</v>
      </c>
      <c r="B239" s="88" t="s">
        <v>4535</v>
      </c>
      <c r="C239" s="15">
        <v>2</v>
      </c>
      <c r="D239" s="15">
        <v>39</v>
      </c>
      <c r="E239" s="15">
        <v>2</v>
      </c>
      <c r="F239" s="14" t="s">
        <v>13120</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962</v>
      </c>
      <c r="B240" s="88" t="s">
        <v>4536</v>
      </c>
      <c r="C240" s="15">
        <v>2</v>
      </c>
      <c r="D240" s="15">
        <v>39</v>
      </c>
      <c r="E240" s="15">
        <v>2</v>
      </c>
      <c r="F240" s="14" t="s">
        <v>13121</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963</v>
      </c>
      <c r="B241" s="88" t="s">
        <v>4537</v>
      </c>
      <c r="C241" s="15">
        <v>2</v>
      </c>
      <c r="D241" s="15">
        <v>39</v>
      </c>
      <c r="E241" s="15">
        <v>2</v>
      </c>
      <c r="F241" s="14" t="s">
        <v>13122</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964</v>
      </c>
      <c r="B242" s="88" t="s">
        <v>4538</v>
      </c>
      <c r="C242" s="15">
        <v>2</v>
      </c>
      <c r="D242" s="15">
        <v>39</v>
      </c>
      <c r="E242" s="15">
        <v>2</v>
      </c>
      <c r="F242" s="14" t="s">
        <v>13123</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965</v>
      </c>
      <c r="B243" s="88" t="s">
        <v>4539</v>
      </c>
      <c r="C243" s="15">
        <v>2</v>
      </c>
      <c r="D243" s="15">
        <v>39</v>
      </c>
      <c r="E243" s="15">
        <v>2</v>
      </c>
      <c r="F243" s="14" t="s">
        <v>13124</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966</v>
      </c>
      <c r="B244" s="88" t="s">
        <v>4540</v>
      </c>
      <c r="C244" s="15">
        <v>2</v>
      </c>
      <c r="D244" s="15">
        <v>39</v>
      </c>
      <c r="E244" s="15">
        <v>2</v>
      </c>
      <c r="F244" s="14" t="s">
        <v>13125</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967</v>
      </c>
      <c r="B245" s="88" t="s">
        <v>4541</v>
      </c>
      <c r="C245" s="15">
        <v>2</v>
      </c>
      <c r="D245" s="15">
        <v>39</v>
      </c>
      <c r="E245" s="15">
        <v>2</v>
      </c>
      <c r="F245" s="14" t="s">
        <v>13126</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968</v>
      </c>
      <c r="B246" s="88" t="s">
        <v>4542</v>
      </c>
      <c r="C246" s="15">
        <v>2</v>
      </c>
      <c r="D246" s="15">
        <v>39</v>
      </c>
      <c r="E246" s="15">
        <v>2</v>
      </c>
      <c r="F246" s="14" t="s">
        <v>13127</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969</v>
      </c>
      <c r="B247" s="88" t="s">
        <v>4543</v>
      </c>
      <c r="C247" s="15">
        <v>2</v>
      </c>
      <c r="D247" s="15">
        <v>39</v>
      </c>
      <c r="E247" s="15">
        <v>2</v>
      </c>
      <c r="F247" s="14" t="s">
        <v>13128</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970</v>
      </c>
      <c r="B248" s="88" t="s">
        <v>4544</v>
      </c>
      <c r="C248" s="15">
        <v>2</v>
      </c>
      <c r="D248" s="15">
        <v>39</v>
      </c>
      <c r="E248" s="15">
        <v>2</v>
      </c>
      <c r="F248" s="14" t="s">
        <v>13129</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971</v>
      </c>
      <c r="B249" s="88" t="s">
        <v>4545</v>
      </c>
      <c r="C249" s="15">
        <v>2</v>
      </c>
      <c r="D249" s="15">
        <v>39</v>
      </c>
      <c r="E249" s="15">
        <v>2</v>
      </c>
      <c r="F249" s="14" t="s">
        <v>13130</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972</v>
      </c>
      <c r="B250" s="88" t="s">
        <v>4546</v>
      </c>
      <c r="C250" s="15">
        <v>2</v>
      </c>
      <c r="D250" s="15">
        <v>39</v>
      </c>
      <c r="E250" s="15">
        <v>2</v>
      </c>
      <c r="F250" s="14" t="s">
        <v>13131</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973</v>
      </c>
      <c r="B251" s="88" t="s">
        <v>4547</v>
      </c>
      <c r="C251" s="15">
        <v>2</v>
      </c>
      <c r="D251" s="15">
        <v>39</v>
      </c>
      <c r="E251" s="15">
        <v>2</v>
      </c>
      <c r="F251" s="14" t="s">
        <v>13132</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974</v>
      </c>
      <c r="B252" s="88" t="s">
        <v>4548</v>
      </c>
      <c r="C252" s="15">
        <v>2</v>
      </c>
      <c r="D252" s="15">
        <v>39</v>
      </c>
      <c r="E252" s="15">
        <v>2</v>
      </c>
      <c r="F252" s="14" t="s">
        <v>13133</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975</v>
      </c>
      <c r="B253" s="88" t="s">
        <v>4549</v>
      </c>
      <c r="C253" s="15">
        <v>2</v>
      </c>
      <c r="D253" s="15">
        <v>39</v>
      </c>
      <c r="E253" s="15">
        <v>2</v>
      </c>
      <c r="F253" s="14" t="s">
        <v>13134</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976</v>
      </c>
      <c r="B254" s="88" t="s">
        <v>4550</v>
      </c>
      <c r="C254" s="15">
        <v>2</v>
      </c>
      <c r="D254" s="15">
        <v>39</v>
      </c>
      <c r="E254" s="15">
        <v>2</v>
      </c>
      <c r="F254" s="14" t="s">
        <v>13135</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977</v>
      </c>
      <c r="B255" s="88" t="s">
        <v>4551</v>
      </c>
      <c r="C255" s="15">
        <v>2</v>
      </c>
      <c r="D255" s="15">
        <v>39</v>
      </c>
      <c r="E255" s="15">
        <v>2</v>
      </c>
      <c r="F255" s="14" t="s">
        <v>13136</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978</v>
      </c>
      <c r="B256" s="88" t="s">
        <v>4552</v>
      </c>
      <c r="C256" s="15">
        <v>2</v>
      </c>
      <c r="D256" s="15">
        <v>39</v>
      </c>
      <c r="E256" s="15">
        <v>2</v>
      </c>
      <c r="F256" s="14" t="s">
        <v>13137</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979</v>
      </c>
      <c r="B257" s="88" t="s">
        <v>4553</v>
      </c>
      <c r="C257" s="15">
        <v>2</v>
      </c>
      <c r="D257" s="15">
        <v>39</v>
      </c>
      <c r="E257" s="15">
        <v>2</v>
      </c>
      <c r="F257" s="14" t="s">
        <v>13138</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980</v>
      </c>
      <c r="B258" s="14" t="s">
        <v>4554</v>
      </c>
      <c r="C258" s="15">
        <v>1</v>
      </c>
      <c r="D258" s="15">
        <v>39</v>
      </c>
      <c r="E258" s="15">
        <v>2</v>
      </c>
      <c r="F258" s="14" t="s">
        <v>4555</v>
      </c>
      <c r="G258" s="15">
        <v>6</v>
      </c>
      <c r="H258" s="15">
        <v>7</v>
      </c>
      <c r="I258" s="15">
        <v>8</v>
      </c>
      <c r="J258" s="15">
        <v>9</v>
      </c>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981</v>
      </c>
      <c r="B259" s="14" t="s">
        <v>4556</v>
      </c>
      <c r="C259" s="15">
        <v>1</v>
      </c>
      <c r="D259" s="15">
        <v>39</v>
      </c>
      <c r="E259" s="15">
        <v>2</v>
      </c>
      <c r="F259" s="14" t="s">
        <v>4557</v>
      </c>
      <c r="G259" s="15">
        <v>5</v>
      </c>
      <c r="H259" s="15">
        <v>2</v>
      </c>
      <c r="I259" s="15">
        <v>3</v>
      </c>
      <c r="J259" s="15">
        <v>4</v>
      </c>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982</v>
      </c>
      <c r="B260" s="14" t="s">
        <v>4558</v>
      </c>
      <c r="C260" s="15">
        <v>1</v>
      </c>
      <c r="D260" s="15">
        <v>39</v>
      </c>
      <c r="E260" s="15">
        <v>2</v>
      </c>
      <c r="F260" s="14" t="s">
        <v>4559</v>
      </c>
      <c r="G260" s="14" t="s">
        <v>4560</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983</v>
      </c>
      <c r="B261" s="14" t="s">
        <v>4561</v>
      </c>
      <c r="C261" s="15">
        <v>1</v>
      </c>
      <c r="D261" s="15">
        <v>39</v>
      </c>
      <c r="E261" s="15">
        <v>2</v>
      </c>
      <c r="F261" s="14" t="s">
        <v>4562</v>
      </c>
      <c r="G261" s="14" t="s">
        <v>4563</v>
      </c>
      <c r="H261" s="14" t="s">
        <v>4564</v>
      </c>
      <c r="I261" s="14" t="s">
        <v>4565</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984</v>
      </c>
      <c r="B262" s="14" t="s">
        <v>4566</v>
      </c>
      <c r="C262" s="15">
        <v>1</v>
      </c>
      <c r="D262" s="15">
        <v>39</v>
      </c>
      <c r="E262" s="15">
        <v>2</v>
      </c>
      <c r="F262" s="14" t="s">
        <v>4567</v>
      </c>
      <c r="G262" s="14" t="s">
        <v>4568</v>
      </c>
      <c r="H262" s="14" t="s">
        <v>623</v>
      </c>
      <c r="I262" s="14" t="s">
        <v>4569</v>
      </c>
      <c r="J262" s="14" t="s">
        <v>4570</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985</v>
      </c>
      <c r="B263" s="14" t="s">
        <v>4571</v>
      </c>
      <c r="C263" s="15">
        <v>1</v>
      </c>
      <c r="D263" s="15">
        <v>39</v>
      </c>
      <c r="E263" s="15">
        <v>2</v>
      </c>
      <c r="F263" s="14" t="s">
        <v>4572</v>
      </c>
      <c r="G263" s="14" t="s">
        <v>4573</v>
      </c>
      <c r="H263" s="14" t="s">
        <v>4574</v>
      </c>
      <c r="I263" s="14" t="s">
        <v>4575</v>
      </c>
      <c r="J263" s="14" t="s">
        <v>4576</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986</v>
      </c>
      <c r="B264" s="14" t="s">
        <v>4577</v>
      </c>
      <c r="C264" s="15">
        <v>1</v>
      </c>
      <c r="D264" s="15">
        <v>39</v>
      </c>
      <c r="E264" s="15">
        <v>2</v>
      </c>
      <c r="F264" s="14" t="s">
        <v>4578</v>
      </c>
      <c r="G264" s="14" t="s">
        <v>4579</v>
      </c>
      <c r="H264" s="14" t="s">
        <v>4580</v>
      </c>
      <c r="I264" s="14" t="s">
        <v>4581</v>
      </c>
      <c r="J264" s="14" t="s">
        <v>4582</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987</v>
      </c>
      <c r="B265" s="14" t="s">
        <v>4583</v>
      </c>
      <c r="C265" s="15">
        <v>1</v>
      </c>
      <c r="D265" s="15">
        <v>39</v>
      </c>
      <c r="E265" s="15">
        <v>2</v>
      </c>
      <c r="F265" s="14" t="s">
        <v>4584</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988</v>
      </c>
      <c r="B266" s="87" t="s">
        <v>4585</v>
      </c>
      <c r="C266" s="15">
        <v>2</v>
      </c>
      <c r="D266" s="15">
        <v>39</v>
      </c>
      <c r="E266" s="15">
        <v>3</v>
      </c>
      <c r="F266" s="14" t="s">
        <v>13139</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989</v>
      </c>
      <c r="B267" s="87" t="s">
        <v>4586</v>
      </c>
      <c r="C267" s="15">
        <v>2</v>
      </c>
      <c r="D267" s="15">
        <v>39</v>
      </c>
      <c r="E267" s="15">
        <v>3</v>
      </c>
      <c r="F267" s="14" t="s">
        <v>13140</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990</v>
      </c>
      <c r="B268" s="88" t="s">
        <v>4587</v>
      </c>
      <c r="C268" s="15">
        <v>2</v>
      </c>
      <c r="D268" s="15">
        <v>39</v>
      </c>
      <c r="E268" s="15">
        <v>3</v>
      </c>
      <c r="F268" s="14" t="s">
        <v>13141</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991</v>
      </c>
      <c r="B269" s="88" t="s">
        <v>4588</v>
      </c>
      <c r="C269" s="15">
        <v>2</v>
      </c>
      <c r="D269" s="15">
        <v>39</v>
      </c>
      <c r="E269" s="15">
        <v>3</v>
      </c>
      <c r="F269" s="14" t="s">
        <v>13142</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992</v>
      </c>
      <c r="B270" s="88" t="s">
        <v>4589</v>
      </c>
      <c r="C270" s="15">
        <v>2</v>
      </c>
      <c r="D270" s="15">
        <v>39</v>
      </c>
      <c r="E270" s="15">
        <v>3</v>
      </c>
      <c r="F270" s="14" t="s">
        <v>13143</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993</v>
      </c>
      <c r="B271" s="88" t="s">
        <v>4590</v>
      </c>
      <c r="C271" s="15">
        <v>2</v>
      </c>
      <c r="D271" s="15">
        <v>39</v>
      </c>
      <c r="E271" s="15">
        <v>3</v>
      </c>
      <c r="F271" s="14" t="s">
        <v>13144</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994</v>
      </c>
      <c r="B272" s="14" t="s">
        <v>4591</v>
      </c>
      <c r="C272" s="15">
        <v>1</v>
      </c>
      <c r="D272" s="15">
        <v>39</v>
      </c>
      <c r="E272" s="15">
        <v>2</v>
      </c>
      <c r="F272" s="14" t="s">
        <v>4592</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995</v>
      </c>
      <c r="B273" s="14" t="s">
        <v>4593</v>
      </c>
      <c r="C273" s="15">
        <v>1</v>
      </c>
      <c r="D273" s="15">
        <v>39</v>
      </c>
      <c r="E273" s="15">
        <v>2</v>
      </c>
      <c r="F273" s="14" t="s">
        <v>4594</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996</v>
      </c>
      <c r="B274" s="14" t="s">
        <v>4595</v>
      </c>
      <c r="C274" s="15">
        <v>1</v>
      </c>
      <c r="D274" s="15">
        <v>37</v>
      </c>
      <c r="E274" s="15">
        <v>3</v>
      </c>
      <c r="F274" s="14" t="s">
        <v>8631</v>
      </c>
      <c r="G274" s="14" t="s">
        <v>534</v>
      </c>
      <c r="H274" s="14" t="s">
        <v>48</v>
      </c>
      <c r="I274" s="14" t="s">
        <v>4596</v>
      </c>
      <c r="J274" s="39" t="s">
        <v>4597</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997</v>
      </c>
      <c r="B275" s="39" t="s">
        <v>4598</v>
      </c>
      <c r="C275" s="15">
        <v>1</v>
      </c>
      <c r="D275" s="15">
        <v>37</v>
      </c>
      <c r="E275" s="15">
        <v>3</v>
      </c>
      <c r="F275" s="14" t="s">
        <v>8632</v>
      </c>
      <c r="G275" s="14" t="s">
        <v>534</v>
      </c>
      <c r="H275" s="14" t="s">
        <v>48</v>
      </c>
      <c r="I275" s="14" t="s">
        <v>4596</v>
      </c>
      <c r="J275" s="39" t="s">
        <v>4597</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998</v>
      </c>
      <c r="B276" s="39" t="s">
        <v>4599</v>
      </c>
      <c r="C276" s="15">
        <v>1</v>
      </c>
      <c r="D276" s="15">
        <v>37</v>
      </c>
      <c r="E276" s="15">
        <v>3</v>
      </c>
      <c r="F276" s="14" t="s">
        <v>8633</v>
      </c>
      <c r="G276" s="14" t="s">
        <v>534</v>
      </c>
      <c r="H276" s="14" t="s">
        <v>48</v>
      </c>
      <c r="I276" s="14" t="s">
        <v>4596</v>
      </c>
      <c r="J276" s="39" t="s">
        <v>4597</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999</v>
      </c>
      <c r="B277" s="39" t="s">
        <v>4600</v>
      </c>
      <c r="C277" s="15">
        <v>1</v>
      </c>
      <c r="D277" s="15">
        <v>37</v>
      </c>
      <c r="E277" s="15">
        <v>3</v>
      </c>
      <c r="F277" s="14" t="s">
        <v>8634</v>
      </c>
      <c r="G277" s="14" t="s">
        <v>534</v>
      </c>
      <c r="H277" s="14" t="s">
        <v>48</v>
      </c>
      <c r="I277" s="14" t="s">
        <v>4596</v>
      </c>
      <c r="J277" s="39" t="s">
        <v>4597</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1000</v>
      </c>
      <c r="B278" s="39" t="s">
        <v>4601</v>
      </c>
      <c r="C278" s="15">
        <v>1</v>
      </c>
      <c r="D278" s="15">
        <v>37</v>
      </c>
      <c r="E278" s="15">
        <v>3</v>
      </c>
      <c r="F278" s="14" t="s">
        <v>8635</v>
      </c>
      <c r="G278" s="14" t="s">
        <v>534</v>
      </c>
      <c r="H278" s="14" t="s">
        <v>48</v>
      </c>
      <c r="I278" s="14" t="s">
        <v>4596</v>
      </c>
      <c r="J278" s="39" t="s">
        <v>4597</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1001</v>
      </c>
      <c r="B279" s="39" t="s">
        <v>4602</v>
      </c>
      <c r="C279" s="15">
        <v>1</v>
      </c>
      <c r="D279" s="15">
        <v>37</v>
      </c>
      <c r="E279" s="15">
        <v>3</v>
      </c>
      <c r="F279" s="14" t="s">
        <v>8636</v>
      </c>
      <c r="G279" s="14" t="s">
        <v>534</v>
      </c>
      <c r="H279" s="14" t="s">
        <v>48</v>
      </c>
      <c r="I279" s="14" t="s">
        <v>4596</v>
      </c>
      <c r="J279" s="39" t="s">
        <v>4597</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1002</v>
      </c>
      <c r="B280" s="87" t="s">
        <v>4603</v>
      </c>
      <c r="C280" s="15">
        <v>2</v>
      </c>
      <c r="D280" s="15">
        <v>37</v>
      </c>
      <c r="E280" s="15">
        <v>3</v>
      </c>
      <c r="F280" s="14" t="s">
        <v>13145</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1003</v>
      </c>
      <c r="B281" s="87" t="s">
        <v>4604</v>
      </c>
      <c r="C281" s="15">
        <v>2</v>
      </c>
      <c r="D281" s="15">
        <v>37</v>
      </c>
      <c r="E281" s="15">
        <v>3</v>
      </c>
      <c r="F281" s="14" t="s">
        <v>13146</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1004</v>
      </c>
      <c r="B282" s="87" t="s">
        <v>4605</v>
      </c>
      <c r="C282" s="15">
        <v>2</v>
      </c>
      <c r="D282" s="15">
        <v>37</v>
      </c>
      <c r="E282" s="15">
        <v>3</v>
      </c>
      <c r="F282" s="14" t="s">
        <v>13147</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1005</v>
      </c>
      <c r="B283" s="87" t="s">
        <v>4606</v>
      </c>
      <c r="C283" s="15">
        <v>2</v>
      </c>
      <c r="D283" s="15">
        <v>37</v>
      </c>
      <c r="E283" s="15">
        <v>3</v>
      </c>
      <c r="F283" s="14" t="s">
        <v>13148</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1006</v>
      </c>
      <c r="B284" s="87" t="s">
        <v>4607</v>
      </c>
      <c r="C284" s="15">
        <v>2</v>
      </c>
      <c r="D284" s="15">
        <v>37</v>
      </c>
      <c r="E284" s="15">
        <v>3</v>
      </c>
      <c r="F284" s="14" t="s">
        <v>13149</v>
      </c>
      <c r="G284" s="15">
        <v>18</v>
      </c>
      <c r="H284" s="14"/>
      <c r="I284" s="14"/>
      <c r="J284" s="14"/>
      <c r="K284" s="15">
        <v>18</v>
      </c>
      <c r="L284" s="14"/>
      <c r="M284" s="14"/>
      <c r="N284" s="14"/>
      <c r="O284" s="14"/>
      <c r="P284" s="14"/>
      <c r="Q284" s="39" t="s">
        <v>6579</v>
      </c>
      <c r="R284" s="15">
        <v>0</v>
      </c>
      <c r="S284" s="14"/>
      <c r="T284" s="14"/>
      <c r="U284" s="14"/>
      <c r="V284" s="14"/>
      <c r="W284" s="14"/>
      <c r="X284" s="14"/>
      <c r="Y284" s="14"/>
      <c r="Z284" s="14"/>
      <c r="AA284" s="14"/>
      <c r="AB284" s="14"/>
      <c r="AC284" s="14"/>
    </row>
    <row r="285" spans="1:29" ht="16.5" thickBot="1" x14ac:dyDescent="0.3">
      <c r="A285" s="36">
        <v>1007</v>
      </c>
      <c r="B285" s="87" t="s">
        <v>4608</v>
      </c>
      <c r="C285" s="15">
        <v>2</v>
      </c>
      <c r="D285" s="15">
        <v>37</v>
      </c>
      <c r="E285" s="15">
        <v>3</v>
      </c>
      <c r="F285" s="14" t="s">
        <v>13150</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1008</v>
      </c>
      <c r="B286" s="87" t="s">
        <v>4609</v>
      </c>
      <c r="C286" s="15">
        <v>2</v>
      </c>
      <c r="D286" s="15">
        <v>37</v>
      </c>
      <c r="E286" s="15">
        <v>3</v>
      </c>
      <c r="F286" s="14" t="s">
        <v>13151</v>
      </c>
      <c r="G286" s="15">
        <v>5</v>
      </c>
      <c r="H286" s="14"/>
      <c r="I286" s="14"/>
      <c r="J286" s="14"/>
      <c r="K286" s="15">
        <v>5</v>
      </c>
      <c r="L286" s="14"/>
      <c r="M286" s="14"/>
      <c r="N286" s="14"/>
      <c r="O286" s="14"/>
      <c r="P286" s="14"/>
      <c r="Q286" s="39" t="s">
        <v>6580</v>
      </c>
      <c r="R286" s="15">
        <v>0</v>
      </c>
      <c r="S286" s="14"/>
      <c r="T286" s="14"/>
      <c r="U286" s="14"/>
      <c r="V286" s="14"/>
      <c r="W286" s="14"/>
      <c r="X286" s="14"/>
      <c r="Y286" s="14"/>
      <c r="Z286" s="14"/>
      <c r="AA286" s="14"/>
      <c r="AB286" s="14"/>
      <c r="AC286" s="14"/>
    </row>
    <row r="287" spans="1:29" ht="16.5" thickBot="1" x14ac:dyDescent="0.3">
      <c r="A287" s="36">
        <v>1009</v>
      </c>
      <c r="B287" s="87" t="s">
        <v>4610</v>
      </c>
      <c r="C287" s="15">
        <v>2</v>
      </c>
      <c r="D287" s="15">
        <v>36</v>
      </c>
      <c r="E287" s="15">
        <v>1</v>
      </c>
      <c r="F287" s="14" t="s">
        <v>13152</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1010</v>
      </c>
      <c r="B288" s="88" t="s">
        <v>4611</v>
      </c>
      <c r="C288" s="15">
        <v>2</v>
      </c>
      <c r="D288" s="15">
        <v>36</v>
      </c>
      <c r="E288" s="15">
        <v>1</v>
      </c>
      <c r="F288" s="14" t="s">
        <v>13153</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1011</v>
      </c>
      <c r="B289" s="88" t="s">
        <v>4612</v>
      </c>
      <c r="C289" s="15">
        <v>2</v>
      </c>
      <c r="D289" s="15">
        <v>36</v>
      </c>
      <c r="E289" s="15">
        <v>1</v>
      </c>
      <c r="F289" s="14" t="s">
        <v>13154</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1012</v>
      </c>
      <c r="B290" s="88" t="s">
        <v>4613</v>
      </c>
      <c r="C290" s="15">
        <v>2</v>
      </c>
      <c r="D290" s="15">
        <v>36</v>
      </c>
      <c r="E290" s="15">
        <v>1</v>
      </c>
      <c r="F290" s="14" t="s">
        <v>13155</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1013</v>
      </c>
      <c r="B291" s="87" t="s">
        <v>4614</v>
      </c>
      <c r="C291" s="15">
        <v>2</v>
      </c>
      <c r="D291" s="15">
        <v>37</v>
      </c>
      <c r="E291" s="15">
        <v>3</v>
      </c>
      <c r="F291" s="14" t="s">
        <v>13156</v>
      </c>
      <c r="G291" s="15">
        <v>8</v>
      </c>
      <c r="H291" s="14"/>
      <c r="I291" s="14"/>
      <c r="J291" s="14"/>
      <c r="K291" s="15">
        <v>8</v>
      </c>
      <c r="L291" s="14"/>
      <c r="M291" s="14"/>
      <c r="N291" s="14"/>
      <c r="O291" s="14"/>
      <c r="P291" s="14"/>
      <c r="Q291" s="39" t="s">
        <v>6581</v>
      </c>
      <c r="R291" s="15">
        <v>0</v>
      </c>
      <c r="S291" s="14"/>
      <c r="T291" s="14"/>
      <c r="U291" s="14"/>
      <c r="V291" s="14"/>
      <c r="W291" s="14"/>
      <c r="X291" s="14"/>
      <c r="Y291" s="14"/>
      <c r="Z291" s="14"/>
      <c r="AA291" s="14"/>
      <c r="AB291" s="14"/>
      <c r="AC291" s="14"/>
    </row>
    <row r="292" spans="1:29" ht="16.5" thickBot="1" x14ac:dyDescent="0.3">
      <c r="A292" s="36">
        <v>1014</v>
      </c>
      <c r="B292" s="88" t="s">
        <v>4615</v>
      </c>
      <c r="C292" s="15">
        <v>2</v>
      </c>
      <c r="D292" s="15">
        <v>36</v>
      </c>
      <c r="E292" s="15">
        <v>1</v>
      </c>
      <c r="F292" s="14" t="s">
        <v>13157</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1015</v>
      </c>
      <c r="B293" s="88" t="s">
        <v>4616</v>
      </c>
      <c r="C293" s="15">
        <v>2</v>
      </c>
      <c r="D293" s="15">
        <v>36</v>
      </c>
      <c r="E293" s="15">
        <v>1</v>
      </c>
      <c r="F293" s="14" t="s">
        <v>13158</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1016</v>
      </c>
      <c r="B294" s="88" t="s">
        <v>4617</v>
      </c>
      <c r="C294" s="15">
        <v>2</v>
      </c>
      <c r="D294" s="15">
        <v>36</v>
      </c>
      <c r="E294" s="15">
        <v>1</v>
      </c>
      <c r="F294" s="14" t="s">
        <v>13159</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1017</v>
      </c>
      <c r="B295" s="88" t="s">
        <v>4618</v>
      </c>
      <c r="C295" s="15">
        <v>2</v>
      </c>
      <c r="D295" s="15">
        <v>36</v>
      </c>
      <c r="E295" s="15">
        <v>1</v>
      </c>
      <c r="F295" s="14" t="s">
        <v>13160</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1018</v>
      </c>
      <c r="B296" s="87" t="s">
        <v>4619</v>
      </c>
      <c r="C296" s="15">
        <v>2</v>
      </c>
      <c r="D296" s="15">
        <v>36</v>
      </c>
      <c r="E296" s="15">
        <v>1</v>
      </c>
      <c r="F296" s="14" t="s">
        <v>13161</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1019</v>
      </c>
      <c r="B297" s="88" t="s">
        <v>4620</v>
      </c>
      <c r="C297" s="15">
        <v>2</v>
      </c>
      <c r="D297" s="15">
        <v>36</v>
      </c>
      <c r="E297" s="15">
        <v>1</v>
      </c>
      <c r="F297" s="14" t="s">
        <v>13162</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1020</v>
      </c>
      <c r="B298" s="88" t="s">
        <v>4621</v>
      </c>
      <c r="C298" s="15">
        <v>2</v>
      </c>
      <c r="D298" s="15">
        <v>36</v>
      </c>
      <c r="E298" s="15">
        <v>1</v>
      </c>
      <c r="F298" s="14" t="s">
        <v>13163</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1021</v>
      </c>
      <c r="B299" s="88" t="s">
        <v>4622</v>
      </c>
      <c r="C299" s="15">
        <v>2</v>
      </c>
      <c r="D299" s="15">
        <v>36</v>
      </c>
      <c r="E299" s="15">
        <v>1</v>
      </c>
      <c r="F299" s="14" t="s">
        <v>13164</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1022</v>
      </c>
      <c r="B300" s="88" t="s">
        <v>4623</v>
      </c>
      <c r="C300" s="15">
        <v>2</v>
      </c>
      <c r="D300" s="15">
        <v>36</v>
      </c>
      <c r="E300" s="15">
        <v>1</v>
      </c>
      <c r="F300" s="14" t="s">
        <v>13165</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1023</v>
      </c>
      <c r="B301" s="88" t="s">
        <v>4624</v>
      </c>
      <c r="C301" s="15">
        <v>2</v>
      </c>
      <c r="D301" s="15">
        <v>36</v>
      </c>
      <c r="E301" s="15">
        <v>1</v>
      </c>
      <c r="F301" s="14" t="s">
        <v>13166</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1024</v>
      </c>
      <c r="B302" s="88" t="s">
        <v>4625</v>
      </c>
      <c r="C302" s="15">
        <v>2</v>
      </c>
      <c r="D302" s="15">
        <v>36</v>
      </c>
      <c r="E302" s="15">
        <v>1</v>
      </c>
      <c r="F302" s="14" t="s">
        <v>13167</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1025</v>
      </c>
      <c r="B303" s="88" t="s">
        <v>4626</v>
      </c>
      <c r="C303" s="15">
        <v>2</v>
      </c>
      <c r="D303" s="15">
        <v>36</v>
      </c>
      <c r="E303" s="15">
        <v>1</v>
      </c>
      <c r="F303" s="14" t="s">
        <v>13168</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1026</v>
      </c>
      <c r="B304" s="88" t="s">
        <v>4627</v>
      </c>
      <c r="C304" s="15">
        <v>2</v>
      </c>
      <c r="D304" s="15">
        <v>36</v>
      </c>
      <c r="E304" s="15">
        <v>1</v>
      </c>
      <c r="F304" s="14" t="s">
        <v>13169</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1027</v>
      </c>
      <c r="B305" s="88" t="s">
        <v>4628</v>
      </c>
      <c r="C305" s="15">
        <v>2</v>
      </c>
      <c r="D305" s="15">
        <v>36</v>
      </c>
      <c r="E305" s="15">
        <v>1</v>
      </c>
      <c r="F305" s="14" t="s">
        <v>13170</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1028</v>
      </c>
      <c r="B306" s="88" t="s">
        <v>4629</v>
      </c>
      <c r="C306" s="15">
        <v>2</v>
      </c>
      <c r="D306" s="15">
        <v>36</v>
      </c>
      <c r="E306" s="15">
        <v>1</v>
      </c>
      <c r="F306" s="14" t="s">
        <v>13171</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1029</v>
      </c>
      <c r="B307" s="88" t="s">
        <v>4630</v>
      </c>
      <c r="C307" s="15">
        <v>2</v>
      </c>
      <c r="D307" s="15">
        <v>36</v>
      </c>
      <c r="E307" s="15">
        <v>1</v>
      </c>
      <c r="F307" s="14" t="s">
        <v>13172</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1030</v>
      </c>
      <c r="B308" s="88" t="s">
        <v>4631</v>
      </c>
      <c r="C308" s="15">
        <v>2</v>
      </c>
      <c r="D308" s="15">
        <v>36</v>
      </c>
      <c r="E308" s="15">
        <v>1</v>
      </c>
      <c r="F308" s="14" t="s">
        <v>13173</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1031</v>
      </c>
      <c r="B309" s="88" t="s">
        <v>4632</v>
      </c>
      <c r="C309" s="15">
        <v>2</v>
      </c>
      <c r="D309" s="15">
        <v>36</v>
      </c>
      <c r="E309" s="15">
        <v>1</v>
      </c>
      <c r="F309" s="14" t="s">
        <v>13174</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1032</v>
      </c>
      <c r="B310" s="88" t="s">
        <v>4633</v>
      </c>
      <c r="C310" s="15">
        <v>2</v>
      </c>
      <c r="D310" s="15">
        <v>36</v>
      </c>
      <c r="E310" s="15">
        <v>1</v>
      </c>
      <c r="F310" s="14" t="s">
        <v>13175</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1033</v>
      </c>
      <c r="B311" s="88" t="s">
        <v>4634</v>
      </c>
      <c r="C311" s="15">
        <v>2</v>
      </c>
      <c r="D311" s="15">
        <v>36</v>
      </c>
      <c r="E311" s="15">
        <v>1</v>
      </c>
      <c r="F311" s="14" t="s">
        <v>13176</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1034</v>
      </c>
      <c r="B312" s="88" t="s">
        <v>4635</v>
      </c>
      <c r="C312" s="15">
        <v>2</v>
      </c>
      <c r="D312" s="15">
        <v>36</v>
      </c>
      <c r="E312" s="15">
        <v>1</v>
      </c>
      <c r="F312" s="14" t="s">
        <v>13177</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1035</v>
      </c>
      <c r="B313" s="88" t="s">
        <v>4636</v>
      </c>
      <c r="C313" s="15">
        <v>2</v>
      </c>
      <c r="D313" s="15">
        <v>36</v>
      </c>
      <c r="E313" s="15">
        <v>1</v>
      </c>
      <c r="F313" s="14" t="s">
        <v>13178</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1036</v>
      </c>
      <c r="B314" s="88" t="s">
        <v>4637</v>
      </c>
      <c r="C314" s="15">
        <v>2</v>
      </c>
      <c r="D314" s="15">
        <v>36</v>
      </c>
      <c r="E314" s="15">
        <v>1</v>
      </c>
      <c r="F314" s="14" t="s">
        <v>13179</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1037</v>
      </c>
      <c r="B315" s="88" t="s">
        <v>4638</v>
      </c>
      <c r="C315" s="15">
        <v>2</v>
      </c>
      <c r="D315" s="15">
        <v>36</v>
      </c>
      <c r="E315" s="15">
        <v>1</v>
      </c>
      <c r="F315" s="14" t="s">
        <v>13180</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1038</v>
      </c>
      <c r="B316" s="88" t="s">
        <v>4639</v>
      </c>
      <c r="C316" s="15">
        <v>2</v>
      </c>
      <c r="D316" s="15">
        <v>36</v>
      </c>
      <c r="E316" s="15">
        <v>1</v>
      </c>
      <c r="F316" s="14" t="s">
        <v>13181</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1039</v>
      </c>
      <c r="B317" s="88" t="s">
        <v>4640</v>
      </c>
      <c r="C317" s="15">
        <v>2</v>
      </c>
      <c r="D317" s="15">
        <v>36</v>
      </c>
      <c r="E317" s="15">
        <v>1</v>
      </c>
      <c r="F317" s="14" t="s">
        <v>13182</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1040</v>
      </c>
      <c r="B318" s="88" t="s">
        <v>4641</v>
      </c>
      <c r="C318" s="15">
        <v>2</v>
      </c>
      <c r="D318" s="15">
        <v>36</v>
      </c>
      <c r="E318" s="15">
        <v>1</v>
      </c>
      <c r="F318" s="14" t="s">
        <v>13183</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1041</v>
      </c>
      <c r="B319" s="88" t="s">
        <v>4642</v>
      </c>
      <c r="C319" s="15">
        <v>2</v>
      </c>
      <c r="D319" s="15">
        <v>36</v>
      </c>
      <c r="E319" s="15">
        <v>1</v>
      </c>
      <c r="F319" s="14" t="s">
        <v>13184</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1042</v>
      </c>
      <c r="B320" s="88" t="s">
        <v>4643</v>
      </c>
      <c r="C320" s="15">
        <v>2</v>
      </c>
      <c r="D320" s="15">
        <v>36</v>
      </c>
      <c r="E320" s="15">
        <v>1</v>
      </c>
      <c r="F320" s="14" t="s">
        <v>13185</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1043</v>
      </c>
      <c r="B321" s="88" t="s">
        <v>4644</v>
      </c>
      <c r="C321" s="15">
        <v>2</v>
      </c>
      <c r="D321" s="15">
        <v>36</v>
      </c>
      <c r="E321" s="15">
        <v>1</v>
      </c>
      <c r="F321" s="14" t="s">
        <v>13186</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1044</v>
      </c>
      <c r="B322" s="88" t="s">
        <v>4645</v>
      </c>
      <c r="C322" s="15">
        <v>2</v>
      </c>
      <c r="D322" s="15">
        <v>36</v>
      </c>
      <c r="E322" s="15">
        <v>1</v>
      </c>
      <c r="F322" s="14" t="s">
        <v>13187</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1045</v>
      </c>
      <c r="B323" s="88" t="s">
        <v>4646</v>
      </c>
      <c r="C323" s="15">
        <v>2</v>
      </c>
      <c r="D323" s="15">
        <v>36</v>
      </c>
      <c r="E323" s="15">
        <v>1</v>
      </c>
      <c r="F323" s="14" t="s">
        <v>13188</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1046</v>
      </c>
      <c r="B324" s="87" t="s">
        <v>4647</v>
      </c>
      <c r="C324" s="15">
        <v>2</v>
      </c>
      <c r="D324" s="15">
        <v>36</v>
      </c>
      <c r="E324" s="15">
        <v>2</v>
      </c>
      <c r="F324" s="14" t="s">
        <v>13189</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1047</v>
      </c>
      <c r="B325" s="88" t="s">
        <v>4648</v>
      </c>
      <c r="C325" s="15">
        <v>2</v>
      </c>
      <c r="D325" s="15">
        <v>36</v>
      </c>
      <c r="E325" s="15">
        <v>2</v>
      </c>
      <c r="F325" s="14" t="s">
        <v>13190</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1048</v>
      </c>
      <c r="B326" s="88" t="s">
        <v>4649</v>
      </c>
      <c r="C326" s="15">
        <v>2</v>
      </c>
      <c r="D326" s="15">
        <v>36</v>
      </c>
      <c r="E326" s="15">
        <v>2</v>
      </c>
      <c r="F326" s="14" t="s">
        <v>13191</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1049</v>
      </c>
      <c r="B327" s="88" t="s">
        <v>4650</v>
      </c>
      <c r="C327" s="15">
        <v>2</v>
      </c>
      <c r="D327" s="15">
        <v>36</v>
      </c>
      <c r="E327" s="15">
        <v>2</v>
      </c>
      <c r="F327" s="14" t="s">
        <v>13192</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1050</v>
      </c>
      <c r="B328" s="88" t="s">
        <v>4651</v>
      </c>
      <c r="C328" s="15">
        <v>2</v>
      </c>
      <c r="D328" s="15">
        <v>36</v>
      </c>
      <c r="E328" s="15">
        <v>2</v>
      </c>
      <c r="F328" s="14" t="s">
        <v>13193</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1051</v>
      </c>
      <c r="B329" s="88" t="s">
        <v>4652</v>
      </c>
      <c r="C329" s="15">
        <v>2</v>
      </c>
      <c r="D329" s="15">
        <v>36</v>
      </c>
      <c r="E329" s="15">
        <v>2</v>
      </c>
      <c r="F329" s="14" t="s">
        <v>13194</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1052</v>
      </c>
      <c r="B330" s="88" t="s">
        <v>4653</v>
      </c>
      <c r="C330" s="15">
        <v>2</v>
      </c>
      <c r="D330" s="15">
        <v>36</v>
      </c>
      <c r="E330" s="15">
        <v>2</v>
      </c>
      <c r="F330" s="14" t="s">
        <v>13195</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1053</v>
      </c>
      <c r="B331" s="88" t="s">
        <v>4654</v>
      </c>
      <c r="C331" s="15">
        <v>2</v>
      </c>
      <c r="D331" s="15">
        <v>36</v>
      </c>
      <c r="E331" s="15">
        <v>2</v>
      </c>
      <c r="F331" s="14" t="s">
        <v>13196</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1054</v>
      </c>
      <c r="B332" s="88" t="s">
        <v>4655</v>
      </c>
      <c r="C332" s="15">
        <v>2</v>
      </c>
      <c r="D332" s="15">
        <v>36</v>
      </c>
      <c r="E332" s="15">
        <v>2</v>
      </c>
      <c r="F332" s="14" t="s">
        <v>13197</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1055</v>
      </c>
      <c r="B333" s="88" t="s">
        <v>4656</v>
      </c>
      <c r="C333" s="15">
        <v>2</v>
      </c>
      <c r="D333" s="15">
        <v>36</v>
      </c>
      <c r="E333" s="15">
        <v>2</v>
      </c>
      <c r="F333" s="14" t="s">
        <v>13198</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1056</v>
      </c>
      <c r="B334" s="88" t="s">
        <v>4657</v>
      </c>
      <c r="C334" s="15">
        <v>2</v>
      </c>
      <c r="D334" s="15">
        <v>36</v>
      </c>
      <c r="E334" s="15">
        <v>2</v>
      </c>
      <c r="F334" s="14" t="s">
        <v>13199</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1057</v>
      </c>
      <c r="B335" s="88" t="s">
        <v>4658</v>
      </c>
      <c r="C335" s="15">
        <v>2</v>
      </c>
      <c r="D335" s="15">
        <v>36</v>
      </c>
      <c r="E335" s="15">
        <v>2</v>
      </c>
      <c r="F335" s="14" t="s">
        <v>13200</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1058</v>
      </c>
      <c r="B336" s="88" t="s">
        <v>4659</v>
      </c>
      <c r="C336" s="15">
        <v>2</v>
      </c>
      <c r="D336" s="15">
        <v>36</v>
      </c>
      <c r="E336" s="15">
        <v>2</v>
      </c>
      <c r="F336" s="14" t="s">
        <v>13201</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1059</v>
      </c>
      <c r="B337" s="88" t="s">
        <v>4660</v>
      </c>
      <c r="C337" s="15">
        <v>2</v>
      </c>
      <c r="D337" s="15">
        <v>36</v>
      </c>
      <c r="E337" s="15">
        <v>2</v>
      </c>
      <c r="F337" s="14" t="s">
        <v>13202</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1060</v>
      </c>
      <c r="B338" s="88" t="s">
        <v>4661</v>
      </c>
      <c r="C338" s="15">
        <v>2</v>
      </c>
      <c r="D338" s="15">
        <v>36</v>
      </c>
      <c r="E338" s="15">
        <v>2</v>
      </c>
      <c r="F338" s="14" t="s">
        <v>13203</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1061</v>
      </c>
      <c r="B339" s="88" t="s">
        <v>4662</v>
      </c>
      <c r="C339" s="15">
        <v>2</v>
      </c>
      <c r="D339" s="15">
        <v>36</v>
      </c>
      <c r="E339" s="15">
        <v>2</v>
      </c>
      <c r="F339" s="14" t="s">
        <v>13204</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1062</v>
      </c>
      <c r="B340" s="88" t="s">
        <v>4663</v>
      </c>
      <c r="C340" s="15">
        <v>2</v>
      </c>
      <c r="D340" s="15">
        <v>36</v>
      </c>
      <c r="E340" s="15">
        <v>2</v>
      </c>
      <c r="F340" s="14" t="s">
        <v>13205</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1063</v>
      </c>
      <c r="B341" s="14" t="s">
        <v>4664</v>
      </c>
      <c r="C341" s="15">
        <v>1</v>
      </c>
      <c r="D341" s="15">
        <v>36</v>
      </c>
      <c r="E341" s="15">
        <v>2</v>
      </c>
      <c r="F341" s="14" t="s">
        <v>8637</v>
      </c>
      <c r="G341" s="14" t="s">
        <v>534</v>
      </c>
      <c r="H341" s="14" t="s">
        <v>48</v>
      </c>
      <c r="I341" s="14" t="s">
        <v>4596</v>
      </c>
      <c r="J341" s="39" t="s">
        <v>4597</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1064</v>
      </c>
      <c r="B342" s="39" t="s">
        <v>4665</v>
      </c>
      <c r="C342" s="15">
        <v>1</v>
      </c>
      <c r="D342" s="15">
        <v>36</v>
      </c>
      <c r="E342" s="15">
        <v>2</v>
      </c>
      <c r="F342" s="14" t="s">
        <v>8638</v>
      </c>
      <c r="G342" s="14" t="s">
        <v>534</v>
      </c>
      <c r="H342" s="14" t="s">
        <v>48</v>
      </c>
      <c r="I342" s="14" t="s">
        <v>4596</v>
      </c>
      <c r="J342" s="39" t="s">
        <v>4597</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1065</v>
      </c>
      <c r="B343" s="39" t="s">
        <v>4666</v>
      </c>
      <c r="C343" s="15">
        <v>1</v>
      </c>
      <c r="D343" s="15">
        <v>36</v>
      </c>
      <c r="E343" s="15">
        <v>2</v>
      </c>
      <c r="F343" s="14" t="s">
        <v>8639</v>
      </c>
      <c r="G343" s="14" t="s">
        <v>534</v>
      </c>
      <c r="H343" s="14" t="s">
        <v>48</v>
      </c>
      <c r="I343" s="14" t="s">
        <v>4596</v>
      </c>
      <c r="J343" s="39" t="s">
        <v>4597</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1066</v>
      </c>
      <c r="B344" s="39" t="s">
        <v>4667</v>
      </c>
      <c r="C344" s="15">
        <v>1</v>
      </c>
      <c r="D344" s="15">
        <v>36</v>
      </c>
      <c r="E344" s="15">
        <v>2</v>
      </c>
      <c r="F344" s="14" t="s">
        <v>8640</v>
      </c>
      <c r="G344" s="14" t="s">
        <v>534</v>
      </c>
      <c r="H344" s="14" t="s">
        <v>48</v>
      </c>
      <c r="I344" s="14" t="s">
        <v>4596</v>
      </c>
      <c r="J344" s="39" t="s">
        <v>4597</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1067</v>
      </c>
      <c r="B345" s="39" t="s">
        <v>4668</v>
      </c>
      <c r="C345" s="15">
        <v>1</v>
      </c>
      <c r="D345" s="15">
        <v>36</v>
      </c>
      <c r="E345" s="15">
        <v>2</v>
      </c>
      <c r="F345" s="14" t="s">
        <v>8641</v>
      </c>
      <c r="G345" s="14" t="s">
        <v>534</v>
      </c>
      <c r="H345" s="14" t="s">
        <v>48</v>
      </c>
      <c r="I345" s="14" t="s">
        <v>4596</v>
      </c>
      <c r="J345" s="39" t="s">
        <v>4597</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1068</v>
      </c>
      <c r="B346" s="39" t="s">
        <v>4669</v>
      </c>
      <c r="C346" s="15">
        <v>1</v>
      </c>
      <c r="D346" s="15">
        <v>36</v>
      </c>
      <c r="E346" s="15">
        <v>2</v>
      </c>
      <c r="F346" s="14" t="s">
        <v>8642</v>
      </c>
      <c r="G346" s="14" t="s">
        <v>534</v>
      </c>
      <c r="H346" s="14" t="s">
        <v>48</v>
      </c>
      <c r="I346" s="14" t="s">
        <v>4596</v>
      </c>
      <c r="J346" s="39" t="s">
        <v>4597</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1069</v>
      </c>
      <c r="B347" s="14" t="s">
        <v>4670</v>
      </c>
      <c r="C347" s="15">
        <v>1</v>
      </c>
      <c r="D347" s="15">
        <v>36</v>
      </c>
      <c r="E347" s="15">
        <v>3</v>
      </c>
      <c r="F347" s="14" t="s">
        <v>4671</v>
      </c>
      <c r="G347" s="15">
        <v>1</v>
      </c>
      <c r="H347" s="15">
        <v>0</v>
      </c>
      <c r="I347" s="15">
        <v>9</v>
      </c>
      <c r="J347" s="15">
        <v>10</v>
      </c>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1070</v>
      </c>
      <c r="B348" s="14" t="s">
        <v>4672</v>
      </c>
      <c r="C348" s="15">
        <v>1</v>
      </c>
      <c r="D348" s="15">
        <v>36</v>
      </c>
      <c r="E348" s="15">
        <v>3</v>
      </c>
      <c r="F348" s="14" t="s">
        <v>4673</v>
      </c>
      <c r="G348" s="15">
        <v>45</v>
      </c>
      <c r="H348" s="15">
        <v>10</v>
      </c>
      <c r="I348" s="15">
        <v>8</v>
      </c>
      <c r="J348" s="15">
        <v>5</v>
      </c>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1071</v>
      </c>
      <c r="B349" s="14" t="s">
        <v>4674</v>
      </c>
      <c r="C349" s="15">
        <v>1</v>
      </c>
      <c r="D349" s="15">
        <v>36</v>
      </c>
      <c r="E349" s="15">
        <v>3</v>
      </c>
      <c r="F349" s="14" t="s">
        <v>4675</v>
      </c>
      <c r="G349" s="14" t="s">
        <v>4676</v>
      </c>
      <c r="H349" s="14" t="s">
        <v>4677</v>
      </c>
      <c r="I349" s="14" t="s">
        <v>4678</v>
      </c>
      <c r="J349" s="14" t="s">
        <v>4679</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1072</v>
      </c>
      <c r="B350" s="14" t="s">
        <v>4680</v>
      </c>
      <c r="C350" s="15">
        <v>1</v>
      </c>
      <c r="D350" s="15">
        <v>36</v>
      </c>
      <c r="E350" s="15">
        <v>3</v>
      </c>
      <c r="F350" s="14" t="s">
        <v>4681</v>
      </c>
      <c r="G350" s="14" t="s">
        <v>4682</v>
      </c>
      <c r="H350" s="14" t="s">
        <v>4683</v>
      </c>
      <c r="I350" s="14" t="s">
        <v>4684</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1073</v>
      </c>
      <c r="B351" s="14" t="s">
        <v>4685</v>
      </c>
      <c r="C351" s="15">
        <v>1</v>
      </c>
      <c r="D351" s="15">
        <v>36</v>
      </c>
      <c r="E351" s="15">
        <v>3</v>
      </c>
      <c r="F351" s="14" t="s">
        <v>4686</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1074</v>
      </c>
      <c r="B352" s="14" t="s">
        <v>4687</v>
      </c>
      <c r="C352" s="15">
        <v>1</v>
      </c>
      <c r="D352" s="15">
        <v>36</v>
      </c>
      <c r="E352" s="15">
        <v>3</v>
      </c>
      <c r="F352" s="14" t="s">
        <v>4688</v>
      </c>
      <c r="G352" s="14" t="s">
        <v>4689</v>
      </c>
      <c r="H352" s="14" t="s">
        <v>4690</v>
      </c>
      <c r="I352" s="14" t="s">
        <v>4691</v>
      </c>
      <c r="J352" s="14" t="s">
        <v>4692</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1075</v>
      </c>
      <c r="B353" s="14" t="s">
        <v>4693</v>
      </c>
      <c r="C353" s="15">
        <v>1</v>
      </c>
      <c r="D353" s="15">
        <v>36</v>
      </c>
      <c r="E353" s="15">
        <v>3</v>
      </c>
      <c r="F353" s="14" t="s">
        <v>4694</v>
      </c>
      <c r="G353" s="14" t="s">
        <v>567</v>
      </c>
      <c r="H353" s="14" t="s">
        <v>4695</v>
      </c>
      <c r="I353" s="14" t="s">
        <v>4696</v>
      </c>
      <c r="J353" s="14" t="s">
        <v>4697</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1076</v>
      </c>
      <c r="B354" s="14" t="s">
        <v>4698</v>
      </c>
      <c r="C354" s="15">
        <v>1</v>
      </c>
      <c r="D354" s="15">
        <v>36</v>
      </c>
      <c r="E354" s="15">
        <v>3</v>
      </c>
      <c r="F354" s="14" t="s">
        <v>4699</v>
      </c>
      <c r="G354" s="14" t="s">
        <v>4700</v>
      </c>
      <c r="H354" s="14" t="s">
        <v>4701</v>
      </c>
      <c r="I354" s="14" t="s">
        <v>4702</v>
      </c>
      <c r="J354" s="14" t="s">
        <v>4703</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1077</v>
      </c>
      <c r="B355" s="14" t="s">
        <v>4704</v>
      </c>
      <c r="C355" s="15">
        <v>1</v>
      </c>
      <c r="D355" s="15">
        <v>36</v>
      </c>
      <c r="E355" s="15">
        <v>3</v>
      </c>
      <c r="F355" s="14" t="s">
        <v>4705</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1078</v>
      </c>
      <c r="B356" s="14" t="s">
        <v>4706</v>
      </c>
      <c r="C356" s="15">
        <v>1</v>
      </c>
      <c r="D356" s="15">
        <v>36</v>
      </c>
      <c r="E356" s="15">
        <v>3</v>
      </c>
      <c r="F356" s="14" t="s">
        <v>4707</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1079</v>
      </c>
      <c r="B357" s="87" t="s">
        <v>4708</v>
      </c>
      <c r="C357" s="15">
        <v>2</v>
      </c>
      <c r="D357" s="15">
        <v>40</v>
      </c>
      <c r="E357" s="15">
        <v>3</v>
      </c>
      <c r="F357" s="14" t="s">
        <v>13206</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1080</v>
      </c>
      <c r="B358" s="14" t="s">
        <v>4709</v>
      </c>
      <c r="C358" s="15">
        <v>1</v>
      </c>
      <c r="D358" s="15">
        <v>36</v>
      </c>
      <c r="E358" s="15">
        <v>3</v>
      </c>
      <c r="F358" s="14" t="s">
        <v>4710</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1081</v>
      </c>
      <c r="B359" s="87" t="s">
        <v>4711</v>
      </c>
      <c r="C359" s="15">
        <v>2</v>
      </c>
      <c r="D359" s="15">
        <v>40</v>
      </c>
      <c r="E359" s="15">
        <v>3</v>
      </c>
      <c r="F359" s="14" t="s">
        <v>13207</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1082</v>
      </c>
      <c r="B360" s="87" t="s">
        <v>4712</v>
      </c>
      <c r="C360" s="15">
        <v>2</v>
      </c>
      <c r="D360" s="15">
        <v>36</v>
      </c>
      <c r="E360" s="15">
        <v>3</v>
      </c>
      <c r="F360" s="14" t="s">
        <v>13208</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1083</v>
      </c>
      <c r="B361" s="87" t="s">
        <v>4713</v>
      </c>
      <c r="C361" s="15">
        <v>2</v>
      </c>
      <c r="D361" s="15">
        <v>40</v>
      </c>
      <c r="E361" s="15">
        <v>3</v>
      </c>
      <c r="F361" s="14" t="s">
        <v>13209</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1084</v>
      </c>
      <c r="B362" s="87" t="s">
        <v>4714</v>
      </c>
      <c r="C362" s="15">
        <v>2</v>
      </c>
      <c r="D362" s="15">
        <v>40</v>
      </c>
      <c r="E362" s="15">
        <v>3</v>
      </c>
      <c r="F362" s="14" t="s">
        <v>13210</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1085</v>
      </c>
      <c r="B363" s="87" t="s">
        <v>4715</v>
      </c>
      <c r="C363" s="15">
        <v>2</v>
      </c>
      <c r="D363" s="15">
        <v>40</v>
      </c>
      <c r="E363" s="15">
        <v>3</v>
      </c>
      <c r="F363" s="14" t="s">
        <v>13211</v>
      </c>
      <c r="G363" s="15">
        <v>4</v>
      </c>
      <c r="H363" s="15">
        <v>10</v>
      </c>
      <c r="I363" s="14"/>
      <c r="J363" s="14"/>
      <c r="K363" s="15">
        <v>4</v>
      </c>
      <c r="L363" s="14"/>
      <c r="M363" s="14"/>
      <c r="N363" s="14"/>
      <c r="O363" s="14"/>
      <c r="P363" s="14"/>
      <c r="Q363" s="14" t="s">
        <v>6582</v>
      </c>
      <c r="R363" s="15">
        <v>0</v>
      </c>
      <c r="S363" s="14"/>
      <c r="T363" s="14"/>
      <c r="U363" s="14"/>
      <c r="V363" s="14"/>
      <c r="W363" s="14"/>
      <c r="X363" s="14"/>
      <c r="Y363" s="14"/>
      <c r="Z363" s="14"/>
      <c r="AA363" s="14"/>
      <c r="AB363" s="14"/>
      <c r="AC363" s="14"/>
    </row>
    <row r="364" spans="1:29" ht="16.5" thickBot="1" x14ac:dyDescent="0.3">
      <c r="A364" s="36">
        <v>1086</v>
      </c>
      <c r="B364" s="87" t="s">
        <v>4716</v>
      </c>
      <c r="C364" s="15">
        <v>2</v>
      </c>
      <c r="D364" s="15">
        <v>40</v>
      </c>
      <c r="E364" s="15">
        <v>3</v>
      </c>
      <c r="F364" s="14" t="s">
        <v>13212</v>
      </c>
      <c r="G364" s="15">
        <v>10</v>
      </c>
      <c r="H364" s="15">
        <v>8</v>
      </c>
      <c r="I364" s="14"/>
      <c r="J364" s="14"/>
      <c r="K364" s="15">
        <v>10</v>
      </c>
      <c r="L364" s="14"/>
      <c r="M364" s="14"/>
      <c r="N364" s="14"/>
      <c r="O364" s="14"/>
      <c r="P364" s="14"/>
      <c r="Q364" s="14" t="s">
        <v>6583</v>
      </c>
      <c r="R364" s="15">
        <v>0</v>
      </c>
      <c r="S364" s="14"/>
      <c r="T364" s="14"/>
      <c r="U364" s="14"/>
      <c r="V364" s="14"/>
      <c r="W364" s="14"/>
      <c r="X364" s="14"/>
      <c r="Y364" s="14"/>
      <c r="Z364" s="14"/>
      <c r="AA364" s="14"/>
      <c r="AB364" s="14"/>
      <c r="AC364" s="14"/>
    </row>
    <row r="365" spans="1:29" ht="16.5" thickBot="1" x14ac:dyDescent="0.3">
      <c r="A365" s="36">
        <v>1087</v>
      </c>
      <c r="B365" s="87" t="s">
        <v>4717</v>
      </c>
      <c r="C365" s="15">
        <v>2</v>
      </c>
      <c r="D365" s="15">
        <v>40</v>
      </c>
      <c r="E365" s="15">
        <v>1</v>
      </c>
      <c r="F365" s="14" t="s">
        <v>13213</v>
      </c>
      <c r="G365" s="15">
        <v>40</v>
      </c>
      <c r="H365" s="14"/>
      <c r="I365" s="14"/>
      <c r="J365" s="14"/>
      <c r="K365" s="15">
        <v>40</v>
      </c>
      <c r="L365" s="14"/>
      <c r="M365" s="14"/>
      <c r="N365" s="14"/>
      <c r="O365" s="14"/>
      <c r="P365" s="14"/>
      <c r="Q365" s="14" t="s">
        <v>6584</v>
      </c>
      <c r="R365" s="15">
        <v>0</v>
      </c>
      <c r="S365" s="14"/>
      <c r="T365" s="14"/>
      <c r="U365" s="14"/>
      <c r="V365" s="14"/>
      <c r="W365" s="14"/>
      <c r="X365" s="14"/>
      <c r="Y365" s="14"/>
      <c r="Z365" s="14"/>
      <c r="AA365" s="14"/>
      <c r="AB365" s="14"/>
      <c r="AC365" s="14"/>
    </row>
    <row r="366" spans="1:29" ht="16.5" thickBot="1" x14ac:dyDescent="0.3">
      <c r="A366" s="36">
        <v>1088</v>
      </c>
      <c r="B366" s="87" t="s">
        <v>4718</v>
      </c>
      <c r="C366" s="15">
        <v>2</v>
      </c>
      <c r="D366" s="15">
        <v>40</v>
      </c>
      <c r="E366" s="15">
        <v>1</v>
      </c>
      <c r="F366" s="14" t="s">
        <v>13214</v>
      </c>
      <c r="G366" s="15">
        <v>40</v>
      </c>
      <c r="H366" s="14"/>
      <c r="I366" s="14"/>
      <c r="J366" s="14"/>
      <c r="K366" s="15">
        <v>40</v>
      </c>
      <c r="L366" s="14"/>
      <c r="M366" s="14"/>
      <c r="N366" s="14"/>
      <c r="O366" s="14"/>
      <c r="P366" s="14"/>
      <c r="Q366" s="14" t="s">
        <v>6585</v>
      </c>
      <c r="R366" s="15">
        <v>0</v>
      </c>
      <c r="S366" s="14"/>
      <c r="T366" s="14"/>
      <c r="U366" s="14"/>
      <c r="V366" s="14"/>
      <c r="W366" s="14"/>
      <c r="X366" s="14"/>
      <c r="Y366" s="14"/>
      <c r="Z366" s="14"/>
      <c r="AA366" s="14"/>
      <c r="AB366" s="14"/>
      <c r="AC366" s="14"/>
    </row>
    <row r="367" spans="1:29" ht="16.5" thickBot="1" x14ac:dyDescent="0.3">
      <c r="A367" s="36">
        <v>1089</v>
      </c>
      <c r="B367" s="87" t="s">
        <v>4719</v>
      </c>
      <c r="C367" s="15">
        <v>2</v>
      </c>
      <c r="D367" s="15">
        <v>40</v>
      </c>
      <c r="E367" s="15">
        <v>1</v>
      </c>
      <c r="F367" s="14" t="s">
        <v>13215</v>
      </c>
      <c r="G367" s="15">
        <v>18</v>
      </c>
      <c r="H367" s="14"/>
      <c r="I367" s="14"/>
      <c r="J367" s="14"/>
      <c r="K367" s="15">
        <v>18</v>
      </c>
      <c r="L367" s="14"/>
      <c r="M367" s="14"/>
      <c r="N367" s="14"/>
      <c r="O367" s="14"/>
      <c r="P367" s="14"/>
      <c r="Q367" s="14" t="s">
        <v>6586</v>
      </c>
      <c r="R367" s="15">
        <v>0</v>
      </c>
      <c r="S367" s="14"/>
      <c r="T367" s="14"/>
      <c r="U367" s="14"/>
      <c r="V367" s="14"/>
      <c r="W367" s="14"/>
      <c r="X367" s="14"/>
      <c r="Y367" s="14"/>
      <c r="Z367" s="14"/>
      <c r="AA367" s="14"/>
      <c r="AB367" s="14"/>
      <c r="AC367" s="14"/>
    </row>
    <row r="368" spans="1:29" ht="16.5" thickBot="1" x14ac:dyDescent="0.3">
      <c r="A368" s="36">
        <v>1090</v>
      </c>
      <c r="B368" s="87" t="s">
        <v>4720</v>
      </c>
      <c r="C368" s="15">
        <v>2</v>
      </c>
      <c r="D368" s="15">
        <v>40</v>
      </c>
      <c r="E368" s="15">
        <v>1</v>
      </c>
      <c r="F368" s="14" t="s">
        <v>13216</v>
      </c>
      <c r="G368" s="15">
        <v>50</v>
      </c>
      <c r="H368" s="14"/>
      <c r="I368" s="14"/>
      <c r="J368" s="14"/>
      <c r="K368" s="15">
        <v>50</v>
      </c>
      <c r="L368" s="14"/>
      <c r="M368" s="14"/>
      <c r="N368" s="14"/>
      <c r="O368" s="14"/>
      <c r="P368" s="14"/>
      <c r="Q368" s="14" t="s">
        <v>6587</v>
      </c>
      <c r="R368" s="15">
        <v>0</v>
      </c>
      <c r="S368" s="14"/>
      <c r="T368" s="14"/>
      <c r="U368" s="14"/>
      <c r="V368" s="14"/>
      <c r="W368" s="14"/>
      <c r="X368" s="14"/>
      <c r="Y368" s="14"/>
      <c r="Z368" s="14"/>
      <c r="AA368" s="14"/>
      <c r="AB368" s="14"/>
      <c r="AC368" s="14"/>
    </row>
    <row r="369" spans="1:29" ht="16.5" thickBot="1" x14ac:dyDescent="0.3">
      <c r="A369" s="36">
        <v>1091</v>
      </c>
      <c r="B369" s="87" t="s">
        <v>4721</v>
      </c>
      <c r="C369" s="15">
        <v>2</v>
      </c>
      <c r="D369" s="15">
        <v>40</v>
      </c>
      <c r="E369" s="15">
        <v>1</v>
      </c>
      <c r="F369" s="14" t="s">
        <v>13217</v>
      </c>
      <c r="G369" s="15">
        <v>4</v>
      </c>
      <c r="H369" s="14"/>
      <c r="I369" s="14"/>
      <c r="J369" s="14"/>
      <c r="K369" s="15">
        <v>4</v>
      </c>
      <c r="L369" s="14"/>
      <c r="M369" s="14"/>
      <c r="N369" s="14"/>
      <c r="O369" s="14"/>
      <c r="P369" s="14"/>
      <c r="Q369" s="14" t="s">
        <v>6588</v>
      </c>
      <c r="R369" s="15">
        <v>0</v>
      </c>
      <c r="S369" s="14"/>
      <c r="T369" s="14"/>
      <c r="U369" s="14"/>
      <c r="V369" s="14"/>
      <c r="W369" s="14"/>
      <c r="X369" s="14"/>
      <c r="Y369" s="14"/>
      <c r="Z369" s="14"/>
      <c r="AA369" s="14"/>
      <c r="AB369" s="14"/>
      <c r="AC369" s="14"/>
    </row>
    <row r="370" spans="1:29" ht="16.5" thickBot="1" x14ac:dyDescent="0.3">
      <c r="A370" s="36">
        <v>1092</v>
      </c>
      <c r="B370" s="87" t="s">
        <v>4722</v>
      </c>
      <c r="C370" s="15">
        <v>2</v>
      </c>
      <c r="D370" s="15">
        <v>40</v>
      </c>
      <c r="E370" s="15">
        <v>1</v>
      </c>
      <c r="F370" s="14" t="s">
        <v>13218</v>
      </c>
      <c r="G370" s="15">
        <v>8</v>
      </c>
      <c r="H370" s="14"/>
      <c r="I370" s="14"/>
      <c r="J370" s="14"/>
      <c r="K370" s="15">
        <v>8</v>
      </c>
      <c r="L370" s="14"/>
      <c r="M370" s="14"/>
      <c r="N370" s="14"/>
      <c r="O370" s="14"/>
      <c r="P370" s="14"/>
      <c r="Q370" s="14" t="s">
        <v>6589</v>
      </c>
      <c r="R370" s="15">
        <v>0</v>
      </c>
      <c r="S370" s="14"/>
      <c r="T370" s="14"/>
      <c r="U370" s="14"/>
      <c r="V370" s="14"/>
      <c r="W370" s="14"/>
      <c r="X370" s="14"/>
      <c r="Y370" s="14"/>
      <c r="Z370" s="14"/>
      <c r="AA370" s="14"/>
      <c r="AB370" s="14"/>
      <c r="AC370" s="14"/>
    </row>
    <row r="371" spans="1:29" ht="16.5" thickBot="1" x14ac:dyDescent="0.3">
      <c r="A371" s="36">
        <v>1093</v>
      </c>
      <c r="B371" s="87" t="s">
        <v>4723</v>
      </c>
      <c r="C371" s="15">
        <v>2</v>
      </c>
      <c r="D371" s="15">
        <v>40</v>
      </c>
      <c r="E371" s="15">
        <v>1</v>
      </c>
      <c r="F371" s="14" t="s">
        <v>13219</v>
      </c>
      <c r="G371" s="15">
        <v>12</v>
      </c>
      <c r="H371" s="14"/>
      <c r="I371" s="14"/>
      <c r="J371" s="14"/>
      <c r="K371" s="15">
        <v>12</v>
      </c>
      <c r="L371" s="14"/>
      <c r="M371" s="14"/>
      <c r="N371" s="14"/>
      <c r="O371" s="14"/>
      <c r="P371" s="14"/>
      <c r="Q371" s="14" t="s">
        <v>6590</v>
      </c>
      <c r="R371" s="15">
        <v>0</v>
      </c>
      <c r="S371" s="14"/>
      <c r="T371" s="14"/>
      <c r="U371" s="14"/>
      <c r="V371" s="14"/>
      <c r="W371" s="14"/>
      <c r="X371" s="14"/>
      <c r="Y371" s="14"/>
      <c r="Z371" s="14"/>
      <c r="AA371" s="14"/>
      <c r="AB371" s="14"/>
      <c r="AC371" s="14"/>
    </row>
    <row r="372" spans="1:29" ht="16.5" thickBot="1" x14ac:dyDescent="0.3">
      <c r="A372" s="36">
        <v>1094</v>
      </c>
      <c r="B372" s="87" t="s">
        <v>4724</v>
      </c>
      <c r="C372" s="15">
        <v>2</v>
      </c>
      <c r="D372" s="15">
        <v>40</v>
      </c>
      <c r="E372" s="15">
        <v>1</v>
      </c>
      <c r="F372" s="14" t="s">
        <v>13220</v>
      </c>
      <c r="G372" s="15">
        <v>21</v>
      </c>
      <c r="H372" s="14"/>
      <c r="I372" s="14"/>
      <c r="J372" s="14"/>
      <c r="K372" s="15">
        <v>21</v>
      </c>
      <c r="L372" s="14"/>
      <c r="M372" s="14"/>
      <c r="N372" s="14"/>
      <c r="O372" s="14"/>
      <c r="P372" s="14"/>
      <c r="Q372" s="14" t="s">
        <v>6591</v>
      </c>
      <c r="R372" s="15">
        <v>0</v>
      </c>
      <c r="S372" s="14"/>
      <c r="T372" s="14"/>
      <c r="U372" s="14"/>
      <c r="V372" s="14"/>
      <c r="W372" s="14"/>
      <c r="X372" s="14"/>
      <c r="Y372" s="14"/>
      <c r="Z372" s="14"/>
      <c r="AA372" s="14"/>
      <c r="AB372" s="14"/>
      <c r="AC372" s="14"/>
    </row>
    <row r="373" spans="1:29" ht="16.5" thickBot="1" x14ac:dyDescent="0.3">
      <c r="A373" s="36">
        <v>1095</v>
      </c>
      <c r="B373" s="87" t="s">
        <v>4725</v>
      </c>
      <c r="C373" s="15">
        <v>2</v>
      </c>
      <c r="D373" s="15">
        <v>40</v>
      </c>
      <c r="E373" s="15">
        <v>1</v>
      </c>
      <c r="F373" s="14" t="s">
        <v>13221</v>
      </c>
      <c r="G373" s="15">
        <v>100</v>
      </c>
      <c r="H373" s="14"/>
      <c r="I373" s="14"/>
      <c r="J373" s="14"/>
      <c r="K373" s="15">
        <v>100</v>
      </c>
      <c r="L373" s="14"/>
      <c r="M373" s="14"/>
      <c r="N373" s="14"/>
      <c r="O373" s="14"/>
      <c r="P373" s="14"/>
      <c r="Q373" s="14" t="s">
        <v>6592</v>
      </c>
      <c r="R373" s="15">
        <v>0</v>
      </c>
      <c r="S373" s="14"/>
      <c r="T373" s="14"/>
      <c r="U373" s="14"/>
      <c r="V373" s="14"/>
      <c r="W373" s="14"/>
      <c r="X373" s="14"/>
      <c r="Y373" s="14"/>
      <c r="Z373" s="14"/>
      <c r="AA373" s="14"/>
      <c r="AB373" s="14"/>
      <c r="AC373" s="14"/>
    </row>
    <row r="374" spans="1:29" ht="16.5" thickBot="1" x14ac:dyDescent="0.3">
      <c r="A374" s="36">
        <v>1096</v>
      </c>
      <c r="B374" s="87" t="s">
        <v>4726</v>
      </c>
      <c r="C374" s="15">
        <v>2</v>
      </c>
      <c r="D374" s="15">
        <v>40</v>
      </c>
      <c r="E374" s="15">
        <v>1</v>
      </c>
      <c r="F374" s="14" t="s">
        <v>13222</v>
      </c>
      <c r="G374" s="15">
        <v>28</v>
      </c>
      <c r="H374" s="14"/>
      <c r="I374" s="14"/>
      <c r="J374" s="14"/>
      <c r="K374" s="15">
        <v>28</v>
      </c>
      <c r="L374" s="14"/>
      <c r="M374" s="14"/>
      <c r="N374" s="14"/>
      <c r="O374" s="14"/>
      <c r="P374" s="14"/>
      <c r="Q374" s="14" t="s">
        <v>6593</v>
      </c>
      <c r="R374" s="15">
        <v>0</v>
      </c>
      <c r="S374" s="14"/>
      <c r="T374" s="14"/>
      <c r="U374" s="14"/>
      <c r="V374" s="14"/>
      <c r="W374" s="14"/>
      <c r="X374" s="14"/>
      <c r="Y374" s="14"/>
      <c r="Z374" s="14"/>
      <c r="AA374" s="14"/>
      <c r="AB374" s="14"/>
      <c r="AC374" s="14"/>
    </row>
    <row r="375" spans="1:29" ht="16.5" thickBot="1" x14ac:dyDescent="0.3">
      <c r="A375" s="36">
        <v>1097</v>
      </c>
      <c r="B375" s="87" t="s">
        <v>4727</v>
      </c>
      <c r="C375" s="15">
        <v>2</v>
      </c>
      <c r="D375" s="15">
        <v>40</v>
      </c>
      <c r="E375" s="15">
        <v>1</v>
      </c>
      <c r="F375" s="14" t="s">
        <v>13223</v>
      </c>
      <c r="G375" s="15">
        <v>5</v>
      </c>
      <c r="H375" s="14"/>
      <c r="I375" s="14"/>
      <c r="J375" s="14"/>
      <c r="K375" s="15">
        <v>5</v>
      </c>
      <c r="L375" s="14"/>
      <c r="M375" s="14"/>
      <c r="N375" s="14"/>
      <c r="O375" s="14"/>
      <c r="P375" s="14"/>
      <c r="Q375" s="14" t="s">
        <v>6594</v>
      </c>
      <c r="R375" s="15">
        <v>0</v>
      </c>
      <c r="S375" s="14"/>
      <c r="T375" s="14"/>
      <c r="U375" s="14"/>
      <c r="V375" s="14"/>
      <c r="W375" s="14"/>
      <c r="X375" s="14"/>
      <c r="Y375" s="14"/>
      <c r="Z375" s="14"/>
      <c r="AA375" s="14"/>
      <c r="AB375" s="14"/>
      <c r="AC375" s="14"/>
    </row>
    <row r="376" spans="1:29" ht="16.5" thickBot="1" x14ac:dyDescent="0.3">
      <c r="A376" s="36">
        <v>1098</v>
      </c>
      <c r="B376" s="87" t="s">
        <v>4728</v>
      </c>
      <c r="C376" s="15">
        <v>2</v>
      </c>
      <c r="D376" s="15">
        <v>40</v>
      </c>
      <c r="E376" s="15">
        <v>1</v>
      </c>
      <c r="F376" s="14" t="s">
        <v>13224</v>
      </c>
      <c r="G376" s="15">
        <v>6</v>
      </c>
      <c r="H376" s="14"/>
      <c r="I376" s="14"/>
      <c r="J376" s="14"/>
      <c r="K376" s="15">
        <v>6</v>
      </c>
      <c r="L376" s="14"/>
      <c r="M376" s="14"/>
      <c r="N376" s="14"/>
      <c r="O376" s="14"/>
      <c r="P376" s="14"/>
      <c r="Q376" s="14" t="s">
        <v>6595</v>
      </c>
      <c r="R376" s="15">
        <v>0</v>
      </c>
      <c r="S376" s="14"/>
      <c r="T376" s="14"/>
      <c r="U376" s="14"/>
      <c r="V376" s="14"/>
      <c r="W376" s="14"/>
      <c r="X376" s="14"/>
      <c r="Y376" s="14"/>
      <c r="Z376" s="14"/>
      <c r="AA376" s="14"/>
      <c r="AB376" s="14"/>
      <c r="AC376" s="14"/>
    </row>
    <row r="377" spans="1:29" ht="16.5" thickBot="1" x14ac:dyDescent="0.3">
      <c r="A377" s="36">
        <v>1099</v>
      </c>
      <c r="B377" s="87" t="s">
        <v>4729</v>
      </c>
      <c r="C377" s="15">
        <v>2</v>
      </c>
      <c r="D377" s="15">
        <v>40</v>
      </c>
      <c r="E377" s="15">
        <v>1</v>
      </c>
      <c r="F377" s="14" t="s">
        <v>13225</v>
      </c>
      <c r="G377" s="15">
        <v>4</v>
      </c>
      <c r="H377" s="14"/>
      <c r="I377" s="14"/>
      <c r="J377" s="14"/>
      <c r="K377" s="15">
        <v>4</v>
      </c>
      <c r="L377" s="14"/>
      <c r="M377" s="14"/>
      <c r="N377" s="14"/>
      <c r="O377" s="14"/>
      <c r="P377" s="14"/>
      <c r="Q377" s="14" t="s">
        <v>6596</v>
      </c>
      <c r="R377" s="15">
        <v>0</v>
      </c>
      <c r="S377" s="14"/>
      <c r="T377" s="14"/>
      <c r="U377" s="14"/>
      <c r="V377" s="14"/>
      <c r="W377" s="14"/>
      <c r="X377" s="14"/>
      <c r="Y377" s="14"/>
      <c r="Z377" s="14"/>
      <c r="AA377" s="14"/>
      <c r="AB377" s="14"/>
      <c r="AC377" s="14"/>
    </row>
    <row r="378" spans="1:29" ht="16.5" thickBot="1" x14ac:dyDescent="0.3">
      <c r="A378" s="36">
        <v>1100</v>
      </c>
      <c r="B378" s="87" t="s">
        <v>4730</v>
      </c>
      <c r="C378" s="15">
        <v>2</v>
      </c>
      <c r="D378" s="15">
        <v>40</v>
      </c>
      <c r="E378" s="15">
        <v>1</v>
      </c>
      <c r="F378" s="14" t="s">
        <v>13226</v>
      </c>
      <c r="G378" s="15">
        <v>10</v>
      </c>
      <c r="H378" s="14"/>
      <c r="I378" s="14"/>
      <c r="J378" s="14"/>
      <c r="K378" s="15">
        <v>10</v>
      </c>
      <c r="L378" s="14"/>
      <c r="M378" s="14"/>
      <c r="N378" s="14"/>
      <c r="O378" s="14"/>
      <c r="P378" s="14"/>
      <c r="Q378" s="14" t="s">
        <v>6597</v>
      </c>
      <c r="R378" s="15">
        <v>0</v>
      </c>
      <c r="S378" s="14"/>
      <c r="T378" s="14"/>
      <c r="U378" s="14"/>
      <c r="V378" s="14"/>
      <c r="W378" s="14"/>
      <c r="X378" s="14"/>
      <c r="Y378" s="14"/>
      <c r="Z378" s="14"/>
      <c r="AA378" s="14"/>
      <c r="AB378" s="14"/>
      <c r="AC378" s="14"/>
    </row>
    <row r="379" spans="1:29" ht="16.5" thickBot="1" x14ac:dyDescent="0.3">
      <c r="A379" s="36">
        <v>1101</v>
      </c>
      <c r="B379" s="87" t="s">
        <v>4731</v>
      </c>
      <c r="C379" s="15">
        <v>2</v>
      </c>
      <c r="D379" s="15">
        <v>40</v>
      </c>
      <c r="E379" s="15">
        <v>1</v>
      </c>
      <c r="F379" s="14" t="s">
        <v>13227</v>
      </c>
      <c r="G379" s="15">
        <v>4</v>
      </c>
      <c r="H379" s="14"/>
      <c r="I379" s="14"/>
      <c r="J379" s="14"/>
      <c r="K379" s="15">
        <v>4</v>
      </c>
      <c r="L379" s="14"/>
      <c r="M379" s="14"/>
      <c r="N379" s="14"/>
      <c r="O379" s="14"/>
      <c r="P379" s="14"/>
      <c r="Q379" s="14" t="s">
        <v>6598</v>
      </c>
      <c r="R379" s="15">
        <v>0</v>
      </c>
      <c r="S379" s="14"/>
      <c r="T379" s="14"/>
      <c r="U379" s="14"/>
      <c r="V379" s="14"/>
      <c r="W379" s="14"/>
      <c r="X379" s="14"/>
      <c r="Y379" s="14"/>
      <c r="Z379" s="14"/>
      <c r="AA379" s="14"/>
      <c r="AB379" s="14"/>
      <c r="AC379" s="14"/>
    </row>
    <row r="380" spans="1:29" ht="16.5" thickBot="1" x14ac:dyDescent="0.3">
      <c r="A380" s="36">
        <v>1102</v>
      </c>
      <c r="B380" s="87" t="s">
        <v>4732</v>
      </c>
      <c r="C380" s="15">
        <v>2</v>
      </c>
      <c r="D380" s="15">
        <v>40</v>
      </c>
      <c r="E380" s="15">
        <v>1</v>
      </c>
      <c r="F380" s="14" t="s">
        <v>13228</v>
      </c>
      <c r="G380" s="15">
        <v>9</v>
      </c>
      <c r="H380" s="14"/>
      <c r="I380" s="14"/>
      <c r="J380" s="14"/>
      <c r="K380" s="15">
        <v>9</v>
      </c>
      <c r="L380" s="14"/>
      <c r="M380" s="14"/>
      <c r="N380" s="14"/>
      <c r="O380" s="14"/>
      <c r="P380" s="14"/>
      <c r="Q380" s="14" t="s">
        <v>6599</v>
      </c>
      <c r="R380" s="15">
        <v>0</v>
      </c>
      <c r="S380" s="14"/>
      <c r="T380" s="14"/>
      <c r="U380" s="14"/>
      <c r="V380" s="14"/>
      <c r="W380" s="14"/>
      <c r="X380" s="14"/>
      <c r="Y380" s="14"/>
      <c r="Z380" s="14"/>
      <c r="AA380" s="14"/>
      <c r="AB380" s="14"/>
      <c r="AC380" s="14"/>
    </row>
    <row r="381" spans="1:29" ht="16.5" thickBot="1" x14ac:dyDescent="0.3">
      <c r="A381" s="36">
        <v>1103</v>
      </c>
      <c r="B381" s="87" t="s">
        <v>4733</v>
      </c>
      <c r="C381" s="15">
        <v>2</v>
      </c>
      <c r="D381" s="15">
        <v>40</v>
      </c>
      <c r="E381" s="15">
        <v>2</v>
      </c>
      <c r="F381" s="14" t="s">
        <v>13229</v>
      </c>
      <c r="G381" s="15">
        <v>15</v>
      </c>
      <c r="H381" s="14"/>
      <c r="I381" s="14"/>
      <c r="J381" s="14"/>
      <c r="K381" s="15">
        <v>15</v>
      </c>
      <c r="L381" s="14"/>
      <c r="M381" s="14"/>
      <c r="N381" s="14"/>
      <c r="O381" s="14"/>
      <c r="P381" s="14"/>
      <c r="Q381" s="14" t="s">
        <v>6600</v>
      </c>
      <c r="R381" s="15">
        <v>1</v>
      </c>
      <c r="S381" s="14"/>
      <c r="T381" s="14"/>
      <c r="U381" s="14"/>
      <c r="V381" s="14"/>
      <c r="W381" s="14"/>
      <c r="X381" s="14"/>
      <c r="Y381" s="14"/>
      <c r="Z381" s="14"/>
      <c r="AA381" s="14"/>
      <c r="AB381" s="14"/>
      <c r="AC381" s="14"/>
    </row>
    <row r="382" spans="1:29" ht="16.5" thickBot="1" x14ac:dyDescent="0.3">
      <c r="A382" s="36">
        <v>1104</v>
      </c>
      <c r="B382" s="87" t="s">
        <v>4734</v>
      </c>
      <c r="C382" s="15">
        <v>2</v>
      </c>
      <c r="D382" s="15">
        <v>40</v>
      </c>
      <c r="E382" s="15">
        <v>2</v>
      </c>
      <c r="F382" s="14" t="s">
        <v>13230</v>
      </c>
      <c r="G382" s="15">
        <v>6</v>
      </c>
      <c r="H382" s="14"/>
      <c r="I382" s="14"/>
      <c r="J382" s="14"/>
      <c r="K382" s="15">
        <v>6</v>
      </c>
      <c r="L382" s="14"/>
      <c r="M382" s="14"/>
      <c r="N382" s="14"/>
      <c r="O382" s="14"/>
      <c r="P382" s="14"/>
      <c r="Q382" s="14" t="s">
        <v>6601</v>
      </c>
      <c r="R382" s="15">
        <v>1</v>
      </c>
      <c r="S382" s="14"/>
      <c r="T382" s="14"/>
      <c r="U382" s="14"/>
      <c r="V382" s="14"/>
      <c r="W382" s="14"/>
      <c r="X382" s="14"/>
      <c r="Y382" s="14"/>
      <c r="Z382" s="14"/>
      <c r="AA382" s="14"/>
      <c r="AB382" s="14"/>
      <c r="AC382" s="14"/>
    </row>
    <row r="383" spans="1:29" ht="16.5" thickBot="1" x14ac:dyDescent="0.3">
      <c r="A383" s="36">
        <v>1105</v>
      </c>
      <c r="B383" s="87" t="s">
        <v>4735</v>
      </c>
      <c r="C383" s="15">
        <v>2</v>
      </c>
      <c r="D383" s="15">
        <v>40</v>
      </c>
      <c r="E383" s="15">
        <v>2</v>
      </c>
      <c r="F383" s="14" t="s">
        <v>13231</v>
      </c>
      <c r="G383" s="15">
        <v>2</v>
      </c>
      <c r="H383" s="14"/>
      <c r="I383" s="14"/>
      <c r="J383" s="14"/>
      <c r="K383" s="15">
        <v>2</v>
      </c>
      <c r="L383" s="14"/>
      <c r="M383" s="14"/>
      <c r="N383" s="14"/>
      <c r="O383" s="14"/>
      <c r="P383" s="14"/>
      <c r="Q383" s="14" t="s">
        <v>6602</v>
      </c>
      <c r="R383" s="15">
        <v>1</v>
      </c>
      <c r="S383" s="14"/>
      <c r="T383" s="14"/>
      <c r="U383" s="14"/>
      <c r="V383" s="14"/>
      <c r="W383" s="14"/>
      <c r="X383" s="14"/>
      <c r="Y383" s="14"/>
      <c r="Z383" s="14"/>
      <c r="AA383" s="14"/>
      <c r="AB383" s="14"/>
      <c r="AC383" s="14"/>
    </row>
    <row r="384" spans="1:29" ht="16.5" thickBot="1" x14ac:dyDescent="0.3">
      <c r="A384" s="36">
        <v>1106</v>
      </c>
      <c r="B384" s="87" t="s">
        <v>4736</v>
      </c>
      <c r="C384" s="15">
        <v>2</v>
      </c>
      <c r="D384" s="15">
        <v>40</v>
      </c>
      <c r="E384" s="15">
        <v>2</v>
      </c>
      <c r="F384" s="14" t="s">
        <v>13232</v>
      </c>
      <c r="G384" s="15">
        <v>6</v>
      </c>
      <c r="H384" s="14"/>
      <c r="I384" s="14"/>
      <c r="J384" s="14"/>
      <c r="K384" s="15">
        <v>6</v>
      </c>
      <c r="L384" s="14"/>
      <c r="M384" s="14"/>
      <c r="N384" s="14"/>
      <c r="O384" s="14"/>
      <c r="P384" s="14"/>
      <c r="Q384" s="14" t="s">
        <v>6603</v>
      </c>
      <c r="R384" s="15">
        <v>1</v>
      </c>
      <c r="S384" s="14"/>
      <c r="T384" s="14"/>
      <c r="U384" s="14"/>
      <c r="V384" s="14"/>
      <c r="W384" s="14"/>
      <c r="X384" s="14"/>
      <c r="Y384" s="14"/>
      <c r="Z384" s="14"/>
      <c r="AA384" s="14"/>
      <c r="AB384" s="14"/>
      <c r="AC384" s="14"/>
    </row>
    <row r="385" spans="1:29" ht="16.5" thickBot="1" x14ac:dyDescent="0.3">
      <c r="A385" s="36">
        <v>1107</v>
      </c>
      <c r="B385" s="87" t="s">
        <v>4737</v>
      </c>
      <c r="C385" s="15">
        <v>2</v>
      </c>
      <c r="D385" s="15">
        <v>40</v>
      </c>
      <c r="E385" s="15">
        <v>2</v>
      </c>
      <c r="F385" s="14" t="s">
        <v>13233</v>
      </c>
      <c r="G385" s="15">
        <v>60</v>
      </c>
      <c r="H385" s="14"/>
      <c r="I385" s="14"/>
      <c r="J385" s="14"/>
      <c r="K385" s="15">
        <v>60</v>
      </c>
      <c r="L385" s="14"/>
      <c r="M385" s="14"/>
      <c r="N385" s="14"/>
      <c r="O385" s="14"/>
      <c r="P385" s="14"/>
      <c r="Q385" s="14" t="s">
        <v>6604</v>
      </c>
      <c r="R385" s="15">
        <v>1</v>
      </c>
      <c r="S385" s="14"/>
      <c r="T385" s="14"/>
      <c r="U385" s="14"/>
      <c r="V385" s="14"/>
      <c r="W385" s="14"/>
      <c r="X385" s="14"/>
      <c r="Y385" s="14"/>
      <c r="Z385" s="14"/>
      <c r="AA385" s="14"/>
      <c r="AB385" s="14"/>
      <c r="AC385" s="14"/>
    </row>
    <row r="386" spans="1:29" ht="16.5" thickBot="1" x14ac:dyDescent="0.3">
      <c r="A386" s="36">
        <v>1108</v>
      </c>
      <c r="B386" s="87" t="s">
        <v>4738</v>
      </c>
      <c r="C386" s="15">
        <v>2</v>
      </c>
      <c r="D386" s="15">
        <v>40</v>
      </c>
      <c r="E386" s="15">
        <v>2</v>
      </c>
      <c r="F386" s="14" t="s">
        <v>13234</v>
      </c>
      <c r="G386" s="15">
        <v>2</v>
      </c>
      <c r="H386" s="14"/>
      <c r="I386" s="14"/>
      <c r="J386" s="14"/>
      <c r="K386" s="15">
        <v>2</v>
      </c>
      <c r="L386" s="14"/>
      <c r="M386" s="14"/>
      <c r="N386" s="14"/>
      <c r="O386" s="14"/>
      <c r="P386" s="14"/>
      <c r="Q386" s="14" t="s">
        <v>6605</v>
      </c>
      <c r="R386" s="15">
        <v>1</v>
      </c>
      <c r="S386" s="14"/>
      <c r="T386" s="14"/>
      <c r="U386" s="14"/>
      <c r="V386" s="14"/>
      <c r="W386" s="14"/>
      <c r="X386" s="14"/>
      <c r="Y386" s="14"/>
      <c r="Z386" s="14"/>
      <c r="AA386" s="14"/>
      <c r="AB386" s="14"/>
      <c r="AC386" s="14"/>
    </row>
    <row r="387" spans="1:29" ht="16.5" thickBot="1" x14ac:dyDescent="0.3">
      <c r="A387" s="36">
        <v>1109</v>
      </c>
      <c r="B387" s="87" t="s">
        <v>4739</v>
      </c>
      <c r="C387" s="15">
        <v>2</v>
      </c>
      <c r="D387" s="15">
        <v>40</v>
      </c>
      <c r="E387" s="15">
        <v>2</v>
      </c>
      <c r="F387" s="14" t="s">
        <v>13235</v>
      </c>
      <c r="G387" s="15">
        <v>6</v>
      </c>
      <c r="H387" s="14"/>
      <c r="I387" s="14"/>
      <c r="J387" s="14"/>
      <c r="K387" s="15">
        <v>6</v>
      </c>
      <c r="L387" s="14"/>
      <c r="M387" s="14"/>
      <c r="N387" s="14"/>
      <c r="O387" s="14"/>
      <c r="P387" s="14"/>
      <c r="Q387" s="14" t="s">
        <v>6606</v>
      </c>
      <c r="R387" s="15">
        <v>1</v>
      </c>
      <c r="S387" s="14"/>
      <c r="T387" s="14"/>
      <c r="U387" s="14"/>
      <c r="V387" s="14"/>
      <c r="W387" s="14"/>
      <c r="X387" s="14"/>
      <c r="Y387" s="14"/>
      <c r="Z387" s="14"/>
      <c r="AA387" s="14"/>
      <c r="AB387" s="14"/>
      <c r="AC387" s="14"/>
    </row>
    <row r="388" spans="1:29" ht="16.5" thickBot="1" x14ac:dyDescent="0.3">
      <c r="A388" s="36">
        <v>1110</v>
      </c>
      <c r="B388" s="87" t="s">
        <v>4740</v>
      </c>
      <c r="C388" s="15">
        <v>2</v>
      </c>
      <c r="D388" s="15">
        <v>40</v>
      </c>
      <c r="E388" s="15">
        <v>2</v>
      </c>
      <c r="F388" s="14" t="s">
        <v>13236</v>
      </c>
      <c r="G388" s="15">
        <v>28</v>
      </c>
      <c r="H388" s="14"/>
      <c r="I388" s="14"/>
      <c r="J388" s="14"/>
      <c r="K388" s="15">
        <v>28</v>
      </c>
      <c r="L388" s="14"/>
      <c r="M388" s="14"/>
      <c r="N388" s="14"/>
      <c r="O388" s="14"/>
      <c r="P388" s="14"/>
      <c r="Q388" s="14" t="s">
        <v>6607</v>
      </c>
      <c r="R388" s="15">
        <v>1</v>
      </c>
      <c r="S388" s="14"/>
      <c r="T388" s="14"/>
      <c r="U388" s="14"/>
      <c r="V388" s="14"/>
      <c r="W388" s="14"/>
      <c r="X388" s="14"/>
      <c r="Y388" s="14"/>
      <c r="Z388" s="14"/>
      <c r="AA388" s="14"/>
      <c r="AB388" s="14"/>
      <c r="AC388" s="14"/>
    </row>
    <row r="389" spans="1:29" ht="16.5" thickBot="1" x14ac:dyDescent="0.3">
      <c r="A389" s="36">
        <v>1111</v>
      </c>
      <c r="B389" s="14" t="s">
        <v>4741</v>
      </c>
      <c r="C389" s="15">
        <v>1</v>
      </c>
      <c r="D389" s="15">
        <v>40</v>
      </c>
      <c r="E389" s="15">
        <v>2</v>
      </c>
      <c r="F389" s="14" t="s">
        <v>4742</v>
      </c>
      <c r="G389" s="14"/>
      <c r="H389" s="14"/>
      <c r="I389" s="14"/>
      <c r="J389" s="14"/>
      <c r="K389" s="15">
        <v>3</v>
      </c>
      <c r="L389" s="36" t="s">
        <v>4743</v>
      </c>
      <c r="M389" s="36" t="s">
        <v>6608</v>
      </c>
      <c r="N389" s="36" t="s">
        <v>6609</v>
      </c>
      <c r="O389" s="36" t="s">
        <v>6610</v>
      </c>
      <c r="P389" s="14"/>
      <c r="Q389" s="14" t="s">
        <v>6611</v>
      </c>
      <c r="R389" s="15">
        <v>1</v>
      </c>
      <c r="S389" s="14"/>
      <c r="T389" s="14"/>
      <c r="U389" s="14"/>
      <c r="V389" s="14"/>
      <c r="W389" s="14"/>
      <c r="X389" s="14"/>
      <c r="Y389" s="14"/>
      <c r="Z389" s="14"/>
      <c r="AA389" s="14"/>
      <c r="AB389" s="14"/>
      <c r="AC389" s="14"/>
    </row>
    <row r="390" spans="1:29" ht="16.5" thickBot="1" x14ac:dyDescent="0.3">
      <c r="A390" s="36">
        <v>1112</v>
      </c>
      <c r="B390" s="14" t="s">
        <v>4744</v>
      </c>
      <c r="C390" s="15">
        <v>1</v>
      </c>
      <c r="D390" s="15">
        <v>40</v>
      </c>
      <c r="E390" s="15">
        <v>2</v>
      </c>
      <c r="F390" s="14" t="s">
        <v>4745</v>
      </c>
      <c r="G390" s="14"/>
      <c r="H390" s="14"/>
      <c r="I390" s="14"/>
      <c r="J390" s="14"/>
      <c r="K390" s="15">
        <v>0</v>
      </c>
      <c r="L390" s="36" t="s">
        <v>4746</v>
      </c>
      <c r="M390" s="36" t="s">
        <v>6612</v>
      </c>
      <c r="N390" s="36" t="s">
        <v>6613</v>
      </c>
      <c r="O390" s="36" t="s">
        <v>6614</v>
      </c>
      <c r="P390" s="14"/>
      <c r="Q390" s="14" t="s">
        <v>6615</v>
      </c>
      <c r="R390" s="15">
        <v>1</v>
      </c>
      <c r="S390" s="14"/>
      <c r="T390" s="14"/>
      <c r="U390" s="14"/>
      <c r="V390" s="14"/>
      <c r="W390" s="14"/>
      <c r="X390" s="14"/>
      <c r="Y390" s="14"/>
      <c r="Z390" s="14"/>
      <c r="AA390" s="14"/>
      <c r="AB390" s="14"/>
      <c r="AC390" s="14"/>
    </row>
    <row r="391" spans="1:29" ht="16.5" thickBot="1" x14ac:dyDescent="0.3">
      <c r="A391" s="36">
        <v>1113</v>
      </c>
      <c r="B391" s="14" t="s">
        <v>4747</v>
      </c>
      <c r="C391" s="15">
        <v>1</v>
      </c>
      <c r="D391" s="15">
        <v>40</v>
      </c>
      <c r="E391" s="15">
        <v>2</v>
      </c>
      <c r="F391" s="14" t="s">
        <v>4748</v>
      </c>
      <c r="G391" s="14"/>
      <c r="H391" s="14"/>
      <c r="I391" s="14"/>
      <c r="J391" s="14"/>
      <c r="K391" s="15">
        <v>0</v>
      </c>
      <c r="L391" s="36" t="s">
        <v>4749</v>
      </c>
      <c r="M391" s="36" t="s">
        <v>6616</v>
      </c>
      <c r="N391" s="36" t="s">
        <v>6617</v>
      </c>
      <c r="O391" s="36" t="s">
        <v>6618</v>
      </c>
      <c r="P391" s="14"/>
      <c r="Q391" s="14" t="s">
        <v>6619</v>
      </c>
      <c r="R391" s="15">
        <v>1</v>
      </c>
      <c r="S391" s="14"/>
      <c r="T391" s="14"/>
      <c r="U391" s="14"/>
      <c r="V391" s="14"/>
      <c r="W391" s="14"/>
      <c r="X391" s="14"/>
      <c r="Y391" s="14"/>
      <c r="Z391" s="14"/>
      <c r="AA391" s="14"/>
      <c r="AB391" s="14"/>
      <c r="AC391" s="14"/>
    </row>
    <row r="392" spans="1:29" ht="16.5" thickBot="1" x14ac:dyDescent="0.3">
      <c r="A392" s="36">
        <v>1114</v>
      </c>
      <c r="B392" s="14" t="s">
        <v>4750</v>
      </c>
      <c r="C392" s="15">
        <v>1</v>
      </c>
      <c r="D392" s="15">
        <v>40</v>
      </c>
      <c r="E392" s="15">
        <v>2</v>
      </c>
      <c r="F392" s="14" t="s">
        <v>4751</v>
      </c>
      <c r="G392" s="14"/>
      <c r="H392" s="14"/>
      <c r="I392" s="14"/>
      <c r="J392" s="14"/>
      <c r="K392" s="15">
        <v>2</v>
      </c>
      <c r="L392" s="36" t="s">
        <v>6620</v>
      </c>
      <c r="M392" s="36" t="s">
        <v>6621</v>
      </c>
      <c r="N392" s="36" t="s">
        <v>6622</v>
      </c>
      <c r="O392" s="36" t="s">
        <v>6623</v>
      </c>
      <c r="P392" s="14"/>
      <c r="Q392" s="14" t="s">
        <v>6624</v>
      </c>
      <c r="R392" s="15">
        <v>1</v>
      </c>
      <c r="S392" s="14"/>
      <c r="T392" s="14"/>
      <c r="U392" s="14"/>
      <c r="V392" s="14"/>
      <c r="W392" s="14"/>
      <c r="X392" s="14"/>
      <c r="Y392" s="14"/>
      <c r="Z392" s="14"/>
      <c r="AA392" s="14"/>
      <c r="AB392" s="14"/>
      <c r="AC392" s="14"/>
    </row>
    <row r="393" spans="1:29" ht="16.5" thickBot="1" x14ac:dyDescent="0.3">
      <c r="A393" s="36">
        <v>1115</v>
      </c>
      <c r="B393" s="14" t="s">
        <v>4752</v>
      </c>
      <c r="C393" s="15">
        <v>1</v>
      </c>
      <c r="D393" s="15">
        <v>40</v>
      </c>
      <c r="E393" s="15">
        <v>2</v>
      </c>
      <c r="F393" s="14" t="s">
        <v>4753</v>
      </c>
      <c r="G393" s="14"/>
      <c r="H393" s="14"/>
      <c r="I393" s="14"/>
      <c r="J393" s="14"/>
      <c r="K393" s="15">
        <v>1</v>
      </c>
      <c r="L393" s="36" t="s">
        <v>6625</v>
      </c>
      <c r="M393" s="36" t="s">
        <v>6626</v>
      </c>
      <c r="N393" s="36" t="s">
        <v>6627</v>
      </c>
      <c r="O393" s="36" t="s">
        <v>6628</v>
      </c>
      <c r="P393" s="14"/>
      <c r="Q393" s="14" t="s">
        <v>6629</v>
      </c>
      <c r="R393" s="15">
        <v>1</v>
      </c>
      <c r="S393" s="14"/>
      <c r="T393" s="14"/>
      <c r="U393" s="14"/>
      <c r="V393" s="14"/>
      <c r="W393" s="14"/>
      <c r="X393" s="14"/>
      <c r="Y393" s="14"/>
      <c r="Z393" s="14"/>
      <c r="AA393" s="14"/>
      <c r="AB393" s="14"/>
      <c r="AC393" s="14"/>
    </row>
    <row r="394" spans="1:29" ht="16.5" thickBot="1" x14ac:dyDescent="0.3">
      <c r="A394" s="36">
        <v>1116</v>
      </c>
      <c r="B394" s="14" t="s">
        <v>4754</v>
      </c>
      <c r="C394" s="15">
        <v>1</v>
      </c>
      <c r="D394" s="15">
        <v>40</v>
      </c>
      <c r="E394" s="15">
        <v>2</v>
      </c>
      <c r="F394" s="14" t="s">
        <v>4755</v>
      </c>
      <c r="G394" s="14"/>
      <c r="H394" s="14"/>
      <c r="I394" s="14"/>
      <c r="J394" s="14"/>
      <c r="K394" s="15">
        <v>2</v>
      </c>
      <c r="L394" s="36" t="s">
        <v>6630</v>
      </c>
      <c r="M394" s="36" t="s">
        <v>6631</v>
      </c>
      <c r="N394" s="36" t="s">
        <v>6632</v>
      </c>
      <c r="O394" s="36" t="s">
        <v>6633</v>
      </c>
      <c r="P394" s="14"/>
      <c r="Q394" s="14" t="s">
        <v>6634</v>
      </c>
      <c r="R394" s="15">
        <v>1</v>
      </c>
      <c r="S394" s="14"/>
      <c r="T394" s="14"/>
      <c r="U394" s="14"/>
      <c r="V394" s="14"/>
      <c r="W394" s="14"/>
      <c r="X394" s="14"/>
      <c r="Y394" s="14"/>
      <c r="Z394" s="14"/>
      <c r="AA394" s="14"/>
      <c r="AB394" s="14"/>
      <c r="AC394" s="14"/>
    </row>
    <row r="395" spans="1:29" ht="16.5" thickBot="1" x14ac:dyDescent="0.3">
      <c r="A395" s="36">
        <v>1117</v>
      </c>
      <c r="B395" s="14" t="s">
        <v>4756</v>
      </c>
      <c r="C395" s="15">
        <v>1</v>
      </c>
      <c r="D395" s="15">
        <v>40</v>
      </c>
      <c r="E395" s="15">
        <v>2</v>
      </c>
      <c r="F395" s="14" t="s">
        <v>4757</v>
      </c>
      <c r="G395" s="14"/>
      <c r="H395" s="14"/>
      <c r="I395" s="14"/>
      <c r="J395" s="14"/>
      <c r="K395" s="15">
        <v>2</v>
      </c>
      <c r="L395" s="36" t="s">
        <v>6635</v>
      </c>
      <c r="M395" s="36" t="s">
        <v>6636</v>
      </c>
      <c r="N395" s="36" t="s">
        <v>6637</v>
      </c>
      <c r="O395" s="36" t="s">
        <v>6638</v>
      </c>
      <c r="P395" s="14"/>
      <c r="Q395" s="14" t="s">
        <v>6639</v>
      </c>
      <c r="R395" s="15">
        <v>1</v>
      </c>
      <c r="S395" s="14"/>
      <c r="T395" s="14"/>
      <c r="U395" s="14"/>
      <c r="V395" s="14"/>
      <c r="W395" s="14"/>
      <c r="X395" s="14"/>
      <c r="Y395" s="14"/>
      <c r="Z395" s="14"/>
      <c r="AA395" s="14"/>
      <c r="AB395" s="14"/>
      <c r="AC395" s="14"/>
    </row>
    <row r="396" spans="1:29" ht="16.5" thickBot="1" x14ac:dyDescent="0.3">
      <c r="A396" s="36">
        <v>1118</v>
      </c>
      <c r="B396" s="14" t="s">
        <v>4758</v>
      </c>
      <c r="C396" s="15">
        <v>1</v>
      </c>
      <c r="D396" s="15">
        <v>40</v>
      </c>
      <c r="E396" s="15">
        <v>2</v>
      </c>
      <c r="F396" s="14" t="s">
        <v>4759</v>
      </c>
      <c r="G396" s="14"/>
      <c r="H396" s="14"/>
      <c r="I396" s="14"/>
      <c r="J396" s="14"/>
      <c r="K396" s="15">
        <v>3</v>
      </c>
      <c r="L396" s="36" t="s">
        <v>6640</v>
      </c>
      <c r="M396" s="36" t="s">
        <v>6641</v>
      </c>
      <c r="N396" s="36" t="s">
        <v>6642</v>
      </c>
      <c r="O396" s="36" t="s">
        <v>6643</v>
      </c>
      <c r="P396" s="14"/>
      <c r="Q396" s="14" t="s">
        <v>6644</v>
      </c>
      <c r="R396" s="15">
        <v>1</v>
      </c>
      <c r="S396" s="14"/>
      <c r="T396" s="14"/>
      <c r="U396" s="14"/>
      <c r="V396" s="14"/>
      <c r="W396" s="14"/>
      <c r="X396" s="14"/>
      <c r="Y396" s="14"/>
      <c r="Z396" s="14"/>
      <c r="AA396" s="14"/>
      <c r="AB396" s="14"/>
      <c r="AC396" s="14"/>
    </row>
    <row r="397" spans="1:29" ht="16.5" thickBot="1" x14ac:dyDescent="0.3">
      <c r="A397" s="36">
        <v>1119</v>
      </c>
      <c r="B397" s="14" t="s">
        <v>4760</v>
      </c>
      <c r="C397" s="15">
        <v>1</v>
      </c>
      <c r="D397" s="15">
        <v>40</v>
      </c>
      <c r="E397" s="15">
        <v>2</v>
      </c>
      <c r="F397" s="14" t="s">
        <v>4761</v>
      </c>
      <c r="G397" s="14"/>
      <c r="H397" s="14"/>
      <c r="I397" s="14"/>
      <c r="J397" s="14"/>
      <c r="K397" s="15">
        <v>2</v>
      </c>
      <c r="L397" s="36" t="s">
        <v>6645</v>
      </c>
      <c r="M397" s="36" t="s">
        <v>6646</v>
      </c>
      <c r="N397" s="36" t="s">
        <v>6647</v>
      </c>
      <c r="O397" s="36" t="s">
        <v>6648</v>
      </c>
      <c r="P397" s="14"/>
      <c r="Q397" s="14" t="s">
        <v>6649</v>
      </c>
      <c r="R397" s="15">
        <v>1</v>
      </c>
      <c r="S397" s="14"/>
      <c r="T397" s="14"/>
      <c r="U397" s="14"/>
      <c r="V397" s="14"/>
      <c r="W397" s="14"/>
      <c r="X397" s="14"/>
      <c r="Y397" s="14"/>
      <c r="Z397" s="14"/>
      <c r="AA397" s="14"/>
      <c r="AB397" s="14"/>
      <c r="AC397" s="14"/>
    </row>
    <row r="398" spans="1:29" ht="16.5" thickBot="1" x14ac:dyDescent="0.3">
      <c r="A398" s="36">
        <v>1120</v>
      </c>
      <c r="B398" s="14" t="s">
        <v>4762</v>
      </c>
      <c r="C398" s="15">
        <v>1</v>
      </c>
      <c r="D398" s="15">
        <v>40</v>
      </c>
      <c r="E398" s="15">
        <v>2</v>
      </c>
      <c r="F398" s="14" t="s">
        <v>4763</v>
      </c>
      <c r="G398" s="14"/>
      <c r="H398" s="14"/>
      <c r="I398" s="14"/>
      <c r="J398" s="14"/>
      <c r="K398" s="15">
        <v>3</v>
      </c>
      <c r="L398" s="36" t="s">
        <v>6650</v>
      </c>
      <c r="M398" s="36" t="s">
        <v>6651</v>
      </c>
      <c r="N398" s="36" t="s">
        <v>6652</v>
      </c>
      <c r="O398" s="36" t="s">
        <v>6653</v>
      </c>
      <c r="P398" s="14"/>
      <c r="Q398" s="14" t="s">
        <v>6654</v>
      </c>
      <c r="R398" s="15">
        <v>1</v>
      </c>
      <c r="S398" s="14"/>
      <c r="T398" s="14"/>
      <c r="U398" s="14"/>
      <c r="V398" s="14"/>
      <c r="W398" s="14"/>
      <c r="X398" s="14"/>
      <c r="Y398" s="14"/>
      <c r="Z398" s="14"/>
      <c r="AA398" s="14"/>
      <c r="AB398" s="14"/>
      <c r="AC398" s="14"/>
    </row>
    <row r="399" spans="1:29" ht="16.5" thickBot="1" x14ac:dyDescent="0.3">
      <c r="A399" s="36">
        <v>1121</v>
      </c>
      <c r="B399" s="87" t="s">
        <v>4764</v>
      </c>
      <c r="C399" s="15">
        <v>2</v>
      </c>
      <c r="D399" s="15">
        <v>40</v>
      </c>
      <c r="E399" s="15">
        <v>3</v>
      </c>
      <c r="F399" s="14" t="s">
        <v>13237</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1122</v>
      </c>
      <c r="B400" s="87" t="s">
        <v>4765</v>
      </c>
      <c r="C400" s="15">
        <v>2</v>
      </c>
      <c r="D400" s="15">
        <v>40</v>
      </c>
      <c r="E400" s="15">
        <v>3</v>
      </c>
      <c r="F400" s="14" t="s">
        <v>13238</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1123</v>
      </c>
      <c r="B401" s="87" t="s">
        <v>4766</v>
      </c>
      <c r="C401" s="15">
        <v>2</v>
      </c>
      <c r="D401" s="15">
        <v>40</v>
      </c>
      <c r="E401" s="15">
        <v>3</v>
      </c>
      <c r="F401" s="14" t="s">
        <v>13239</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1124</v>
      </c>
      <c r="B402" s="87" t="s">
        <v>4767</v>
      </c>
      <c r="C402" s="15">
        <v>2</v>
      </c>
      <c r="D402" s="15">
        <v>40</v>
      </c>
      <c r="E402" s="15">
        <v>3</v>
      </c>
      <c r="F402" s="14" t="s">
        <v>13240</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1125</v>
      </c>
      <c r="B403" s="87" t="s">
        <v>4768</v>
      </c>
      <c r="C403" s="15">
        <v>2</v>
      </c>
      <c r="D403" s="15">
        <v>40</v>
      </c>
      <c r="E403" s="15">
        <v>3</v>
      </c>
      <c r="F403" s="14" t="s">
        <v>13241</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1126</v>
      </c>
      <c r="B404" s="87" t="s">
        <v>4769</v>
      </c>
      <c r="C404" s="15">
        <v>2</v>
      </c>
      <c r="D404" s="15">
        <v>40</v>
      </c>
      <c r="E404" s="15">
        <v>3</v>
      </c>
      <c r="F404" s="14" t="s">
        <v>13242</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27" thickBot="1" x14ac:dyDescent="0.3">
      <c r="A405" s="36">
        <v>1127</v>
      </c>
      <c r="B405" s="87" t="s">
        <v>4770</v>
      </c>
      <c r="C405" s="15">
        <v>2</v>
      </c>
      <c r="D405" s="15">
        <v>40</v>
      </c>
      <c r="E405" s="15">
        <v>3</v>
      </c>
      <c r="F405" s="14" t="s">
        <v>13243</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27" thickBot="1" x14ac:dyDescent="0.3">
      <c r="A406" s="36">
        <v>1128</v>
      </c>
      <c r="B406" s="87" t="s">
        <v>4771</v>
      </c>
      <c r="C406" s="15">
        <v>2</v>
      </c>
      <c r="D406" s="15">
        <v>40</v>
      </c>
      <c r="E406" s="15">
        <v>3</v>
      </c>
      <c r="F406" s="14" t="s">
        <v>13244</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1129</v>
      </c>
      <c r="B407" s="87" t="s">
        <v>4772</v>
      </c>
      <c r="C407" s="15">
        <v>2</v>
      </c>
      <c r="D407" s="15">
        <v>40</v>
      </c>
      <c r="E407" s="15">
        <v>3</v>
      </c>
      <c r="F407" s="14" t="s">
        <v>13245</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27" thickBot="1" x14ac:dyDescent="0.3">
      <c r="A408" s="36">
        <v>1130</v>
      </c>
      <c r="B408" s="87" t="s">
        <v>4773</v>
      </c>
      <c r="C408" s="15">
        <v>2</v>
      </c>
      <c r="D408" s="15">
        <v>40</v>
      </c>
      <c r="E408" s="15">
        <v>3</v>
      </c>
      <c r="F408" s="14" t="s">
        <v>13246</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1131</v>
      </c>
      <c r="B409" s="87" t="s">
        <v>4774</v>
      </c>
      <c r="C409" s="15">
        <v>2</v>
      </c>
      <c r="D409" s="15">
        <v>40</v>
      </c>
      <c r="E409" s="15">
        <v>3</v>
      </c>
      <c r="F409" s="14" t="s">
        <v>13247</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1132</v>
      </c>
      <c r="B410" s="87" t="s">
        <v>4775</v>
      </c>
      <c r="C410" s="15">
        <v>2</v>
      </c>
      <c r="D410" s="15">
        <v>40</v>
      </c>
      <c r="E410" s="15">
        <v>3</v>
      </c>
      <c r="F410" s="14" t="s">
        <v>13248</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1133</v>
      </c>
      <c r="B411" s="87" t="s">
        <v>4776</v>
      </c>
      <c r="C411" s="15">
        <v>2</v>
      </c>
      <c r="D411" s="15">
        <v>40</v>
      </c>
      <c r="E411" s="15">
        <v>3</v>
      </c>
      <c r="F411" s="14" t="s">
        <v>13249</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1134</v>
      </c>
      <c r="B412" s="88" t="s">
        <v>4777</v>
      </c>
      <c r="C412" s="15">
        <v>2</v>
      </c>
      <c r="D412" s="15">
        <v>40</v>
      </c>
      <c r="E412" s="15">
        <v>3</v>
      </c>
      <c r="F412" s="14" t="s">
        <v>13250</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1135</v>
      </c>
      <c r="B413" s="88" t="s">
        <v>4778</v>
      </c>
      <c r="C413" s="15">
        <v>2</v>
      </c>
      <c r="D413" s="15">
        <v>40</v>
      </c>
      <c r="E413" s="15">
        <v>3</v>
      </c>
      <c r="F413" s="14" t="s">
        <v>13251</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1136</v>
      </c>
      <c r="B414" s="88" t="s">
        <v>4779</v>
      </c>
      <c r="C414" s="15">
        <v>2</v>
      </c>
      <c r="D414" s="15">
        <v>40</v>
      </c>
      <c r="E414" s="15">
        <v>3</v>
      </c>
      <c r="F414" s="14" t="s">
        <v>13252</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1137</v>
      </c>
      <c r="B415" s="88" t="s">
        <v>4780</v>
      </c>
      <c r="C415" s="15">
        <v>2</v>
      </c>
      <c r="D415" s="15">
        <v>40</v>
      </c>
      <c r="E415" s="15">
        <v>3</v>
      </c>
      <c r="F415" s="14" t="s">
        <v>13253</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1138</v>
      </c>
      <c r="B416" s="88" t="s">
        <v>4781</v>
      </c>
      <c r="C416" s="15">
        <v>2</v>
      </c>
      <c r="D416" s="15">
        <v>40</v>
      </c>
      <c r="E416" s="15">
        <v>3</v>
      </c>
      <c r="F416" s="14" t="s">
        <v>13254</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1139</v>
      </c>
      <c r="B417" s="88" t="s">
        <v>4782</v>
      </c>
      <c r="C417" s="15">
        <v>2</v>
      </c>
      <c r="D417" s="15">
        <v>40</v>
      </c>
      <c r="E417" s="15">
        <v>3</v>
      </c>
      <c r="F417" s="14" t="s">
        <v>13255</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1140</v>
      </c>
      <c r="B418" s="88" t="s">
        <v>4783</v>
      </c>
      <c r="C418" s="15">
        <v>2</v>
      </c>
      <c r="D418" s="15">
        <v>40</v>
      </c>
      <c r="E418" s="15">
        <v>3</v>
      </c>
      <c r="F418" s="14" t="s">
        <v>13256</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1141</v>
      </c>
      <c r="B419" s="36" t="s">
        <v>4784</v>
      </c>
      <c r="C419" s="37">
        <v>1</v>
      </c>
      <c r="D419" s="37">
        <v>50</v>
      </c>
      <c r="E419" s="37">
        <v>1</v>
      </c>
      <c r="F419" s="36" t="s">
        <v>4785</v>
      </c>
      <c r="G419" s="36" t="s">
        <v>4786</v>
      </c>
      <c r="H419" s="36" t="s">
        <v>4787</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1142</v>
      </c>
      <c r="B420" s="36" t="s">
        <v>4788</v>
      </c>
      <c r="C420" s="37">
        <v>1</v>
      </c>
      <c r="D420" s="37">
        <v>50</v>
      </c>
      <c r="E420" s="37">
        <v>1</v>
      </c>
      <c r="F420" s="36" t="s">
        <v>4789</v>
      </c>
      <c r="G420" s="36" t="s">
        <v>4786</v>
      </c>
      <c r="H420" s="36" t="s">
        <v>4787</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1143</v>
      </c>
      <c r="B421" s="36" t="s">
        <v>4790</v>
      </c>
      <c r="C421" s="37">
        <v>1</v>
      </c>
      <c r="D421" s="37">
        <v>50</v>
      </c>
      <c r="E421" s="37">
        <v>1</v>
      </c>
      <c r="F421" s="36" t="s">
        <v>4791</v>
      </c>
      <c r="G421" s="36" t="s">
        <v>4786</v>
      </c>
      <c r="H421" s="36" t="s">
        <v>4787</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1144</v>
      </c>
      <c r="B422" s="36" t="s">
        <v>4792</v>
      </c>
      <c r="C422" s="37">
        <v>1</v>
      </c>
      <c r="D422" s="37">
        <v>50</v>
      </c>
      <c r="E422" s="37">
        <v>1</v>
      </c>
      <c r="F422" s="36" t="s">
        <v>4793</v>
      </c>
      <c r="G422" s="36" t="s">
        <v>4786</v>
      </c>
      <c r="H422" s="36" t="s">
        <v>4787</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1145</v>
      </c>
      <c r="B423" s="36" t="s">
        <v>4794</v>
      </c>
      <c r="C423" s="37">
        <v>1</v>
      </c>
      <c r="D423" s="37">
        <v>50</v>
      </c>
      <c r="E423" s="37">
        <v>1</v>
      </c>
      <c r="F423" s="36" t="s">
        <v>4795</v>
      </c>
      <c r="G423" s="36" t="s">
        <v>4786</v>
      </c>
      <c r="H423" s="36" t="s">
        <v>4787</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1146</v>
      </c>
      <c r="B424" s="36" t="s">
        <v>4796</v>
      </c>
      <c r="C424" s="37">
        <v>1</v>
      </c>
      <c r="D424" s="37">
        <v>50</v>
      </c>
      <c r="E424" s="37">
        <v>1</v>
      </c>
      <c r="F424" s="36" t="s">
        <v>4797</v>
      </c>
      <c r="G424" s="37">
        <v>10</v>
      </c>
      <c r="H424" s="14"/>
      <c r="I424" s="14"/>
      <c r="J424" s="14"/>
      <c r="K424" s="37">
        <v>0</v>
      </c>
      <c r="L424" s="14"/>
      <c r="M424" s="14"/>
      <c r="N424" s="14"/>
      <c r="O424" s="14"/>
      <c r="P424" s="14"/>
      <c r="Q424" s="36" t="s">
        <v>4798</v>
      </c>
      <c r="R424" s="15">
        <v>0</v>
      </c>
      <c r="S424" s="14"/>
      <c r="T424" s="14"/>
      <c r="U424" s="14"/>
      <c r="V424" s="14"/>
      <c r="W424" s="14"/>
      <c r="X424" s="14"/>
      <c r="Y424" s="14"/>
      <c r="Z424" s="14"/>
      <c r="AA424" s="14"/>
      <c r="AB424" s="14"/>
      <c r="AC424" s="14"/>
    </row>
    <row r="425" spans="1:29" ht="16.5" thickBot="1" x14ac:dyDescent="0.3">
      <c r="A425" s="36">
        <v>1147</v>
      </c>
      <c r="B425" s="36" t="s">
        <v>4796</v>
      </c>
      <c r="C425" s="37">
        <v>1</v>
      </c>
      <c r="D425" s="37">
        <v>50</v>
      </c>
      <c r="E425" s="37">
        <v>1</v>
      </c>
      <c r="F425" s="89" t="s">
        <v>4799</v>
      </c>
      <c r="G425" s="90"/>
      <c r="H425" s="37">
        <v>12</v>
      </c>
      <c r="I425" s="14"/>
      <c r="J425" s="14"/>
      <c r="K425" s="37">
        <v>1</v>
      </c>
      <c r="L425" s="14"/>
      <c r="M425" s="14"/>
      <c r="N425" s="14"/>
      <c r="O425" s="14"/>
      <c r="P425" s="14"/>
      <c r="Q425" s="36" t="s">
        <v>6655</v>
      </c>
      <c r="R425" s="15">
        <v>0</v>
      </c>
      <c r="S425" s="14"/>
      <c r="T425" s="14"/>
      <c r="U425" s="14"/>
      <c r="V425" s="14"/>
      <c r="W425" s="14"/>
      <c r="X425" s="14"/>
      <c r="Y425" s="14"/>
      <c r="Z425" s="14"/>
      <c r="AA425" s="14"/>
      <c r="AB425" s="14"/>
      <c r="AC425" s="14"/>
    </row>
    <row r="426" spans="1:29" ht="16.5" thickBot="1" x14ac:dyDescent="0.3">
      <c r="A426" s="36">
        <v>1148</v>
      </c>
      <c r="B426" s="36" t="s">
        <v>4796</v>
      </c>
      <c r="C426" s="37">
        <v>1</v>
      </c>
      <c r="D426" s="37">
        <v>50</v>
      </c>
      <c r="E426" s="37">
        <v>1</v>
      </c>
      <c r="F426" s="89" t="s">
        <v>4800</v>
      </c>
      <c r="G426" s="91"/>
      <c r="H426" s="90"/>
      <c r="I426" s="37">
        <v>5</v>
      </c>
      <c r="J426" s="14"/>
      <c r="K426" s="37">
        <v>2</v>
      </c>
      <c r="L426" s="14"/>
      <c r="M426" s="14"/>
      <c r="N426" s="14"/>
      <c r="O426" s="14"/>
      <c r="P426" s="14"/>
      <c r="Q426" s="36" t="s">
        <v>6655</v>
      </c>
      <c r="R426" s="15">
        <v>0</v>
      </c>
      <c r="S426" s="14"/>
      <c r="T426" s="14"/>
      <c r="U426" s="14"/>
      <c r="V426" s="14"/>
      <c r="W426" s="14"/>
      <c r="X426" s="14"/>
      <c r="Y426" s="14"/>
      <c r="Z426" s="14"/>
      <c r="AA426" s="14"/>
      <c r="AB426" s="14"/>
      <c r="AC426" s="14"/>
    </row>
    <row r="427" spans="1:29" ht="16.5" thickBot="1" x14ac:dyDescent="0.3">
      <c r="A427" s="36">
        <v>1149</v>
      </c>
      <c r="B427" s="36" t="s">
        <v>4796</v>
      </c>
      <c r="C427" s="37">
        <v>1</v>
      </c>
      <c r="D427" s="37">
        <v>50</v>
      </c>
      <c r="E427" s="37">
        <v>1</v>
      </c>
      <c r="F427" s="89" t="s">
        <v>4801</v>
      </c>
      <c r="G427" s="91"/>
      <c r="H427" s="91"/>
      <c r="I427" s="90"/>
      <c r="J427" s="37">
        <v>7</v>
      </c>
      <c r="K427" s="37">
        <v>3</v>
      </c>
      <c r="L427" s="14"/>
      <c r="M427" s="14"/>
      <c r="N427" s="14"/>
      <c r="O427" s="14"/>
      <c r="P427" s="14"/>
      <c r="Q427" s="36" t="s">
        <v>6655</v>
      </c>
      <c r="R427" s="15">
        <v>0</v>
      </c>
      <c r="S427" s="14"/>
      <c r="T427" s="14"/>
      <c r="U427" s="14"/>
      <c r="V427" s="14"/>
      <c r="W427" s="14"/>
      <c r="X427" s="14"/>
      <c r="Y427" s="14"/>
      <c r="Z427" s="14"/>
      <c r="AA427" s="14"/>
      <c r="AB427" s="14"/>
      <c r="AC427" s="14"/>
    </row>
    <row r="428" spans="1:29" ht="16.5" thickBot="1" x14ac:dyDescent="0.3">
      <c r="A428" s="36">
        <v>1150</v>
      </c>
      <c r="B428" s="85" t="s">
        <v>13257</v>
      </c>
      <c r="C428" s="37">
        <v>2</v>
      </c>
      <c r="D428" s="37">
        <v>50</v>
      </c>
      <c r="E428" s="37">
        <v>2</v>
      </c>
      <c r="F428" s="36" t="s">
        <v>13258</v>
      </c>
      <c r="G428" s="37">
        <v>2</v>
      </c>
      <c r="H428" s="14"/>
      <c r="I428" s="14"/>
      <c r="J428" s="14"/>
      <c r="K428" s="37">
        <v>0</v>
      </c>
      <c r="L428" s="14"/>
      <c r="M428" s="14"/>
      <c r="N428" s="14"/>
      <c r="O428" s="14"/>
      <c r="P428" s="14"/>
      <c r="Q428" s="36" t="s">
        <v>6655</v>
      </c>
      <c r="R428" s="15">
        <v>1</v>
      </c>
      <c r="S428" s="14"/>
      <c r="T428" s="14"/>
      <c r="U428" s="14"/>
      <c r="V428" s="14"/>
      <c r="W428" s="14"/>
      <c r="X428" s="14"/>
      <c r="Y428" s="14"/>
      <c r="Z428" s="14"/>
      <c r="AA428" s="14"/>
      <c r="AB428" s="14"/>
      <c r="AC428" s="14"/>
    </row>
    <row r="429" spans="1:29" ht="16.5" thickBot="1" x14ac:dyDescent="0.3">
      <c r="A429" s="36">
        <v>1151</v>
      </c>
      <c r="B429" s="85" t="s">
        <v>13259</v>
      </c>
      <c r="C429" s="37">
        <v>2</v>
      </c>
      <c r="D429" s="37">
        <v>50</v>
      </c>
      <c r="E429" s="37">
        <v>2</v>
      </c>
      <c r="F429" s="89" t="s">
        <v>13260</v>
      </c>
      <c r="G429" s="90"/>
      <c r="H429" s="37">
        <v>3</v>
      </c>
      <c r="I429" s="14"/>
      <c r="J429" s="14"/>
      <c r="K429" s="37">
        <v>1</v>
      </c>
      <c r="L429" s="14"/>
      <c r="M429" s="14"/>
      <c r="N429" s="14"/>
      <c r="O429" s="14"/>
      <c r="P429" s="14"/>
      <c r="Q429" s="36" t="s">
        <v>6655</v>
      </c>
      <c r="R429" s="15">
        <v>1</v>
      </c>
      <c r="S429" s="14"/>
      <c r="T429" s="14"/>
      <c r="U429" s="14"/>
      <c r="V429" s="14"/>
      <c r="W429" s="14"/>
      <c r="X429" s="14"/>
      <c r="Y429" s="14"/>
      <c r="Z429" s="14"/>
      <c r="AA429" s="14"/>
      <c r="AB429" s="14"/>
      <c r="AC429" s="14"/>
    </row>
    <row r="430" spans="1:29" ht="16.5" thickBot="1" x14ac:dyDescent="0.3">
      <c r="A430" s="36">
        <v>1152</v>
      </c>
      <c r="B430" s="85" t="s">
        <v>13261</v>
      </c>
      <c r="C430" s="37">
        <v>2</v>
      </c>
      <c r="D430" s="37">
        <v>50</v>
      </c>
      <c r="E430" s="37">
        <v>2</v>
      </c>
      <c r="F430" s="89" t="s">
        <v>13262</v>
      </c>
      <c r="G430" s="91"/>
      <c r="H430" s="90"/>
      <c r="I430" s="37">
        <v>1</v>
      </c>
      <c r="J430" s="14"/>
      <c r="K430" s="37">
        <v>2</v>
      </c>
      <c r="L430" s="14"/>
      <c r="M430" s="14"/>
      <c r="N430" s="14"/>
      <c r="O430" s="14"/>
      <c r="P430" s="14"/>
      <c r="Q430" s="36" t="s">
        <v>6655</v>
      </c>
      <c r="R430" s="15">
        <v>1</v>
      </c>
      <c r="S430" s="14"/>
      <c r="T430" s="14"/>
      <c r="U430" s="14"/>
      <c r="V430" s="14"/>
      <c r="W430" s="14"/>
      <c r="X430" s="14"/>
      <c r="Y430" s="14"/>
      <c r="Z430" s="14"/>
      <c r="AA430" s="14"/>
      <c r="AB430" s="14"/>
      <c r="AC430" s="14"/>
    </row>
    <row r="431" spans="1:29" ht="16.5" thickBot="1" x14ac:dyDescent="0.3">
      <c r="A431" s="36">
        <v>1153</v>
      </c>
      <c r="B431" s="85" t="s">
        <v>13263</v>
      </c>
      <c r="C431" s="37">
        <v>2</v>
      </c>
      <c r="D431" s="37">
        <v>50</v>
      </c>
      <c r="E431" s="37">
        <v>2</v>
      </c>
      <c r="F431" s="89" t="s">
        <v>13264</v>
      </c>
      <c r="G431" s="91"/>
      <c r="H431" s="91"/>
      <c r="I431" s="90"/>
      <c r="J431" s="37">
        <v>25</v>
      </c>
      <c r="K431" s="37">
        <v>3</v>
      </c>
      <c r="L431" s="14"/>
      <c r="M431" s="14"/>
      <c r="N431" s="14"/>
      <c r="O431" s="14"/>
      <c r="P431" s="14"/>
      <c r="Q431" s="36" t="s">
        <v>6655</v>
      </c>
      <c r="R431" s="15">
        <v>1</v>
      </c>
      <c r="S431" s="14"/>
      <c r="T431" s="14"/>
      <c r="U431" s="14"/>
      <c r="V431" s="14"/>
      <c r="W431" s="14"/>
      <c r="X431" s="14"/>
      <c r="Y431" s="14"/>
      <c r="Z431" s="14"/>
      <c r="AA431" s="14"/>
      <c r="AB431" s="14"/>
      <c r="AC431" s="14"/>
    </row>
    <row r="432" spans="1:29" ht="16.5" thickBot="1" x14ac:dyDescent="0.3">
      <c r="A432" s="36">
        <v>1154</v>
      </c>
      <c r="B432" s="14" t="s">
        <v>4802</v>
      </c>
      <c r="C432" s="15">
        <v>1</v>
      </c>
      <c r="D432" s="15">
        <v>51</v>
      </c>
      <c r="E432" s="15">
        <v>2</v>
      </c>
      <c r="F432" s="14" t="s">
        <v>4803</v>
      </c>
      <c r="G432" s="15">
        <v>8</v>
      </c>
      <c r="H432" s="15">
        <v>9</v>
      </c>
      <c r="I432" s="15">
        <v>10</v>
      </c>
      <c r="J432" s="15">
        <v>11</v>
      </c>
      <c r="K432" s="15">
        <v>0</v>
      </c>
      <c r="L432" s="14"/>
      <c r="M432" s="14"/>
      <c r="N432" s="14"/>
      <c r="O432" s="14"/>
      <c r="P432" s="14"/>
      <c r="Q432" s="36" t="s">
        <v>6655</v>
      </c>
      <c r="R432" s="15">
        <v>1</v>
      </c>
      <c r="S432" s="14"/>
      <c r="T432" s="14"/>
      <c r="U432" s="14"/>
      <c r="V432" s="14"/>
      <c r="W432" s="14"/>
      <c r="X432" s="14"/>
      <c r="Y432" s="14"/>
      <c r="Z432" s="14"/>
      <c r="AA432" s="14"/>
      <c r="AB432" s="14"/>
      <c r="AC432" s="14"/>
    </row>
    <row r="433" spans="1:29" ht="27" thickBot="1" x14ac:dyDescent="0.3">
      <c r="A433" s="36">
        <v>1155</v>
      </c>
      <c r="B433" s="14" t="s">
        <v>4804</v>
      </c>
      <c r="C433" s="15">
        <v>1</v>
      </c>
      <c r="D433" s="15">
        <v>51</v>
      </c>
      <c r="E433" s="15">
        <v>2</v>
      </c>
      <c r="F433" s="14" t="s">
        <v>4805</v>
      </c>
      <c r="G433" s="14" t="s">
        <v>4806</v>
      </c>
      <c r="H433" s="14" t="s">
        <v>4807</v>
      </c>
      <c r="I433" s="14" t="s">
        <v>4808</v>
      </c>
      <c r="J433" s="14" t="s">
        <v>4809</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1156</v>
      </c>
      <c r="B434" s="14" t="s">
        <v>4810</v>
      </c>
      <c r="C434" s="15">
        <v>1</v>
      </c>
      <c r="D434" s="15">
        <v>51</v>
      </c>
      <c r="E434" s="15">
        <v>2</v>
      </c>
      <c r="F434" s="14" t="s">
        <v>4811</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1157</v>
      </c>
      <c r="B435" s="14" t="s">
        <v>4812</v>
      </c>
      <c r="C435" s="15">
        <v>1</v>
      </c>
      <c r="D435" s="15">
        <v>51</v>
      </c>
      <c r="E435" s="15">
        <v>2</v>
      </c>
      <c r="F435" s="14" t="s">
        <v>4813</v>
      </c>
      <c r="G435" s="15">
        <v>7</v>
      </c>
      <c r="H435" s="15">
        <v>2</v>
      </c>
      <c r="I435" s="15">
        <v>3</v>
      </c>
      <c r="J435" s="15">
        <v>5</v>
      </c>
      <c r="K435" s="15">
        <v>2</v>
      </c>
      <c r="L435" s="14"/>
      <c r="M435" s="14"/>
      <c r="N435" s="14"/>
      <c r="O435" s="14"/>
      <c r="P435" s="14"/>
      <c r="Q435" s="14" t="s">
        <v>6656</v>
      </c>
      <c r="R435" s="15">
        <v>1</v>
      </c>
      <c r="S435" s="14"/>
      <c r="T435" s="14"/>
      <c r="U435" s="14"/>
      <c r="V435" s="14"/>
      <c r="W435" s="14"/>
      <c r="X435" s="14"/>
      <c r="Y435" s="14"/>
      <c r="Z435" s="14"/>
      <c r="AA435" s="14"/>
      <c r="AB435" s="14"/>
      <c r="AC435" s="14"/>
    </row>
    <row r="436" spans="1:29" ht="16.5" thickBot="1" x14ac:dyDescent="0.3">
      <c r="A436" s="36">
        <v>1158</v>
      </c>
      <c r="B436" s="14" t="s">
        <v>4814</v>
      </c>
      <c r="C436" s="15">
        <v>1</v>
      </c>
      <c r="D436" s="15">
        <v>51</v>
      </c>
      <c r="E436" s="15">
        <v>2</v>
      </c>
      <c r="F436" s="14" t="s">
        <v>4815</v>
      </c>
      <c r="G436" s="15">
        <v>10</v>
      </c>
      <c r="H436" s="15">
        <v>6</v>
      </c>
      <c r="I436" s="15">
        <v>5</v>
      </c>
      <c r="J436" s="15">
        <v>4</v>
      </c>
      <c r="K436" s="15">
        <v>1</v>
      </c>
      <c r="L436" s="14"/>
      <c r="M436" s="14"/>
      <c r="N436" s="14"/>
      <c r="O436" s="14"/>
      <c r="P436" s="14"/>
      <c r="Q436" s="14" t="s">
        <v>6657</v>
      </c>
      <c r="R436" s="15">
        <v>1</v>
      </c>
      <c r="S436" s="14"/>
      <c r="T436" s="14"/>
      <c r="U436" s="14"/>
      <c r="V436" s="14"/>
      <c r="W436" s="14"/>
      <c r="X436" s="14"/>
      <c r="Y436" s="14"/>
      <c r="Z436" s="14"/>
      <c r="AA436" s="14"/>
      <c r="AB436" s="14"/>
      <c r="AC436" s="14"/>
    </row>
    <row r="437" spans="1:29" ht="16.5" thickBot="1" x14ac:dyDescent="0.3">
      <c r="A437" s="36">
        <v>1159</v>
      </c>
      <c r="B437" s="87" t="s">
        <v>4816</v>
      </c>
      <c r="C437" s="15">
        <v>2</v>
      </c>
      <c r="D437" s="15">
        <v>53</v>
      </c>
      <c r="E437" s="15">
        <v>2</v>
      </c>
      <c r="F437" s="14" t="s">
        <v>13265</v>
      </c>
      <c r="G437" s="15">
        <v>260</v>
      </c>
      <c r="H437" s="14"/>
      <c r="I437" s="14"/>
      <c r="J437" s="14"/>
      <c r="K437" s="15">
        <v>260</v>
      </c>
      <c r="L437" s="14"/>
      <c r="M437" s="14"/>
      <c r="N437" s="14"/>
      <c r="O437" s="14"/>
      <c r="P437" s="14"/>
      <c r="Q437" s="14" t="s">
        <v>6658</v>
      </c>
      <c r="R437" s="15">
        <v>1</v>
      </c>
      <c r="S437" s="14"/>
      <c r="T437" s="14"/>
      <c r="U437" s="14"/>
      <c r="V437" s="14"/>
      <c r="W437" s="14"/>
      <c r="X437" s="14"/>
      <c r="Y437" s="14"/>
      <c r="Z437" s="14"/>
      <c r="AA437" s="14"/>
      <c r="AB437" s="14"/>
      <c r="AC437" s="14"/>
    </row>
    <row r="438" spans="1:29" ht="16.5" thickBot="1" x14ac:dyDescent="0.3">
      <c r="A438" s="36">
        <v>1160</v>
      </c>
      <c r="B438" s="87" t="s">
        <v>4817</v>
      </c>
      <c r="C438" s="15">
        <v>2</v>
      </c>
      <c r="D438" s="15">
        <v>53</v>
      </c>
      <c r="E438" s="15">
        <v>2</v>
      </c>
      <c r="F438" s="14" t="s">
        <v>13266</v>
      </c>
      <c r="G438" s="15">
        <v>530</v>
      </c>
      <c r="H438" s="14"/>
      <c r="I438" s="14"/>
      <c r="J438" s="14"/>
      <c r="K438" s="15">
        <v>530</v>
      </c>
      <c r="L438" s="14"/>
      <c r="M438" s="14"/>
      <c r="N438" s="14"/>
      <c r="O438" s="14"/>
      <c r="P438" s="14"/>
      <c r="Q438" s="14" t="s">
        <v>6659</v>
      </c>
      <c r="R438" s="15">
        <v>1</v>
      </c>
      <c r="S438" s="14"/>
      <c r="T438" s="14"/>
      <c r="U438" s="14"/>
      <c r="V438" s="14"/>
      <c r="W438" s="14"/>
      <c r="X438" s="14"/>
      <c r="Y438" s="14"/>
      <c r="Z438" s="14"/>
      <c r="AA438" s="14"/>
      <c r="AB438" s="14"/>
      <c r="AC438" s="14"/>
    </row>
    <row r="439" spans="1:29" ht="16.5" thickBot="1" x14ac:dyDescent="0.3">
      <c r="A439" s="36">
        <v>1161</v>
      </c>
      <c r="B439" s="87" t="s">
        <v>4818</v>
      </c>
      <c r="C439" s="37">
        <v>2</v>
      </c>
      <c r="D439" s="37">
        <v>54</v>
      </c>
      <c r="E439" s="37">
        <v>3</v>
      </c>
      <c r="F439" s="36" t="s">
        <v>13267</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1162</v>
      </c>
      <c r="B440" s="87" t="s">
        <v>4819</v>
      </c>
      <c r="C440" s="37">
        <v>2</v>
      </c>
      <c r="D440" s="37">
        <v>54</v>
      </c>
      <c r="E440" s="37">
        <v>3</v>
      </c>
      <c r="F440" s="36" t="s">
        <v>13268</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1163</v>
      </c>
      <c r="B441" s="87" t="s">
        <v>4820</v>
      </c>
      <c r="C441" s="37">
        <v>2</v>
      </c>
      <c r="D441" s="37">
        <v>54</v>
      </c>
      <c r="E441" s="37">
        <v>3</v>
      </c>
      <c r="F441" s="36" t="s">
        <v>13269</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1164</v>
      </c>
      <c r="B442" s="87" t="s">
        <v>4821</v>
      </c>
      <c r="C442" s="37">
        <v>2</v>
      </c>
      <c r="D442" s="37">
        <v>54</v>
      </c>
      <c r="E442" s="37">
        <v>3</v>
      </c>
      <c r="F442" s="36" t="s">
        <v>13270</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1165</v>
      </c>
      <c r="B443" s="87" t="s">
        <v>4822</v>
      </c>
      <c r="C443" s="37">
        <v>2</v>
      </c>
      <c r="D443" s="37">
        <v>54</v>
      </c>
      <c r="E443" s="37">
        <v>3</v>
      </c>
      <c r="F443" s="36" t="s">
        <v>13271</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1166</v>
      </c>
      <c r="B444" s="87" t="s">
        <v>4823</v>
      </c>
      <c r="C444" s="37">
        <v>2</v>
      </c>
      <c r="D444" s="37">
        <v>54</v>
      </c>
      <c r="E444" s="37">
        <v>3</v>
      </c>
      <c r="F444" s="36" t="s">
        <v>13272</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1167</v>
      </c>
      <c r="B445" s="87" t="s">
        <v>4824</v>
      </c>
      <c r="C445" s="37">
        <v>2</v>
      </c>
      <c r="D445" s="37">
        <v>54</v>
      </c>
      <c r="E445" s="37">
        <v>3</v>
      </c>
      <c r="F445" s="36" t="s">
        <v>13273</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1168</v>
      </c>
      <c r="B446" s="87" t="s">
        <v>4825</v>
      </c>
      <c r="C446" s="37">
        <v>2</v>
      </c>
      <c r="D446" s="37">
        <v>54</v>
      </c>
      <c r="E446" s="37">
        <v>3</v>
      </c>
      <c r="F446" s="36" t="s">
        <v>13274</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1169</v>
      </c>
      <c r="B447" s="87" t="s">
        <v>4826</v>
      </c>
      <c r="C447" s="37">
        <v>2</v>
      </c>
      <c r="D447" s="37">
        <v>54</v>
      </c>
      <c r="E447" s="37">
        <v>3</v>
      </c>
      <c r="F447" s="36" t="s">
        <v>13275</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1170</v>
      </c>
      <c r="B448" s="87" t="s">
        <v>4827</v>
      </c>
      <c r="C448" s="37">
        <v>2</v>
      </c>
      <c r="D448" s="37">
        <v>54</v>
      </c>
      <c r="E448" s="37">
        <v>3</v>
      </c>
      <c r="F448" s="36" t="s">
        <v>13276</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1171</v>
      </c>
      <c r="B449" s="87" t="s">
        <v>4828</v>
      </c>
      <c r="C449" s="37">
        <v>2</v>
      </c>
      <c r="D449" s="37">
        <v>54</v>
      </c>
      <c r="E449" s="37">
        <v>3</v>
      </c>
      <c r="F449" s="36" t="s">
        <v>13277</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1172</v>
      </c>
      <c r="B450" s="87" t="s">
        <v>4829</v>
      </c>
      <c r="C450" s="37">
        <v>2</v>
      </c>
      <c r="D450" s="37">
        <v>54</v>
      </c>
      <c r="E450" s="37">
        <v>3</v>
      </c>
      <c r="F450" s="36" t="s">
        <v>13278</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1173</v>
      </c>
      <c r="B451" s="87" t="s">
        <v>4830</v>
      </c>
      <c r="C451" s="37">
        <v>2</v>
      </c>
      <c r="D451" s="37">
        <v>54</v>
      </c>
      <c r="E451" s="37">
        <v>3</v>
      </c>
      <c r="F451" s="36" t="s">
        <v>13279</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1174</v>
      </c>
      <c r="B452" s="87" t="s">
        <v>4831</v>
      </c>
      <c r="C452" s="37">
        <v>2</v>
      </c>
      <c r="D452" s="37">
        <v>54</v>
      </c>
      <c r="E452" s="37">
        <v>3</v>
      </c>
      <c r="F452" s="36" t="s">
        <v>13280</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1175</v>
      </c>
      <c r="B453" s="87" t="s">
        <v>4832</v>
      </c>
      <c r="C453" s="37">
        <v>2</v>
      </c>
      <c r="D453" s="37">
        <v>54</v>
      </c>
      <c r="E453" s="37">
        <v>3</v>
      </c>
      <c r="F453" s="36" t="s">
        <v>13281</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1176</v>
      </c>
      <c r="B454" s="87" t="s">
        <v>4833</v>
      </c>
      <c r="C454" s="37">
        <v>2</v>
      </c>
      <c r="D454" s="37">
        <v>54</v>
      </c>
      <c r="E454" s="37">
        <v>3</v>
      </c>
      <c r="F454" s="36" t="s">
        <v>13282</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1177</v>
      </c>
      <c r="B455" s="14" t="s">
        <v>4834</v>
      </c>
      <c r="C455" s="15">
        <v>1</v>
      </c>
      <c r="D455" s="15">
        <v>52</v>
      </c>
      <c r="E455" s="15">
        <v>1</v>
      </c>
      <c r="F455" s="14" t="s">
        <v>4835</v>
      </c>
      <c r="G455" s="14" t="s">
        <v>4836</v>
      </c>
      <c r="H455" s="14" t="s">
        <v>4837</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1178</v>
      </c>
      <c r="B456" s="14" t="s">
        <v>4838</v>
      </c>
      <c r="C456" s="15">
        <v>1</v>
      </c>
      <c r="D456" s="15">
        <v>52</v>
      </c>
      <c r="E456" s="15">
        <v>1</v>
      </c>
      <c r="F456" s="14" t="s">
        <v>4839</v>
      </c>
      <c r="G456" s="14" t="s">
        <v>4836</v>
      </c>
      <c r="H456" s="14" t="s">
        <v>4837</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1179</v>
      </c>
      <c r="B457" s="14" t="s">
        <v>4840</v>
      </c>
      <c r="C457" s="15">
        <v>1</v>
      </c>
      <c r="D457" s="15">
        <v>52</v>
      </c>
      <c r="E457" s="15">
        <v>1</v>
      </c>
      <c r="F457" s="14" t="s">
        <v>4841</v>
      </c>
      <c r="G457" s="14" t="s">
        <v>4836</v>
      </c>
      <c r="H457" s="14" t="s">
        <v>4837</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1180</v>
      </c>
      <c r="B458" s="14" t="s">
        <v>4842</v>
      </c>
      <c r="C458" s="15">
        <v>1</v>
      </c>
      <c r="D458" s="15">
        <v>52</v>
      </c>
      <c r="E458" s="15">
        <v>1</v>
      </c>
      <c r="F458" s="14" t="s">
        <v>4843</v>
      </c>
      <c r="G458" s="14" t="s">
        <v>4836</v>
      </c>
      <c r="H458" s="14" t="s">
        <v>4837</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1181</v>
      </c>
      <c r="B459" s="14" t="s">
        <v>4844</v>
      </c>
      <c r="C459" s="15">
        <v>1</v>
      </c>
      <c r="D459" s="15">
        <v>52</v>
      </c>
      <c r="E459" s="15">
        <v>1</v>
      </c>
      <c r="F459" s="14" t="s">
        <v>4845</v>
      </c>
      <c r="G459" s="14" t="s">
        <v>4836</v>
      </c>
      <c r="H459" s="14" t="s">
        <v>4837</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1182</v>
      </c>
      <c r="B460" s="87" t="s">
        <v>4846</v>
      </c>
      <c r="C460" s="15">
        <v>2</v>
      </c>
      <c r="D460" s="15">
        <v>53</v>
      </c>
      <c r="E460" s="15">
        <v>2</v>
      </c>
      <c r="F460" s="14" t="s">
        <v>13283</v>
      </c>
      <c r="G460" s="15">
        <v>1</v>
      </c>
      <c r="H460" s="14"/>
      <c r="I460" s="14"/>
      <c r="J460" s="14"/>
      <c r="K460" s="15">
        <v>1</v>
      </c>
      <c r="L460" s="14"/>
      <c r="M460" s="14"/>
      <c r="N460" s="14"/>
      <c r="O460" s="14"/>
      <c r="P460" s="14"/>
      <c r="Q460" s="14" t="s">
        <v>6660</v>
      </c>
      <c r="R460" s="15">
        <v>1</v>
      </c>
      <c r="S460" s="14"/>
      <c r="T460" s="14"/>
      <c r="U460" s="14"/>
      <c r="V460" s="14"/>
      <c r="W460" s="14"/>
      <c r="X460" s="14"/>
      <c r="Y460" s="14"/>
      <c r="Z460" s="14"/>
      <c r="AA460" s="14"/>
      <c r="AB460" s="14"/>
      <c r="AC460" s="14"/>
    </row>
    <row r="461" spans="1:29" ht="16.5" thickBot="1" x14ac:dyDescent="0.3">
      <c r="A461" s="36">
        <v>1183</v>
      </c>
      <c r="B461" s="87" t="s">
        <v>4847</v>
      </c>
      <c r="C461" s="15">
        <v>2</v>
      </c>
      <c r="D461" s="15">
        <v>53</v>
      </c>
      <c r="E461" s="15">
        <v>2</v>
      </c>
      <c r="F461" s="14" t="s">
        <v>13284</v>
      </c>
      <c r="G461" s="15">
        <v>6</v>
      </c>
      <c r="H461" s="14"/>
      <c r="I461" s="14"/>
      <c r="J461" s="14"/>
      <c r="K461" s="15">
        <v>6</v>
      </c>
      <c r="L461" s="14"/>
      <c r="M461" s="14"/>
      <c r="N461" s="14"/>
      <c r="O461" s="14"/>
      <c r="P461" s="14"/>
      <c r="Q461" s="14" t="s">
        <v>6661</v>
      </c>
      <c r="R461" s="15">
        <v>1</v>
      </c>
      <c r="S461" s="14"/>
      <c r="T461" s="14"/>
      <c r="U461" s="14"/>
      <c r="V461" s="14"/>
      <c r="W461" s="14"/>
      <c r="X461" s="14"/>
      <c r="Y461" s="14"/>
      <c r="Z461" s="14"/>
      <c r="AA461" s="14"/>
      <c r="AB461" s="14"/>
      <c r="AC461" s="14"/>
    </row>
    <row r="462" spans="1:29" ht="16.5" thickBot="1" x14ac:dyDescent="0.3">
      <c r="A462" s="36">
        <v>1184</v>
      </c>
      <c r="B462" s="87" t="s">
        <v>4848</v>
      </c>
      <c r="C462" s="15">
        <v>2</v>
      </c>
      <c r="D462" s="15">
        <v>53</v>
      </c>
      <c r="E462" s="15">
        <v>2</v>
      </c>
      <c r="F462" s="14" t="s">
        <v>13285</v>
      </c>
      <c r="G462" s="15">
        <v>7</v>
      </c>
      <c r="H462" s="14"/>
      <c r="I462" s="14"/>
      <c r="J462" s="14"/>
      <c r="K462" s="15">
        <v>7</v>
      </c>
      <c r="L462" s="14"/>
      <c r="M462" s="14"/>
      <c r="N462" s="14"/>
      <c r="O462" s="14"/>
      <c r="P462" s="14"/>
      <c r="Q462" s="14" t="s">
        <v>6662</v>
      </c>
      <c r="R462" s="15">
        <v>1</v>
      </c>
      <c r="S462" s="14"/>
      <c r="T462" s="14"/>
      <c r="U462" s="14"/>
      <c r="V462" s="14"/>
      <c r="W462" s="14"/>
      <c r="X462" s="14"/>
      <c r="Y462" s="14"/>
      <c r="Z462" s="14"/>
      <c r="AA462" s="14"/>
      <c r="AB462" s="14"/>
      <c r="AC462" s="14"/>
    </row>
    <row r="463" spans="1:29" ht="16.5" thickBot="1" x14ac:dyDescent="0.3">
      <c r="A463" s="36">
        <v>1185</v>
      </c>
      <c r="B463" s="87" t="s">
        <v>4849</v>
      </c>
      <c r="C463" s="15">
        <v>2</v>
      </c>
      <c r="D463" s="15">
        <v>53</v>
      </c>
      <c r="E463" s="15">
        <v>2</v>
      </c>
      <c r="F463" s="14" t="s">
        <v>13286</v>
      </c>
      <c r="G463" s="15">
        <v>9</v>
      </c>
      <c r="H463" s="14"/>
      <c r="I463" s="14"/>
      <c r="J463" s="14"/>
      <c r="K463" s="15">
        <v>9</v>
      </c>
      <c r="L463" s="14"/>
      <c r="M463" s="14"/>
      <c r="N463" s="14"/>
      <c r="O463" s="14"/>
      <c r="P463" s="14"/>
      <c r="Q463" s="14" t="s">
        <v>6663</v>
      </c>
      <c r="R463" s="15">
        <v>1</v>
      </c>
      <c r="S463" s="14"/>
      <c r="T463" s="14"/>
      <c r="U463" s="14"/>
      <c r="V463" s="14"/>
      <c r="W463" s="14"/>
      <c r="X463" s="14"/>
      <c r="Y463" s="14"/>
      <c r="Z463" s="14"/>
      <c r="AA463" s="14"/>
      <c r="AB463" s="14"/>
      <c r="AC463" s="14"/>
    </row>
    <row r="464" spans="1:29" ht="16.5" thickBot="1" x14ac:dyDescent="0.3">
      <c r="A464" s="36">
        <v>1186</v>
      </c>
      <c r="B464" s="87" t="s">
        <v>4850</v>
      </c>
      <c r="C464" s="15">
        <v>2</v>
      </c>
      <c r="D464" s="15">
        <v>53</v>
      </c>
      <c r="E464" s="15">
        <v>2</v>
      </c>
      <c r="F464" s="14" t="s">
        <v>13287</v>
      </c>
      <c r="G464" s="15">
        <v>350</v>
      </c>
      <c r="H464" s="14"/>
      <c r="I464" s="14"/>
      <c r="J464" s="14"/>
      <c r="K464" s="15">
        <v>350</v>
      </c>
      <c r="L464" s="14"/>
      <c r="M464" s="14"/>
      <c r="N464" s="14"/>
      <c r="O464" s="14"/>
      <c r="P464" s="14"/>
      <c r="Q464" s="14" t="s">
        <v>6664</v>
      </c>
      <c r="R464" s="15">
        <v>1</v>
      </c>
      <c r="S464" s="14"/>
      <c r="T464" s="14"/>
      <c r="U464" s="14"/>
      <c r="V464" s="14"/>
      <c r="W464" s="14"/>
      <c r="X464" s="14"/>
      <c r="Y464" s="14"/>
      <c r="Z464" s="14"/>
      <c r="AA464" s="14"/>
      <c r="AB464" s="14"/>
      <c r="AC464" s="14"/>
    </row>
    <row r="465" spans="1:29" ht="16.5" thickBot="1" x14ac:dyDescent="0.3">
      <c r="A465" s="36">
        <v>1187</v>
      </c>
      <c r="B465" s="87" t="s">
        <v>4851</v>
      </c>
      <c r="C465" s="15">
        <v>2</v>
      </c>
      <c r="D465" s="15">
        <v>53</v>
      </c>
      <c r="E465" s="15">
        <v>2</v>
      </c>
      <c r="F465" s="14" t="s">
        <v>13288</v>
      </c>
      <c r="G465" s="37">
        <v>450</v>
      </c>
      <c r="H465" s="14"/>
      <c r="I465" s="14"/>
      <c r="J465" s="14"/>
      <c r="K465" s="37">
        <v>450</v>
      </c>
      <c r="L465" s="14"/>
      <c r="M465" s="14"/>
      <c r="N465" s="14"/>
      <c r="O465" s="14"/>
      <c r="P465" s="14"/>
      <c r="Q465" s="14" t="s">
        <v>6665</v>
      </c>
      <c r="R465" s="15">
        <v>1</v>
      </c>
      <c r="S465" s="14"/>
      <c r="T465" s="14"/>
      <c r="U465" s="14"/>
      <c r="V465" s="14"/>
      <c r="W465" s="14"/>
      <c r="X465" s="14"/>
      <c r="Y465" s="14"/>
      <c r="Z465" s="14"/>
      <c r="AA465" s="14"/>
      <c r="AB465" s="14"/>
      <c r="AC465" s="14"/>
    </row>
    <row r="466" spans="1:29" ht="16.5" thickBot="1" x14ac:dyDescent="0.3">
      <c r="A466" s="36">
        <v>1188</v>
      </c>
      <c r="B466" s="85" t="s">
        <v>4852</v>
      </c>
      <c r="C466" s="15">
        <v>2</v>
      </c>
      <c r="D466" s="15">
        <v>53</v>
      </c>
      <c r="E466" s="15">
        <v>2</v>
      </c>
      <c r="F466" s="36" t="s">
        <v>13289</v>
      </c>
      <c r="G466" s="37">
        <v>3</v>
      </c>
      <c r="H466" s="14"/>
      <c r="I466" s="14"/>
      <c r="J466" s="14"/>
      <c r="K466" s="37">
        <v>3</v>
      </c>
      <c r="L466" s="14"/>
      <c r="M466" s="14"/>
      <c r="N466" s="14"/>
      <c r="O466" s="14"/>
      <c r="P466" s="14"/>
      <c r="Q466" s="36" t="s">
        <v>6666</v>
      </c>
      <c r="R466" s="15">
        <v>1</v>
      </c>
      <c r="S466" s="14"/>
      <c r="T466" s="14"/>
      <c r="U466" s="14"/>
      <c r="V466" s="14"/>
      <c r="W466" s="14"/>
      <c r="X466" s="14"/>
      <c r="Y466" s="14"/>
      <c r="Z466" s="14"/>
      <c r="AA466" s="14"/>
      <c r="AB466" s="14"/>
      <c r="AC466" s="14"/>
    </row>
    <row r="467" spans="1:29" ht="16.5" thickBot="1" x14ac:dyDescent="0.3">
      <c r="A467" s="36">
        <v>1189</v>
      </c>
      <c r="B467" s="85" t="s">
        <v>4853</v>
      </c>
      <c r="C467" s="15">
        <v>2</v>
      </c>
      <c r="D467" s="15">
        <v>53</v>
      </c>
      <c r="E467" s="15">
        <v>2</v>
      </c>
      <c r="F467" s="36" t="s">
        <v>13290</v>
      </c>
      <c r="G467" s="37">
        <v>4</v>
      </c>
      <c r="H467" s="14"/>
      <c r="I467" s="14"/>
      <c r="J467" s="14"/>
      <c r="K467" s="37">
        <v>4</v>
      </c>
      <c r="L467" s="14"/>
      <c r="M467" s="14"/>
      <c r="N467" s="14"/>
      <c r="O467" s="14"/>
      <c r="P467" s="14"/>
      <c r="Q467" s="36" t="s">
        <v>6667</v>
      </c>
      <c r="R467" s="15">
        <v>1</v>
      </c>
      <c r="S467" s="14"/>
      <c r="T467" s="14"/>
      <c r="U467" s="14"/>
      <c r="V467" s="14"/>
      <c r="W467" s="14"/>
      <c r="X467" s="14"/>
      <c r="Y467" s="14"/>
      <c r="Z467" s="14"/>
      <c r="AA467" s="14"/>
      <c r="AB467" s="14"/>
      <c r="AC467" s="14"/>
    </row>
    <row r="468" spans="1:29" ht="16.5" thickBot="1" x14ac:dyDescent="0.3">
      <c r="A468" s="36">
        <v>1190</v>
      </c>
      <c r="B468" s="85" t="s">
        <v>4854</v>
      </c>
      <c r="C468" s="15">
        <v>2</v>
      </c>
      <c r="D468" s="15">
        <v>53</v>
      </c>
      <c r="E468" s="15">
        <v>2</v>
      </c>
      <c r="F468" s="36" t="s">
        <v>13291</v>
      </c>
      <c r="G468" s="37">
        <v>3</v>
      </c>
      <c r="H468" s="14"/>
      <c r="I468" s="14"/>
      <c r="J468" s="14"/>
      <c r="K468" s="37">
        <v>3</v>
      </c>
      <c r="L468" s="14"/>
      <c r="M468" s="14"/>
      <c r="N468" s="14"/>
      <c r="O468" s="14"/>
      <c r="P468" s="14"/>
      <c r="Q468" s="36" t="s">
        <v>6668</v>
      </c>
      <c r="R468" s="15">
        <v>1</v>
      </c>
      <c r="S468" s="14"/>
      <c r="T468" s="14"/>
      <c r="U468" s="14"/>
      <c r="V468" s="14"/>
      <c r="W468" s="14"/>
      <c r="X468" s="14"/>
      <c r="Y468" s="14"/>
      <c r="Z468" s="14"/>
      <c r="AA468" s="14"/>
      <c r="AB468" s="14"/>
      <c r="AC468" s="14"/>
    </row>
    <row r="469" spans="1:29" ht="16.5" thickBot="1" x14ac:dyDescent="0.3">
      <c r="A469" s="36">
        <v>1191</v>
      </c>
      <c r="B469" s="85" t="s">
        <v>4855</v>
      </c>
      <c r="C469" s="15">
        <v>2</v>
      </c>
      <c r="D469" s="15">
        <v>53</v>
      </c>
      <c r="E469" s="15">
        <v>2</v>
      </c>
      <c r="F469" s="36" t="s">
        <v>13292</v>
      </c>
      <c r="G469" s="37">
        <v>5</v>
      </c>
      <c r="H469" s="14"/>
      <c r="I469" s="14"/>
      <c r="J469" s="14"/>
      <c r="K469" s="37">
        <v>5</v>
      </c>
      <c r="L469" s="14"/>
      <c r="M469" s="14"/>
      <c r="N469" s="14"/>
      <c r="O469" s="14"/>
      <c r="P469" s="14"/>
      <c r="Q469" s="36" t="s">
        <v>6669</v>
      </c>
      <c r="R469" s="15">
        <v>1</v>
      </c>
      <c r="S469" s="14"/>
      <c r="T469" s="14"/>
      <c r="U469" s="14"/>
      <c r="V469" s="14"/>
      <c r="W469" s="14"/>
      <c r="X469" s="14"/>
      <c r="Y469" s="14"/>
      <c r="Z469" s="14"/>
      <c r="AA469" s="14"/>
      <c r="AB469" s="14"/>
      <c r="AC469" s="14"/>
    </row>
    <row r="470" spans="1:29" ht="16.5" thickBot="1" x14ac:dyDescent="0.3">
      <c r="A470" s="36">
        <v>1192</v>
      </c>
      <c r="B470" s="36" t="s">
        <v>4856</v>
      </c>
      <c r="C470" s="37">
        <v>1</v>
      </c>
      <c r="D470" s="37">
        <v>53</v>
      </c>
      <c r="E470" s="37">
        <v>2</v>
      </c>
      <c r="F470" s="36" t="s">
        <v>4857</v>
      </c>
      <c r="G470" s="37" t="s">
        <v>4858</v>
      </c>
      <c r="H470" s="37" t="s">
        <v>4859</v>
      </c>
      <c r="I470" s="36" t="s">
        <v>4860</v>
      </c>
      <c r="J470" s="36" t="s">
        <v>4861</v>
      </c>
      <c r="K470" s="37">
        <v>1</v>
      </c>
      <c r="L470" s="14"/>
      <c r="M470" s="14"/>
      <c r="N470" s="14"/>
      <c r="O470" s="14"/>
      <c r="P470" s="14"/>
      <c r="Q470" s="36" t="s">
        <v>6670</v>
      </c>
      <c r="R470" s="15">
        <v>1</v>
      </c>
      <c r="S470" s="14"/>
      <c r="T470" s="14"/>
      <c r="U470" s="14"/>
      <c r="V470" s="14"/>
      <c r="W470" s="14"/>
      <c r="X470" s="14"/>
      <c r="Y470" s="14"/>
      <c r="Z470" s="14"/>
      <c r="AA470" s="14"/>
      <c r="AB470" s="14"/>
      <c r="AC470" s="14"/>
    </row>
    <row r="471" spans="1:29" ht="16.5" thickBot="1" x14ac:dyDescent="0.3">
      <c r="A471" s="36">
        <v>1193</v>
      </c>
      <c r="B471" s="36" t="s">
        <v>4862</v>
      </c>
      <c r="C471" s="37">
        <v>1</v>
      </c>
      <c r="D471" s="37">
        <v>53</v>
      </c>
      <c r="E471" s="37">
        <v>2</v>
      </c>
      <c r="F471" s="36" t="s">
        <v>4863</v>
      </c>
      <c r="G471" s="37">
        <v>105</v>
      </c>
      <c r="H471" s="37">
        <v>106</v>
      </c>
      <c r="I471" s="37">
        <v>150</v>
      </c>
      <c r="J471" s="37">
        <v>160</v>
      </c>
      <c r="K471" s="37">
        <v>3</v>
      </c>
      <c r="L471" s="14"/>
      <c r="M471" s="14"/>
      <c r="N471" s="14"/>
      <c r="O471" s="14"/>
      <c r="P471" s="14"/>
      <c r="Q471" s="36" t="s">
        <v>6671</v>
      </c>
      <c r="R471" s="15">
        <v>1</v>
      </c>
      <c r="S471" s="14"/>
      <c r="T471" s="14"/>
      <c r="U471" s="14"/>
      <c r="V471" s="14"/>
      <c r="W471" s="14"/>
      <c r="X471" s="14"/>
      <c r="Y471" s="14"/>
      <c r="Z471" s="14"/>
      <c r="AA471" s="14"/>
      <c r="AB471" s="14"/>
      <c r="AC471" s="14"/>
    </row>
    <row r="472" spans="1:29" ht="16.5" thickBot="1" x14ac:dyDescent="0.3">
      <c r="A472" s="36">
        <v>1194</v>
      </c>
      <c r="B472" s="36" t="s">
        <v>4864</v>
      </c>
      <c r="C472" s="37">
        <v>1</v>
      </c>
      <c r="D472" s="37">
        <v>53</v>
      </c>
      <c r="E472" s="37">
        <v>2</v>
      </c>
      <c r="F472" s="36" t="s">
        <v>4865</v>
      </c>
      <c r="G472" s="37">
        <v>5</v>
      </c>
      <c r="H472" s="37">
        <v>7</v>
      </c>
      <c r="I472" s="37">
        <v>3</v>
      </c>
      <c r="J472" s="37">
        <v>4</v>
      </c>
      <c r="K472" s="37">
        <v>2</v>
      </c>
      <c r="L472" s="14"/>
      <c r="M472" s="14"/>
      <c r="N472" s="14"/>
      <c r="O472" s="14"/>
      <c r="P472" s="14"/>
      <c r="Q472" s="36" t="s">
        <v>6672</v>
      </c>
      <c r="R472" s="15">
        <v>1</v>
      </c>
      <c r="S472" s="14"/>
      <c r="T472" s="14"/>
      <c r="U472" s="14"/>
      <c r="V472" s="14"/>
      <c r="W472" s="14"/>
      <c r="X472" s="14"/>
      <c r="Y472" s="14"/>
      <c r="Z472" s="14"/>
      <c r="AA472" s="14"/>
      <c r="AB472" s="14"/>
      <c r="AC472" s="14"/>
    </row>
    <row r="473" spans="1:29" ht="16.5" thickBot="1" x14ac:dyDescent="0.3">
      <c r="A473" s="36">
        <v>1195</v>
      </c>
      <c r="B473" s="36" t="s">
        <v>4866</v>
      </c>
      <c r="C473" s="37">
        <v>1</v>
      </c>
      <c r="D473" s="37">
        <v>53</v>
      </c>
      <c r="E473" s="37">
        <v>2</v>
      </c>
      <c r="F473" s="36" t="s">
        <v>4867</v>
      </c>
      <c r="G473" s="37" t="s">
        <v>4868</v>
      </c>
      <c r="H473" s="37" t="s">
        <v>4869</v>
      </c>
      <c r="I473" s="36" t="s">
        <v>4870</v>
      </c>
      <c r="J473" s="36" t="s">
        <v>4871</v>
      </c>
      <c r="K473" s="37">
        <v>2</v>
      </c>
      <c r="L473" s="14"/>
      <c r="M473" s="14"/>
      <c r="N473" s="14"/>
      <c r="O473" s="14"/>
      <c r="P473" s="14"/>
      <c r="Q473" s="36" t="s">
        <v>6673</v>
      </c>
      <c r="R473" s="15">
        <v>1</v>
      </c>
      <c r="S473" s="14"/>
      <c r="T473" s="14"/>
      <c r="U473" s="14"/>
      <c r="V473" s="14"/>
      <c r="W473" s="14"/>
      <c r="X473" s="14"/>
      <c r="Y473" s="14"/>
      <c r="Z473" s="14"/>
      <c r="AA473" s="14"/>
      <c r="AB473" s="14"/>
      <c r="AC473" s="14"/>
    </row>
    <row r="474" spans="1:29" ht="16.5" thickBot="1" x14ac:dyDescent="0.3">
      <c r="A474" s="36">
        <v>1196</v>
      </c>
      <c r="B474" s="36" t="s">
        <v>4872</v>
      </c>
      <c r="C474" s="37">
        <v>1</v>
      </c>
      <c r="D474" s="37">
        <v>53</v>
      </c>
      <c r="E474" s="37">
        <v>2</v>
      </c>
      <c r="F474" s="36" t="s">
        <v>4873</v>
      </c>
      <c r="G474" s="37">
        <v>1</v>
      </c>
      <c r="H474" s="37">
        <v>11</v>
      </c>
      <c r="I474" s="37">
        <v>110</v>
      </c>
      <c r="J474" s="37">
        <v>1100</v>
      </c>
      <c r="K474" s="37">
        <v>2</v>
      </c>
      <c r="L474" s="14"/>
      <c r="M474" s="14"/>
      <c r="N474" s="14"/>
      <c r="O474" s="14"/>
      <c r="P474" s="14"/>
      <c r="Q474" s="36" t="s">
        <v>6674</v>
      </c>
      <c r="R474" s="15">
        <v>1</v>
      </c>
      <c r="S474" s="14"/>
      <c r="T474" s="14"/>
      <c r="U474" s="14"/>
      <c r="V474" s="14"/>
      <c r="W474" s="14"/>
      <c r="X474" s="14"/>
      <c r="Y474" s="14"/>
      <c r="Z474" s="14"/>
      <c r="AA474" s="14"/>
      <c r="AB474" s="14"/>
      <c r="AC474" s="14"/>
    </row>
    <row r="475" spans="1:29" ht="16.5" thickBot="1" x14ac:dyDescent="0.3">
      <c r="A475" s="36">
        <v>1197</v>
      </c>
      <c r="B475" s="85" t="s">
        <v>4874</v>
      </c>
      <c r="C475" s="37">
        <v>2</v>
      </c>
      <c r="D475" s="37">
        <v>53</v>
      </c>
      <c r="E475" s="37">
        <v>2</v>
      </c>
      <c r="F475" s="36" t="s">
        <v>13293</v>
      </c>
      <c r="G475" s="37">
        <v>200</v>
      </c>
      <c r="H475" s="14"/>
      <c r="I475" s="14"/>
      <c r="J475" s="14"/>
      <c r="K475" s="37">
        <v>200</v>
      </c>
      <c r="L475" s="14"/>
      <c r="M475" s="14"/>
      <c r="N475" s="14"/>
      <c r="O475" s="14"/>
      <c r="P475" s="14"/>
      <c r="Q475" s="36" t="s">
        <v>6675</v>
      </c>
      <c r="R475" s="15">
        <v>1</v>
      </c>
      <c r="S475" s="14"/>
      <c r="T475" s="14"/>
      <c r="U475" s="14"/>
      <c r="V475" s="14"/>
      <c r="W475" s="14"/>
      <c r="X475" s="14"/>
      <c r="Y475" s="14"/>
      <c r="Z475" s="14"/>
      <c r="AA475" s="14"/>
      <c r="AB475" s="14"/>
      <c r="AC475" s="14"/>
    </row>
    <row r="476" spans="1:29" ht="16.5" thickBot="1" x14ac:dyDescent="0.3">
      <c r="A476" s="36">
        <v>1198</v>
      </c>
      <c r="B476" s="85" t="s">
        <v>4875</v>
      </c>
      <c r="C476" s="37">
        <v>2</v>
      </c>
      <c r="D476" s="37">
        <v>53</v>
      </c>
      <c r="E476" s="37">
        <v>2</v>
      </c>
      <c r="F476" s="36" t="s">
        <v>13294</v>
      </c>
      <c r="G476" s="37">
        <v>1</v>
      </c>
      <c r="H476" s="14"/>
      <c r="I476" s="14"/>
      <c r="J476" s="14"/>
      <c r="K476" s="37">
        <v>1</v>
      </c>
      <c r="L476" s="14"/>
      <c r="M476" s="14"/>
      <c r="N476" s="14"/>
      <c r="O476" s="14"/>
      <c r="P476" s="14"/>
      <c r="Q476" s="36" t="s">
        <v>6676</v>
      </c>
      <c r="R476" s="15">
        <v>1</v>
      </c>
      <c r="S476" s="14"/>
      <c r="T476" s="14"/>
      <c r="U476" s="14"/>
      <c r="V476" s="14"/>
      <c r="W476" s="14"/>
      <c r="X476" s="14"/>
      <c r="Y476" s="14"/>
      <c r="Z476" s="14"/>
      <c r="AA476" s="14"/>
      <c r="AB476" s="14"/>
      <c r="AC476" s="14"/>
    </row>
    <row r="477" spans="1:29" ht="16.5" thickBot="1" x14ac:dyDescent="0.3">
      <c r="A477" s="36">
        <v>1199</v>
      </c>
      <c r="B477" s="85" t="s">
        <v>4876</v>
      </c>
      <c r="C477" s="37">
        <v>2</v>
      </c>
      <c r="D477" s="37">
        <v>53</v>
      </c>
      <c r="E477" s="37">
        <v>2</v>
      </c>
      <c r="F477" s="36" t="s">
        <v>13295</v>
      </c>
      <c r="G477" s="37">
        <v>3</v>
      </c>
      <c r="H477" s="14"/>
      <c r="I477" s="14"/>
      <c r="J477" s="14"/>
      <c r="K477" s="37">
        <v>3</v>
      </c>
      <c r="L477" s="14"/>
      <c r="M477" s="14"/>
      <c r="N477" s="14"/>
      <c r="O477" s="14"/>
      <c r="P477" s="14"/>
      <c r="Q477" s="36" t="s">
        <v>6677</v>
      </c>
      <c r="R477" s="15">
        <v>1</v>
      </c>
      <c r="S477" s="14"/>
      <c r="T477" s="14"/>
      <c r="U477" s="14"/>
      <c r="V477" s="14"/>
      <c r="W477" s="14"/>
      <c r="X477" s="14"/>
      <c r="Y477" s="14"/>
      <c r="Z477" s="14"/>
      <c r="AA477" s="14"/>
      <c r="AB477" s="14"/>
      <c r="AC477" s="14"/>
    </row>
    <row r="478" spans="1:29" ht="16.5" thickBot="1" x14ac:dyDescent="0.3">
      <c r="A478" s="36">
        <v>1200</v>
      </c>
      <c r="B478" s="36" t="s">
        <v>4877</v>
      </c>
      <c r="C478" s="37">
        <v>1</v>
      </c>
      <c r="D478" s="37">
        <v>54</v>
      </c>
      <c r="E478" s="37">
        <v>3</v>
      </c>
      <c r="F478" s="36" t="s">
        <v>4878</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1201</v>
      </c>
      <c r="B479" s="36" t="s">
        <v>4879</v>
      </c>
      <c r="C479" s="37">
        <v>1</v>
      </c>
      <c r="D479" s="37">
        <v>54</v>
      </c>
      <c r="E479" s="37">
        <v>3</v>
      </c>
      <c r="F479" s="36" t="s">
        <v>4880</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1202</v>
      </c>
      <c r="B480" s="36" t="s">
        <v>4881</v>
      </c>
      <c r="C480" s="37">
        <v>1</v>
      </c>
      <c r="D480" s="37">
        <v>54</v>
      </c>
      <c r="E480" s="37">
        <v>3</v>
      </c>
      <c r="F480" s="36" t="s">
        <v>4882</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1203</v>
      </c>
      <c r="B481" s="36" t="s">
        <v>4883</v>
      </c>
      <c r="C481" s="37">
        <v>1</v>
      </c>
      <c r="D481" s="37">
        <v>54</v>
      </c>
      <c r="E481" s="37">
        <v>3</v>
      </c>
      <c r="F481" s="36" t="s">
        <v>4884</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1204</v>
      </c>
      <c r="B482" s="87" t="s">
        <v>4885</v>
      </c>
      <c r="C482" s="37">
        <v>2</v>
      </c>
      <c r="D482" s="37">
        <v>55</v>
      </c>
      <c r="E482" s="37">
        <v>3</v>
      </c>
      <c r="F482" s="36" t="s">
        <v>13296</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1205</v>
      </c>
      <c r="B483" s="87" t="s">
        <v>4886</v>
      </c>
      <c r="C483" s="37">
        <v>2</v>
      </c>
      <c r="D483" s="37">
        <v>55</v>
      </c>
      <c r="E483" s="37">
        <v>3</v>
      </c>
      <c r="F483" s="62" t="s">
        <v>13297</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1206</v>
      </c>
      <c r="B484" s="87" t="s">
        <v>4887</v>
      </c>
      <c r="C484" s="37">
        <v>2</v>
      </c>
      <c r="D484" s="37">
        <v>55</v>
      </c>
      <c r="E484" s="37">
        <v>3</v>
      </c>
      <c r="F484" s="36" t="s">
        <v>13298</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1207</v>
      </c>
      <c r="B485" s="87" t="s">
        <v>4888</v>
      </c>
      <c r="C485" s="37">
        <v>2</v>
      </c>
      <c r="D485" s="37">
        <v>55</v>
      </c>
      <c r="E485" s="37">
        <v>3</v>
      </c>
      <c r="F485" s="36" t="s">
        <v>13299</v>
      </c>
      <c r="G485" s="37">
        <v>110</v>
      </c>
      <c r="H485" s="37">
        <v>50</v>
      </c>
      <c r="I485" s="14"/>
      <c r="J485" s="14"/>
      <c r="K485" s="95">
        <v>110</v>
      </c>
      <c r="L485" s="96"/>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1208</v>
      </c>
      <c r="B486" s="87" t="s">
        <v>4889</v>
      </c>
      <c r="C486" s="37">
        <v>2</v>
      </c>
      <c r="D486" s="37">
        <v>55</v>
      </c>
      <c r="E486" s="37">
        <v>3</v>
      </c>
      <c r="F486" s="36" t="s">
        <v>13300</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1209</v>
      </c>
      <c r="B487" s="87" t="s">
        <v>4890</v>
      </c>
      <c r="C487" s="37">
        <v>2</v>
      </c>
      <c r="D487" s="37">
        <v>55</v>
      </c>
      <c r="E487" s="37">
        <v>3</v>
      </c>
      <c r="F487" s="36" t="s">
        <v>13301</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1210</v>
      </c>
      <c r="B488" s="87" t="s">
        <v>4891</v>
      </c>
      <c r="C488" s="37">
        <v>2</v>
      </c>
      <c r="D488" s="37">
        <v>55</v>
      </c>
      <c r="E488" s="37">
        <v>3</v>
      </c>
      <c r="F488" s="36" t="s">
        <v>13302</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1211</v>
      </c>
      <c r="B489" s="87" t="s">
        <v>4892</v>
      </c>
      <c r="C489" s="37">
        <v>2</v>
      </c>
      <c r="D489" s="37">
        <v>55</v>
      </c>
      <c r="E489" s="37">
        <v>3</v>
      </c>
      <c r="F489" s="36" t="s">
        <v>13303</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1212</v>
      </c>
      <c r="B490" s="14" t="s">
        <v>4893</v>
      </c>
      <c r="C490" s="15">
        <v>1</v>
      </c>
      <c r="D490" s="15">
        <v>55</v>
      </c>
      <c r="E490" s="15">
        <v>3</v>
      </c>
      <c r="F490" s="14" t="s">
        <v>4894</v>
      </c>
      <c r="G490" s="15">
        <v>5</v>
      </c>
      <c r="H490" s="15">
        <v>3</v>
      </c>
      <c r="I490" s="15">
        <v>4</v>
      </c>
      <c r="J490" s="14" t="s">
        <v>7886</v>
      </c>
      <c r="K490" s="15">
        <v>0</v>
      </c>
      <c r="L490" s="14"/>
      <c r="M490" s="14"/>
      <c r="N490" s="14"/>
      <c r="O490" s="14"/>
      <c r="P490" s="14"/>
      <c r="Q490" s="14" t="s">
        <v>11235</v>
      </c>
      <c r="R490" s="15">
        <v>0</v>
      </c>
      <c r="S490" s="14"/>
      <c r="T490" s="14"/>
      <c r="U490" s="14"/>
      <c r="V490" s="14"/>
      <c r="W490" s="14"/>
      <c r="X490" s="14"/>
      <c r="Y490" s="14"/>
      <c r="Z490" s="14"/>
      <c r="AA490" s="14"/>
      <c r="AB490" s="14"/>
      <c r="AC490" s="14"/>
    </row>
    <row r="491" spans="1:29" ht="16.5" thickBot="1" x14ac:dyDescent="0.3">
      <c r="A491" s="36">
        <v>1213</v>
      </c>
      <c r="B491" s="87" t="s">
        <v>4895</v>
      </c>
      <c r="C491" s="15">
        <v>2</v>
      </c>
      <c r="D491" s="15">
        <v>55</v>
      </c>
      <c r="E491" s="15">
        <v>3</v>
      </c>
      <c r="F491" s="14" t="s">
        <v>13304</v>
      </c>
      <c r="G491" s="15">
        <v>12</v>
      </c>
      <c r="H491" s="15">
        <v>6</v>
      </c>
      <c r="I491" s="14"/>
      <c r="J491" s="14"/>
      <c r="K491" s="15">
        <v>12</v>
      </c>
      <c r="L491" s="14"/>
      <c r="M491" s="14"/>
      <c r="N491" s="14"/>
      <c r="O491" s="14"/>
      <c r="P491" s="14"/>
      <c r="Q491" s="14" t="s">
        <v>6678</v>
      </c>
      <c r="R491" s="15">
        <v>0</v>
      </c>
      <c r="S491" s="14"/>
      <c r="T491" s="14"/>
      <c r="U491" s="14"/>
      <c r="V491" s="14"/>
      <c r="W491" s="14"/>
      <c r="X491" s="14"/>
      <c r="Y491" s="14"/>
      <c r="Z491" s="14"/>
      <c r="AA491" s="14"/>
      <c r="AB491" s="14"/>
      <c r="AC491" s="14"/>
    </row>
    <row r="492" spans="1:29" ht="16.5" thickBot="1" x14ac:dyDescent="0.3">
      <c r="A492" s="36">
        <v>1214</v>
      </c>
      <c r="B492" s="85" t="s">
        <v>4896</v>
      </c>
      <c r="C492" s="37">
        <v>2</v>
      </c>
      <c r="D492" s="37">
        <v>45</v>
      </c>
      <c r="E492" s="37">
        <v>1</v>
      </c>
      <c r="F492" s="36" t="s">
        <v>13305</v>
      </c>
      <c r="G492" s="37">
        <v>15</v>
      </c>
      <c r="H492" s="37">
        <v>0.15</v>
      </c>
      <c r="I492" s="14"/>
      <c r="J492" s="14"/>
      <c r="K492" s="37">
        <v>15</v>
      </c>
      <c r="L492" s="14"/>
      <c r="M492" s="14"/>
      <c r="N492" s="14"/>
      <c r="O492" s="14"/>
      <c r="P492" s="14"/>
      <c r="Q492" s="36" t="s">
        <v>6679</v>
      </c>
      <c r="R492" s="15">
        <v>0</v>
      </c>
      <c r="S492" s="14"/>
      <c r="T492" s="14"/>
      <c r="U492" s="14"/>
      <c r="V492" s="14"/>
      <c r="W492" s="14"/>
      <c r="X492" s="14"/>
      <c r="Y492" s="14"/>
      <c r="Z492" s="14"/>
      <c r="AA492" s="14"/>
      <c r="AB492" s="14"/>
      <c r="AC492" s="14"/>
    </row>
    <row r="493" spans="1:29" ht="16.5" thickBot="1" x14ac:dyDescent="0.3">
      <c r="A493" s="36">
        <v>1215</v>
      </c>
      <c r="B493" s="85" t="s">
        <v>4897</v>
      </c>
      <c r="C493" s="37">
        <v>2</v>
      </c>
      <c r="D493" s="37">
        <v>45</v>
      </c>
      <c r="E493" s="37">
        <v>1</v>
      </c>
      <c r="F493" s="36" t="s">
        <v>13306</v>
      </c>
      <c r="G493" s="37">
        <v>40</v>
      </c>
      <c r="H493" s="37">
        <v>0.4</v>
      </c>
      <c r="I493" s="14"/>
      <c r="J493" s="14"/>
      <c r="K493" s="37">
        <v>40</v>
      </c>
      <c r="L493" s="14"/>
      <c r="M493" s="14"/>
      <c r="N493" s="14"/>
      <c r="O493" s="14"/>
      <c r="P493" s="14"/>
      <c r="Q493" s="36" t="s">
        <v>6680</v>
      </c>
      <c r="R493" s="15">
        <v>0</v>
      </c>
      <c r="S493" s="14"/>
      <c r="T493" s="14"/>
      <c r="U493" s="14"/>
      <c r="V493" s="14"/>
      <c r="W493" s="14"/>
      <c r="X493" s="14"/>
      <c r="Y493" s="14"/>
      <c r="Z493" s="14"/>
      <c r="AA493" s="14"/>
      <c r="AB493" s="14"/>
      <c r="AC493" s="14"/>
    </row>
    <row r="494" spans="1:29" ht="16.5" thickBot="1" x14ac:dyDescent="0.3">
      <c r="A494" s="36">
        <v>1216</v>
      </c>
      <c r="B494" s="85" t="s">
        <v>4898</v>
      </c>
      <c r="C494" s="37">
        <v>2</v>
      </c>
      <c r="D494" s="37">
        <v>45</v>
      </c>
      <c r="E494" s="37">
        <v>1</v>
      </c>
      <c r="F494" s="36" t="s">
        <v>13307</v>
      </c>
      <c r="G494" s="37">
        <v>105</v>
      </c>
      <c r="H494" s="37">
        <v>1.05</v>
      </c>
      <c r="I494" s="14"/>
      <c r="J494" s="14"/>
      <c r="K494" s="37">
        <v>105</v>
      </c>
      <c r="L494" s="14"/>
      <c r="M494" s="14"/>
      <c r="N494" s="14"/>
      <c r="O494" s="14"/>
      <c r="P494" s="14"/>
      <c r="Q494" s="36" t="s">
        <v>6681</v>
      </c>
      <c r="R494" s="15">
        <v>0</v>
      </c>
      <c r="S494" s="14"/>
      <c r="T494" s="14"/>
      <c r="U494" s="14"/>
      <c r="V494" s="14"/>
      <c r="W494" s="14"/>
      <c r="X494" s="14"/>
      <c r="Y494" s="14"/>
      <c r="Z494" s="14"/>
      <c r="AA494" s="14"/>
      <c r="AB494" s="14"/>
      <c r="AC494" s="14"/>
    </row>
    <row r="495" spans="1:29" ht="16.5" thickBot="1" x14ac:dyDescent="0.3">
      <c r="A495" s="36">
        <v>1217</v>
      </c>
      <c r="B495" s="85" t="s">
        <v>4899</v>
      </c>
      <c r="C495" s="37">
        <v>2</v>
      </c>
      <c r="D495" s="37">
        <v>45</v>
      </c>
      <c r="E495" s="37">
        <v>1</v>
      </c>
      <c r="F495" s="36" t="s">
        <v>13308</v>
      </c>
      <c r="G495" s="37">
        <v>130</v>
      </c>
      <c r="H495" s="37">
        <v>1.3</v>
      </c>
      <c r="I495" s="14"/>
      <c r="J495" s="14"/>
      <c r="K495" s="37">
        <v>130</v>
      </c>
      <c r="L495" s="14"/>
      <c r="M495" s="14"/>
      <c r="N495" s="14"/>
      <c r="O495" s="14"/>
      <c r="P495" s="14"/>
      <c r="Q495" s="36" t="s">
        <v>6682</v>
      </c>
      <c r="R495" s="15">
        <v>0</v>
      </c>
      <c r="S495" s="14"/>
      <c r="T495" s="14"/>
      <c r="U495" s="14"/>
      <c r="V495" s="14"/>
      <c r="W495" s="14"/>
      <c r="X495" s="14"/>
      <c r="Y495" s="14"/>
      <c r="Z495" s="14"/>
      <c r="AA495" s="14"/>
      <c r="AB495" s="14"/>
      <c r="AC495" s="14"/>
    </row>
    <row r="496" spans="1:29" ht="16.5" thickBot="1" x14ac:dyDescent="0.3">
      <c r="A496" s="36">
        <v>1218</v>
      </c>
      <c r="B496" s="85" t="s">
        <v>4900</v>
      </c>
      <c r="C496" s="37">
        <v>2</v>
      </c>
      <c r="D496" s="37">
        <v>45</v>
      </c>
      <c r="E496" s="37">
        <v>1</v>
      </c>
      <c r="F496" s="36" t="s">
        <v>13309</v>
      </c>
      <c r="G496" s="37">
        <v>27.55</v>
      </c>
      <c r="H496" s="14"/>
      <c r="I496" s="14"/>
      <c r="J496" s="14"/>
      <c r="K496" s="37">
        <v>27.55</v>
      </c>
      <c r="L496" s="14"/>
      <c r="M496" s="14"/>
      <c r="N496" s="14"/>
      <c r="O496" s="14"/>
      <c r="P496" s="14"/>
      <c r="Q496" s="36" t="s">
        <v>6683</v>
      </c>
      <c r="R496" s="15">
        <v>0</v>
      </c>
      <c r="S496" s="14"/>
      <c r="T496" s="14"/>
      <c r="U496" s="14"/>
      <c r="V496" s="14"/>
      <c r="W496" s="14"/>
      <c r="X496" s="14"/>
      <c r="Y496" s="14"/>
      <c r="Z496" s="14"/>
      <c r="AA496" s="14"/>
      <c r="AB496" s="14"/>
      <c r="AC496" s="14"/>
    </row>
    <row r="497" spans="1:29" ht="16.5" thickBot="1" x14ac:dyDescent="0.3">
      <c r="A497" s="36">
        <v>1219</v>
      </c>
      <c r="B497" s="85" t="s">
        <v>4901</v>
      </c>
      <c r="C497" s="37">
        <v>2</v>
      </c>
      <c r="D497" s="37">
        <v>45</v>
      </c>
      <c r="E497" s="37">
        <v>1</v>
      </c>
      <c r="F497" s="36" t="s">
        <v>13310</v>
      </c>
      <c r="G497" s="37">
        <v>4.7</v>
      </c>
      <c r="H497" s="14"/>
      <c r="I497" s="14"/>
      <c r="J497" s="14"/>
      <c r="K497" s="37" t="s">
        <v>4902</v>
      </c>
      <c r="L497" s="14"/>
      <c r="M497" s="14"/>
      <c r="N497" s="14"/>
      <c r="O497" s="14"/>
      <c r="P497" s="14"/>
      <c r="Q497" s="36" t="s">
        <v>6684</v>
      </c>
      <c r="R497" s="15">
        <v>0</v>
      </c>
      <c r="S497" s="14"/>
      <c r="T497" s="14"/>
      <c r="U497" s="14"/>
      <c r="V497" s="14"/>
      <c r="W497" s="14"/>
      <c r="X497" s="14"/>
      <c r="Y497" s="14"/>
      <c r="Z497" s="14"/>
      <c r="AA497" s="14"/>
      <c r="AB497" s="14"/>
      <c r="AC497" s="14"/>
    </row>
    <row r="498" spans="1:29" ht="16.5" thickBot="1" x14ac:dyDescent="0.3">
      <c r="A498" s="36">
        <v>1220</v>
      </c>
      <c r="B498" s="85" t="s">
        <v>4903</v>
      </c>
      <c r="C498" s="37">
        <v>2</v>
      </c>
      <c r="D498" s="37">
        <v>45</v>
      </c>
      <c r="E498" s="37">
        <v>1</v>
      </c>
      <c r="F498" s="36" t="s">
        <v>13311</v>
      </c>
      <c r="G498" s="37">
        <v>2.9</v>
      </c>
      <c r="H498" s="14"/>
      <c r="I498" s="14"/>
      <c r="J498" s="14"/>
      <c r="K498" s="37">
        <v>2.9</v>
      </c>
      <c r="L498" s="14"/>
      <c r="M498" s="14"/>
      <c r="N498" s="14"/>
      <c r="O498" s="14"/>
      <c r="P498" s="14"/>
      <c r="Q498" s="36" t="s">
        <v>6685</v>
      </c>
      <c r="R498" s="15">
        <v>0</v>
      </c>
      <c r="S498" s="14"/>
      <c r="T498" s="14"/>
      <c r="U498" s="14"/>
      <c r="V498" s="14"/>
      <c r="W498" s="14"/>
      <c r="X498" s="14"/>
      <c r="Y498" s="14"/>
      <c r="Z498" s="14"/>
      <c r="AA498" s="14"/>
      <c r="AB498" s="14"/>
      <c r="AC498" s="14"/>
    </row>
    <row r="499" spans="1:29" ht="16.5" thickBot="1" x14ac:dyDescent="0.3">
      <c r="A499" s="36">
        <v>1221</v>
      </c>
      <c r="B499" s="85" t="s">
        <v>4904</v>
      </c>
      <c r="C499" s="37">
        <v>2</v>
      </c>
      <c r="D499" s="37">
        <v>45</v>
      </c>
      <c r="E499" s="37">
        <v>1</v>
      </c>
      <c r="F499" s="36" t="s">
        <v>13312</v>
      </c>
      <c r="G499" s="37">
        <v>7.05</v>
      </c>
      <c r="H499" s="14"/>
      <c r="I499" s="14"/>
      <c r="J499" s="14"/>
      <c r="K499" s="37">
        <v>7.05</v>
      </c>
      <c r="L499" s="14"/>
      <c r="M499" s="14"/>
      <c r="N499" s="14"/>
      <c r="O499" s="14"/>
      <c r="P499" s="14"/>
      <c r="Q499" s="36" t="s">
        <v>6686</v>
      </c>
      <c r="R499" s="15">
        <v>0</v>
      </c>
      <c r="S499" s="14"/>
      <c r="T499" s="14"/>
      <c r="U499" s="14"/>
      <c r="V499" s="14"/>
      <c r="W499" s="14"/>
      <c r="X499" s="14"/>
      <c r="Y499" s="14"/>
      <c r="Z499" s="14"/>
      <c r="AA499" s="14"/>
      <c r="AB499" s="14"/>
      <c r="AC499" s="14"/>
    </row>
    <row r="500" spans="1:29" ht="16.5" thickBot="1" x14ac:dyDescent="0.3">
      <c r="A500" s="36">
        <v>1222</v>
      </c>
      <c r="B500" s="85" t="s">
        <v>4905</v>
      </c>
      <c r="C500" s="37">
        <v>2</v>
      </c>
      <c r="D500" s="37">
        <v>45</v>
      </c>
      <c r="E500" s="37">
        <v>1</v>
      </c>
      <c r="F500" s="36" t="s">
        <v>13313</v>
      </c>
      <c r="G500" s="37">
        <v>24.6</v>
      </c>
      <c r="H500" s="14"/>
      <c r="I500" s="14"/>
      <c r="J500" s="14"/>
      <c r="K500" s="37">
        <v>24.6</v>
      </c>
      <c r="L500" s="14"/>
      <c r="M500" s="14"/>
      <c r="N500" s="14"/>
      <c r="O500" s="14"/>
      <c r="P500" s="14"/>
      <c r="Q500" s="36" t="s">
        <v>6687</v>
      </c>
      <c r="R500" s="15">
        <v>0</v>
      </c>
      <c r="S500" s="14"/>
      <c r="T500" s="14"/>
      <c r="U500" s="14"/>
      <c r="V500" s="14"/>
      <c r="W500" s="14"/>
      <c r="X500" s="14"/>
      <c r="Y500" s="14"/>
      <c r="Z500" s="14"/>
      <c r="AA500" s="14"/>
      <c r="AB500" s="14"/>
      <c r="AC500" s="14"/>
    </row>
    <row r="501" spans="1:29" ht="16.5" thickBot="1" x14ac:dyDescent="0.3">
      <c r="A501" s="36">
        <v>1223</v>
      </c>
      <c r="B501" s="85" t="s">
        <v>4906</v>
      </c>
      <c r="C501" s="37">
        <v>2</v>
      </c>
      <c r="D501" s="37">
        <v>45</v>
      </c>
      <c r="E501" s="37">
        <v>1</v>
      </c>
      <c r="F501" s="36" t="s">
        <v>13314</v>
      </c>
      <c r="G501" s="37">
        <v>113.25</v>
      </c>
      <c r="H501" s="14"/>
      <c r="I501" s="14"/>
      <c r="J501" s="14"/>
      <c r="K501" s="37">
        <v>113.25</v>
      </c>
      <c r="L501" s="14"/>
      <c r="M501" s="14"/>
      <c r="N501" s="14"/>
      <c r="O501" s="14"/>
      <c r="P501" s="14"/>
      <c r="Q501" s="36" t="s">
        <v>6688</v>
      </c>
      <c r="R501" s="15">
        <v>0</v>
      </c>
      <c r="S501" s="14"/>
      <c r="T501" s="14"/>
      <c r="U501" s="14"/>
      <c r="V501" s="14"/>
      <c r="W501" s="14"/>
      <c r="X501" s="14"/>
      <c r="Y501" s="14"/>
      <c r="Z501" s="14"/>
      <c r="AA501" s="14"/>
      <c r="AB501" s="14"/>
      <c r="AC501" s="14"/>
    </row>
    <row r="502" spans="1:29" ht="16.5" thickBot="1" x14ac:dyDescent="0.3">
      <c r="A502" s="36">
        <v>1224</v>
      </c>
      <c r="B502" s="85" t="s">
        <v>4907</v>
      </c>
      <c r="C502" s="37">
        <v>2</v>
      </c>
      <c r="D502" s="37">
        <v>48</v>
      </c>
      <c r="E502" s="37">
        <v>1</v>
      </c>
      <c r="F502" s="36" t="s">
        <v>13315</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1225</v>
      </c>
      <c r="B503" s="85" t="s">
        <v>4908</v>
      </c>
      <c r="C503" s="37">
        <v>2</v>
      </c>
      <c r="D503" s="37">
        <v>48</v>
      </c>
      <c r="E503" s="37">
        <v>1</v>
      </c>
      <c r="F503" s="36" t="s">
        <v>13316</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1226</v>
      </c>
      <c r="B504" s="85" t="s">
        <v>4909</v>
      </c>
      <c r="C504" s="37">
        <v>2</v>
      </c>
      <c r="D504" s="37">
        <v>48</v>
      </c>
      <c r="E504" s="37">
        <v>1</v>
      </c>
      <c r="F504" s="36" t="s">
        <v>13317</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1227</v>
      </c>
      <c r="B505" s="85" t="s">
        <v>4910</v>
      </c>
      <c r="C505" s="37">
        <v>2</v>
      </c>
      <c r="D505" s="37">
        <v>48</v>
      </c>
      <c r="E505" s="37">
        <v>1</v>
      </c>
      <c r="F505" s="36" t="s">
        <v>13318</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1228</v>
      </c>
      <c r="B506" s="85" t="s">
        <v>4911</v>
      </c>
      <c r="C506" s="37">
        <v>2</v>
      </c>
      <c r="D506" s="37">
        <v>48</v>
      </c>
      <c r="E506" s="37">
        <v>1</v>
      </c>
      <c r="F506" s="36" t="s">
        <v>13319</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1229</v>
      </c>
      <c r="B507" s="85" t="s">
        <v>4912</v>
      </c>
      <c r="C507" s="37">
        <v>2</v>
      </c>
      <c r="D507" s="37">
        <v>48</v>
      </c>
      <c r="E507" s="37">
        <v>1</v>
      </c>
      <c r="F507" s="36" t="s">
        <v>13320</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1230</v>
      </c>
      <c r="B508" s="85" t="s">
        <v>4913</v>
      </c>
      <c r="C508" s="37">
        <v>2</v>
      </c>
      <c r="D508" s="37">
        <v>48</v>
      </c>
      <c r="E508" s="37">
        <v>1</v>
      </c>
      <c r="F508" s="36" t="s">
        <v>13321</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1231</v>
      </c>
      <c r="B509" s="85" t="s">
        <v>4914</v>
      </c>
      <c r="C509" s="37">
        <v>2</v>
      </c>
      <c r="D509" s="37">
        <v>48</v>
      </c>
      <c r="E509" s="37">
        <v>1</v>
      </c>
      <c r="F509" s="36" t="s">
        <v>13322</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1232</v>
      </c>
      <c r="B510" s="85" t="s">
        <v>4915</v>
      </c>
      <c r="C510" s="37">
        <v>2</v>
      </c>
      <c r="D510" s="37">
        <v>48</v>
      </c>
      <c r="E510" s="37">
        <v>1</v>
      </c>
      <c r="F510" s="36" t="s">
        <v>13323</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1233</v>
      </c>
      <c r="B511" s="85" t="s">
        <v>4916</v>
      </c>
      <c r="C511" s="37">
        <v>2</v>
      </c>
      <c r="D511" s="37">
        <v>48</v>
      </c>
      <c r="E511" s="37">
        <v>1</v>
      </c>
      <c r="F511" s="36" t="s">
        <v>13324</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1234</v>
      </c>
      <c r="B512" s="85" t="s">
        <v>4917</v>
      </c>
      <c r="C512" s="37">
        <v>2</v>
      </c>
      <c r="D512" s="37">
        <v>48</v>
      </c>
      <c r="E512" s="37">
        <v>1</v>
      </c>
      <c r="F512" s="36" t="s">
        <v>13325</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1235</v>
      </c>
      <c r="B513" s="85" t="s">
        <v>4918</v>
      </c>
      <c r="C513" s="37">
        <v>2</v>
      </c>
      <c r="D513" s="37">
        <v>48</v>
      </c>
      <c r="E513" s="37">
        <v>1</v>
      </c>
      <c r="F513" s="36" t="s">
        <v>13326</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1236</v>
      </c>
      <c r="B514" s="85" t="s">
        <v>4919</v>
      </c>
      <c r="C514" s="37">
        <v>2</v>
      </c>
      <c r="D514" s="37">
        <v>48</v>
      </c>
      <c r="E514" s="37">
        <v>1</v>
      </c>
      <c r="F514" s="36" t="s">
        <v>13327</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1237</v>
      </c>
      <c r="B515" s="85" t="s">
        <v>4920</v>
      </c>
      <c r="C515" s="37">
        <v>2</v>
      </c>
      <c r="D515" s="37">
        <v>48</v>
      </c>
      <c r="E515" s="37">
        <v>1</v>
      </c>
      <c r="F515" s="36" t="s">
        <v>13328</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1238</v>
      </c>
      <c r="B516" s="85" t="s">
        <v>4921</v>
      </c>
      <c r="C516" s="37">
        <v>2</v>
      </c>
      <c r="D516" s="37">
        <v>48</v>
      </c>
      <c r="E516" s="37">
        <v>1</v>
      </c>
      <c r="F516" s="36" t="s">
        <v>13329</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1239</v>
      </c>
      <c r="B517" s="85" t="s">
        <v>4922</v>
      </c>
      <c r="C517" s="37">
        <v>2</v>
      </c>
      <c r="D517" s="37">
        <v>48</v>
      </c>
      <c r="E517" s="37">
        <v>1</v>
      </c>
      <c r="F517" s="36" t="s">
        <v>13330</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1240</v>
      </c>
      <c r="B518" s="36" t="s">
        <v>4923</v>
      </c>
      <c r="C518" s="37">
        <v>1</v>
      </c>
      <c r="D518" s="37">
        <v>48</v>
      </c>
      <c r="E518" s="37">
        <v>1</v>
      </c>
      <c r="F518" s="36" t="s">
        <v>4924</v>
      </c>
      <c r="G518" s="36" t="s">
        <v>4925</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1241</v>
      </c>
      <c r="B519" s="36" t="s">
        <v>4926</v>
      </c>
      <c r="C519" s="37">
        <v>1</v>
      </c>
      <c r="D519" s="37">
        <v>48</v>
      </c>
      <c r="E519" s="37">
        <v>1</v>
      </c>
      <c r="F519" s="36" t="s">
        <v>4924</v>
      </c>
      <c r="G519" s="63">
        <v>1.3</v>
      </c>
      <c r="H519" s="63">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1242</v>
      </c>
      <c r="B520" s="36" t="s">
        <v>4927</v>
      </c>
      <c r="C520" s="37">
        <v>1</v>
      </c>
      <c r="D520" s="37">
        <v>48</v>
      </c>
      <c r="E520" s="37">
        <v>1</v>
      </c>
      <c r="F520" s="36" t="s">
        <v>4924</v>
      </c>
      <c r="G520" s="63">
        <v>0.4</v>
      </c>
      <c r="H520" s="36" t="s">
        <v>4928</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1243</v>
      </c>
      <c r="B521" s="36" t="s">
        <v>4929</v>
      </c>
      <c r="C521" s="37">
        <v>1</v>
      </c>
      <c r="D521" s="37">
        <v>48</v>
      </c>
      <c r="E521" s="37">
        <v>1</v>
      </c>
      <c r="F521" s="36" t="s">
        <v>4924</v>
      </c>
      <c r="G521" s="36" t="s">
        <v>4930</v>
      </c>
      <c r="H521" s="63">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1244</v>
      </c>
      <c r="B522" s="85" t="s">
        <v>4931</v>
      </c>
      <c r="C522" s="37">
        <v>2</v>
      </c>
      <c r="D522" s="37">
        <v>48</v>
      </c>
      <c r="E522" s="37">
        <v>1</v>
      </c>
      <c r="F522" s="36" t="s">
        <v>13331</v>
      </c>
      <c r="G522" s="64">
        <v>57.75</v>
      </c>
      <c r="H522" s="14"/>
      <c r="I522" s="14"/>
      <c r="J522" s="14"/>
      <c r="K522" s="64">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1245</v>
      </c>
      <c r="B523" s="85" t="s">
        <v>4932</v>
      </c>
      <c r="C523" s="37">
        <v>2</v>
      </c>
      <c r="D523" s="37">
        <v>48</v>
      </c>
      <c r="E523" s="37">
        <v>1</v>
      </c>
      <c r="F523" s="36" t="s">
        <v>13332</v>
      </c>
      <c r="G523" s="64">
        <v>1.35</v>
      </c>
      <c r="H523" s="14"/>
      <c r="I523" s="14"/>
      <c r="J523" s="14"/>
      <c r="K523" s="64">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1246</v>
      </c>
      <c r="B524" s="85" t="s">
        <v>4933</v>
      </c>
      <c r="C524" s="37">
        <v>2</v>
      </c>
      <c r="D524" s="37">
        <v>48</v>
      </c>
      <c r="E524" s="37">
        <v>1</v>
      </c>
      <c r="F524" s="36" t="s">
        <v>13333</v>
      </c>
      <c r="G524" s="64">
        <v>5.05</v>
      </c>
      <c r="H524" s="14"/>
      <c r="I524" s="14"/>
      <c r="J524" s="14"/>
      <c r="K524" s="64">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1247</v>
      </c>
      <c r="B525" s="36" t="s">
        <v>4934</v>
      </c>
      <c r="C525" s="37">
        <v>1</v>
      </c>
      <c r="D525" s="37">
        <v>48</v>
      </c>
      <c r="E525" s="37">
        <v>1</v>
      </c>
      <c r="F525" s="36" t="s">
        <v>4935</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1248</v>
      </c>
      <c r="B526" s="36" t="s">
        <v>4936</v>
      </c>
      <c r="C526" s="37">
        <v>1</v>
      </c>
      <c r="D526" s="37">
        <v>48</v>
      </c>
      <c r="E526" s="37">
        <v>1</v>
      </c>
      <c r="F526" s="36" t="s">
        <v>4935</v>
      </c>
      <c r="G526" s="65">
        <v>7</v>
      </c>
      <c r="H526" s="63">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1249</v>
      </c>
      <c r="B527" s="36" t="s">
        <v>4937</v>
      </c>
      <c r="C527" s="37">
        <v>1</v>
      </c>
      <c r="D527" s="37">
        <v>48</v>
      </c>
      <c r="E527" s="37">
        <v>1</v>
      </c>
      <c r="F527" s="36" t="s">
        <v>4935</v>
      </c>
      <c r="G527" s="63">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1250</v>
      </c>
      <c r="B528" s="36" t="s">
        <v>4938</v>
      </c>
      <c r="C528" s="37">
        <v>1</v>
      </c>
      <c r="D528" s="37">
        <v>48</v>
      </c>
      <c r="E528" s="37">
        <v>1</v>
      </c>
      <c r="F528" s="36" t="s">
        <v>4935</v>
      </c>
      <c r="G528" s="36" t="s">
        <v>4939</v>
      </c>
      <c r="H528" s="65">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1251</v>
      </c>
      <c r="B529" s="36" t="s">
        <v>4940</v>
      </c>
      <c r="C529" s="37">
        <v>1</v>
      </c>
      <c r="D529" s="37">
        <v>48</v>
      </c>
      <c r="E529" s="37">
        <v>1</v>
      </c>
      <c r="F529" s="36" t="s">
        <v>4941</v>
      </c>
      <c r="G529" s="36" t="s">
        <v>4942</v>
      </c>
      <c r="H529" s="36" t="s">
        <v>663</v>
      </c>
      <c r="I529" s="36" t="s">
        <v>4943</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1252</v>
      </c>
      <c r="B530" s="36" t="s">
        <v>4944</v>
      </c>
      <c r="C530" s="37">
        <v>1</v>
      </c>
      <c r="D530" s="37">
        <v>48</v>
      </c>
      <c r="E530" s="37">
        <v>1</v>
      </c>
      <c r="F530" s="42" t="s">
        <v>4941</v>
      </c>
      <c r="G530" s="63">
        <v>2.5</v>
      </c>
      <c r="H530" s="63">
        <v>1.7</v>
      </c>
      <c r="I530" s="63">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1253</v>
      </c>
      <c r="B531" s="36" t="s">
        <v>4945</v>
      </c>
      <c r="C531" s="37">
        <v>1</v>
      </c>
      <c r="D531" s="37">
        <v>48</v>
      </c>
      <c r="E531" s="37">
        <v>1</v>
      </c>
      <c r="F531" s="42" t="s">
        <v>4941</v>
      </c>
      <c r="G531" s="63">
        <v>21.5</v>
      </c>
      <c r="H531" s="63">
        <v>29.15</v>
      </c>
      <c r="I531" s="63">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1254</v>
      </c>
      <c r="B532" s="36" t="s">
        <v>4946</v>
      </c>
      <c r="C532" s="37">
        <v>1</v>
      </c>
      <c r="D532" s="37">
        <v>48</v>
      </c>
      <c r="E532" s="37">
        <v>1</v>
      </c>
      <c r="F532" s="42" t="s">
        <v>4941</v>
      </c>
      <c r="G532" s="36" t="s">
        <v>4947</v>
      </c>
      <c r="H532" s="36" t="s">
        <v>4948</v>
      </c>
      <c r="I532" s="36" t="s">
        <v>4949</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1255</v>
      </c>
      <c r="B533" s="36" t="s">
        <v>4950</v>
      </c>
      <c r="C533" s="37">
        <v>1</v>
      </c>
      <c r="D533" s="37">
        <v>48</v>
      </c>
      <c r="E533" s="37">
        <v>1</v>
      </c>
      <c r="F533" s="36" t="s">
        <v>4951</v>
      </c>
      <c r="G533" s="63">
        <v>45.8</v>
      </c>
      <c r="H533" s="63">
        <v>45.1</v>
      </c>
      <c r="I533" s="63">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1256</v>
      </c>
      <c r="B534" s="36" t="s">
        <v>4952</v>
      </c>
      <c r="C534" s="37">
        <v>1</v>
      </c>
      <c r="D534" s="37">
        <v>48</v>
      </c>
      <c r="E534" s="37">
        <v>1</v>
      </c>
      <c r="F534" s="36" t="s">
        <v>4951</v>
      </c>
      <c r="G534" s="63">
        <v>0.9</v>
      </c>
      <c r="H534" s="36" t="s">
        <v>4953</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1257</v>
      </c>
      <c r="B535" s="36" t="s">
        <v>4954</v>
      </c>
      <c r="C535" s="37">
        <v>1</v>
      </c>
      <c r="D535" s="37">
        <v>48</v>
      </c>
      <c r="E535" s="37">
        <v>1</v>
      </c>
      <c r="F535" s="36" t="s">
        <v>4951</v>
      </c>
      <c r="G535" s="65">
        <v>4</v>
      </c>
      <c r="H535" s="63">
        <v>5.4</v>
      </c>
      <c r="I535" s="36" t="s">
        <v>4955</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1258</v>
      </c>
      <c r="B536" s="36" t="s">
        <v>4956</v>
      </c>
      <c r="C536" s="37">
        <v>1</v>
      </c>
      <c r="D536" s="37">
        <v>48</v>
      </c>
      <c r="E536" s="37">
        <v>1</v>
      </c>
      <c r="F536" s="36" t="s">
        <v>4951</v>
      </c>
      <c r="G536" s="36" t="s">
        <v>4957</v>
      </c>
      <c r="H536" s="36" t="s">
        <v>4958</v>
      </c>
      <c r="I536" s="65">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1259</v>
      </c>
      <c r="B537" s="36" t="s">
        <v>4959</v>
      </c>
      <c r="C537" s="37">
        <v>1</v>
      </c>
      <c r="D537" s="37">
        <v>48</v>
      </c>
      <c r="E537" s="37">
        <v>1</v>
      </c>
      <c r="F537" s="36" t="s">
        <v>4935</v>
      </c>
      <c r="G537" s="36" t="s">
        <v>4960</v>
      </c>
      <c r="H537" s="36" t="s">
        <v>4961</v>
      </c>
      <c r="I537" s="36" t="s">
        <v>4962</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1260</v>
      </c>
      <c r="B538" s="36" t="s">
        <v>4963</v>
      </c>
      <c r="C538" s="37">
        <v>1</v>
      </c>
      <c r="D538" s="37">
        <v>48</v>
      </c>
      <c r="E538" s="37">
        <v>1</v>
      </c>
      <c r="F538" s="36" t="s">
        <v>4935</v>
      </c>
      <c r="G538" s="63">
        <v>0.95</v>
      </c>
      <c r="H538" s="63">
        <v>3.05</v>
      </c>
      <c r="I538" s="63">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1261</v>
      </c>
      <c r="B539" s="36" t="s">
        <v>4964</v>
      </c>
      <c r="C539" s="37">
        <v>1</v>
      </c>
      <c r="D539" s="37">
        <v>48</v>
      </c>
      <c r="E539" s="37">
        <v>1</v>
      </c>
      <c r="F539" s="36" t="s">
        <v>4935</v>
      </c>
      <c r="G539" s="63">
        <v>30.6</v>
      </c>
      <c r="H539" s="63">
        <v>33</v>
      </c>
      <c r="I539" s="63">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1262</v>
      </c>
      <c r="B540" s="36" t="s">
        <v>4965</v>
      </c>
      <c r="C540" s="37">
        <v>1</v>
      </c>
      <c r="D540" s="37">
        <v>48</v>
      </c>
      <c r="E540" s="37">
        <v>1</v>
      </c>
      <c r="F540" s="36" t="s">
        <v>4935</v>
      </c>
      <c r="G540" s="36" t="s">
        <v>4966</v>
      </c>
      <c r="H540" s="36" t="s">
        <v>4967</v>
      </c>
      <c r="I540" s="36" t="s">
        <v>4968</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1263</v>
      </c>
      <c r="B541" s="36" t="s">
        <v>4969</v>
      </c>
      <c r="C541" s="37">
        <v>1</v>
      </c>
      <c r="D541" s="37">
        <v>48</v>
      </c>
      <c r="E541" s="37">
        <v>1</v>
      </c>
      <c r="F541" s="36" t="s">
        <v>4935</v>
      </c>
      <c r="G541" s="63">
        <v>75.349999999999994</v>
      </c>
      <c r="H541" s="63">
        <v>75.099999999999994</v>
      </c>
      <c r="I541" s="63">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1264</v>
      </c>
      <c r="B542" s="36" t="s">
        <v>4970</v>
      </c>
      <c r="C542" s="37">
        <v>1</v>
      </c>
      <c r="D542" s="37">
        <v>48</v>
      </c>
      <c r="E542" s="37">
        <v>1</v>
      </c>
      <c r="F542" s="36" t="s">
        <v>4935</v>
      </c>
      <c r="G542" s="63">
        <v>5.05</v>
      </c>
      <c r="H542" s="36" t="s">
        <v>663</v>
      </c>
      <c r="I542" s="63">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1265</v>
      </c>
      <c r="B543" s="36" t="s">
        <v>4971</v>
      </c>
      <c r="C543" s="37">
        <v>1</v>
      </c>
      <c r="D543" s="37">
        <v>48</v>
      </c>
      <c r="E543" s="37">
        <v>1</v>
      </c>
      <c r="F543" s="36" t="s">
        <v>4935</v>
      </c>
      <c r="G543" s="36" t="s">
        <v>4972</v>
      </c>
      <c r="H543" s="63">
        <v>6.6</v>
      </c>
      <c r="I543" s="65">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1266</v>
      </c>
      <c r="B544" s="36" t="s">
        <v>4973</v>
      </c>
      <c r="C544" s="37">
        <v>1</v>
      </c>
      <c r="D544" s="37">
        <v>48</v>
      </c>
      <c r="E544" s="37">
        <v>1</v>
      </c>
      <c r="F544" s="36" t="s">
        <v>4935</v>
      </c>
      <c r="G544" s="63">
        <v>5.9</v>
      </c>
      <c r="H544" s="63">
        <v>9.4</v>
      </c>
      <c r="I544" s="36" t="s">
        <v>4953</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1267</v>
      </c>
      <c r="B545" s="85" t="s">
        <v>4974</v>
      </c>
      <c r="C545" s="37">
        <v>2</v>
      </c>
      <c r="D545" s="37">
        <v>49</v>
      </c>
      <c r="E545" s="37">
        <v>2</v>
      </c>
      <c r="F545" s="36" t="s">
        <v>13334</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1268</v>
      </c>
      <c r="B546" s="85" t="s">
        <v>4975</v>
      </c>
      <c r="C546" s="37">
        <v>2</v>
      </c>
      <c r="D546" s="37">
        <v>49</v>
      </c>
      <c r="E546" s="37">
        <v>2</v>
      </c>
      <c r="F546" s="36" t="s">
        <v>13335</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1269</v>
      </c>
      <c r="B547" s="85" t="s">
        <v>4976</v>
      </c>
      <c r="C547" s="37">
        <v>2</v>
      </c>
      <c r="D547" s="37">
        <v>49</v>
      </c>
      <c r="E547" s="37">
        <v>2</v>
      </c>
      <c r="F547" s="36" t="s">
        <v>13336</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1270</v>
      </c>
      <c r="B548" s="85" t="s">
        <v>4977</v>
      </c>
      <c r="C548" s="37">
        <v>2</v>
      </c>
      <c r="D548" s="37">
        <v>49</v>
      </c>
      <c r="E548" s="37">
        <v>2</v>
      </c>
      <c r="F548" s="36" t="s">
        <v>13337</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1271</v>
      </c>
      <c r="B549" s="85" t="s">
        <v>4978</v>
      </c>
      <c r="C549" s="37">
        <v>2</v>
      </c>
      <c r="D549" s="37">
        <v>49</v>
      </c>
      <c r="E549" s="37">
        <v>2</v>
      </c>
      <c r="F549" s="36" t="s">
        <v>13338</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1272</v>
      </c>
      <c r="B550" s="85" t="s">
        <v>4979</v>
      </c>
      <c r="C550" s="37">
        <v>2</v>
      </c>
      <c r="D550" s="37">
        <v>49</v>
      </c>
      <c r="E550" s="37">
        <v>2</v>
      </c>
      <c r="F550" s="36" t="s">
        <v>13339</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1273</v>
      </c>
      <c r="B551" s="85" t="s">
        <v>4980</v>
      </c>
      <c r="C551" s="37">
        <v>2</v>
      </c>
      <c r="D551" s="37">
        <v>49</v>
      </c>
      <c r="E551" s="37">
        <v>2</v>
      </c>
      <c r="F551" s="36" t="s">
        <v>13340</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1274</v>
      </c>
      <c r="B552" s="85" t="s">
        <v>4981</v>
      </c>
      <c r="C552" s="37">
        <v>2</v>
      </c>
      <c r="D552" s="37">
        <v>49</v>
      </c>
      <c r="E552" s="37">
        <v>2</v>
      </c>
      <c r="F552" s="36" t="s">
        <v>13341</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1275</v>
      </c>
      <c r="B553" s="36" t="s">
        <v>4982</v>
      </c>
      <c r="C553" s="37">
        <v>1</v>
      </c>
      <c r="D553" s="37">
        <v>46</v>
      </c>
      <c r="E553" s="37">
        <v>3</v>
      </c>
      <c r="F553" s="36" t="s">
        <v>4983</v>
      </c>
      <c r="G553" s="63">
        <v>0.85</v>
      </c>
      <c r="H553" s="63">
        <v>1.58</v>
      </c>
      <c r="I553" s="63">
        <v>1.85</v>
      </c>
      <c r="J553" s="63">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1276</v>
      </c>
      <c r="B554" s="36" t="s">
        <v>4984</v>
      </c>
      <c r="C554" s="37">
        <v>1</v>
      </c>
      <c r="D554" s="37">
        <v>46</v>
      </c>
      <c r="E554" s="37">
        <v>3</v>
      </c>
      <c r="F554" s="36" t="s">
        <v>4985</v>
      </c>
      <c r="G554" s="63">
        <v>40.5</v>
      </c>
      <c r="H554" s="63">
        <v>40.15</v>
      </c>
      <c r="I554" s="63">
        <v>14.5</v>
      </c>
      <c r="J554" s="63">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1277</v>
      </c>
      <c r="B555" s="36" t="s">
        <v>4986</v>
      </c>
      <c r="C555" s="37">
        <v>1</v>
      </c>
      <c r="D555" s="37">
        <v>46</v>
      </c>
      <c r="E555" s="37">
        <v>3</v>
      </c>
      <c r="F555" s="36" t="s">
        <v>4987</v>
      </c>
      <c r="G555" s="63">
        <v>1.4</v>
      </c>
      <c r="H555" s="63">
        <v>1.3</v>
      </c>
      <c r="I555" s="63">
        <v>1.2</v>
      </c>
      <c r="J555" s="63">
        <v>1.1000000000000001</v>
      </c>
      <c r="K555" s="37">
        <v>1</v>
      </c>
      <c r="L555" s="14"/>
      <c r="M555" s="14"/>
      <c r="N555" s="14"/>
      <c r="O555" s="14"/>
      <c r="P555" s="14"/>
      <c r="Q555" s="36" t="s">
        <v>6689</v>
      </c>
      <c r="R555" s="15">
        <v>0</v>
      </c>
      <c r="S555" s="14"/>
      <c r="T555" s="14"/>
      <c r="U555" s="14"/>
      <c r="V555" s="14"/>
      <c r="W555" s="14"/>
      <c r="X555" s="14"/>
      <c r="Y555" s="14"/>
      <c r="Z555" s="14"/>
      <c r="AA555" s="14"/>
      <c r="AB555" s="14"/>
      <c r="AC555" s="14"/>
    </row>
    <row r="556" spans="1:29" ht="16.5" thickBot="1" x14ac:dyDescent="0.3">
      <c r="A556" s="36">
        <v>1278</v>
      </c>
      <c r="B556" s="36" t="s">
        <v>4988</v>
      </c>
      <c r="C556" s="37">
        <v>1</v>
      </c>
      <c r="D556" s="37">
        <v>46</v>
      </c>
      <c r="E556" s="37">
        <v>3</v>
      </c>
      <c r="F556" s="36" t="s">
        <v>4987</v>
      </c>
      <c r="G556" s="63">
        <v>11.75</v>
      </c>
      <c r="H556" s="63">
        <v>11.65</v>
      </c>
      <c r="I556" s="63">
        <v>10.75</v>
      </c>
      <c r="J556" s="63">
        <v>10.65</v>
      </c>
      <c r="K556" s="37">
        <v>3</v>
      </c>
      <c r="L556" s="14"/>
      <c r="M556" s="14"/>
      <c r="N556" s="14"/>
      <c r="O556" s="14"/>
      <c r="P556" s="14"/>
      <c r="Q556" s="36" t="s">
        <v>6690</v>
      </c>
      <c r="R556" s="15">
        <v>0</v>
      </c>
      <c r="S556" s="14"/>
      <c r="T556" s="14"/>
      <c r="U556" s="14"/>
      <c r="V556" s="14"/>
      <c r="W556" s="14"/>
      <c r="X556" s="14"/>
      <c r="Y556" s="14"/>
      <c r="Z556" s="14"/>
      <c r="AA556" s="14"/>
      <c r="AB556" s="14"/>
      <c r="AC556" s="14"/>
    </row>
    <row r="557" spans="1:29" ht="16.5" thickBot="1" x14ac:dyDescent="0.3">
      <c r="A557" s="36">
        <v>1279</v>
      </c>
      <c r="B557" s="36" t="s">
        <v>4989</v>
      </c>
      <c r="C557" s="37">
        <v>1</v>
      </c>
      <c r="D557" s="37">
        <v>46</v>
      </c>
      <c r="E557" s="37">
        <v>3</v>
      </c>
      <c r="F557" s="36" t="s">
        <v>4990</v>
      </c>
      <c r="G557" s="63">
        <v>3.45</v>
      </c>
      <c r="H557" s="63">
        <v>3.5</v>
      </c>
      <c r="I557" s="63">
        <v>6.5</v>
      </c>
      <c r="J557" s="63">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1280</v>
      </c>
      <c r="B558" s="36" t="s">
        <v>4991</v>
      </c>
      <c r="C558" s="37">
        <v>1</v>
      </c>
      <c r="D558" s="37">
        <v>46</v>
      </c>
      <c r="E558" s="37">
        <v>3</v>
      </c>
      <c r="F558" s="36" t="s">
        <v>4992</v>
      </c>
      <c r="G558" s="36" t="s">
        <v>667</v>
      </c>
      <c r="H558" s="36" t="s">
        <v>675</v>
      </c>
      <c r="I558" s="36" t="s">
        <v>4942</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1281</v>
      </c>
      <c r="B559" s="36" t="s">
        <v>4993</v>
      </c>
      <c r="C559" s="37">
        <v>1</v>
      </c>
      <c r="D559" s="37">
        <v>46</v>
      </c>
      <c r="E559" s="37">
        <v>3</v>
      </c>
      <c r="F559" s="36" t="s">
        <v>8643</v>
      </c>
      <c r="G559" s="63">
        <v>5.55</v>
      </c>
      <c r="H559" s="63">
        <v>5.65</v>
      </c>
      <c r="I559" s="63">
        <v>6.55</v>
      </c>
      <c r="J559" s="63">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1282</v>
      </c>
      <c r="B560" s="36" t="s">
        <v>4994</v>
      </c>
      <c r="C560" s="37">
        <v>1</v>
      </c>
      <c r="D560" s="37">
        <v>46</v>
      </c>
      <c r="E560" s="37">
        <v>3</v>
      </c>
      <c r="F560" s="36" t="s">
        <v>4995</v>
      </c>
      <c r="G560" s="65">
        <v>455</v>
      </c>
      <c r="H560" s="65">
        <v>435</v>
      </c>
      <c r="I560" s="65">
        <v>255</v>
      </c>
      <c r="J560" s="65">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1283</v>
      </c>
      <c r="B561" s="36" t="s">
        <v>4996</v>
      </c>
      <c r="C561" s="37">
        <v>1</v>
      </c>
      <c r="D561" s="37">
        <v>46</v>
      </c>
      <c r="E561" s="37">
        <v>3</v>
      </c>
      <c r="F561" s="36" t="s">
        <v>4997</v>
      </c>
      <c r="G561" s="65">
        <v>370</v>
      </c>
      <c r="H561" s="65">
        <v>375</v>
      </c>
      <c r="I561" s="65">
        <v>650</v>
      </c>
      <c r="J561" s="65">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1284</v>
      </c>
      <c r="B562" s="36" t="s">
        <v>4998</v>
      </c>
      <c r="C562" s="37">
        <v>1</v>
      </c>
      <c r="D562" s="37">
        <v>46</v>
      </c>
      <c r="E562" s="37">
        <v>3</v>
      </c>
      <c r="F562" s="36" t="s">
        <v>4999</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1285</v>
      </c>
      <c r="B563" s="85" t="s">
        <v>5000</v>
      </c>
      <c r="C563" s="15">
        <v>2</v>
      </c>
      <c r="D563" s="15">
        <v>49</v>
      </c>
      <c r="E563" s="15">
        <v>3</v>
      </c>
      <c r="F563" s="14" t="s">
        <v>13342</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1286</v>
      </c>
      <c r="B564" s="85" t="s">
        <v>5001</v>
      </c>
      <c r="C564" s="15">
        <v>2</v>
      </c>
      <c r="D564" s="15">
        <v>49</v>
      </c>
      <c r="E564" s="15">
        <v>3</v>
      </c>
      <c r="F564" s="14" t="s">
        <v>13343</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1287</v>
      </c>
      <c r="B565" s="85" t="s">
        <v>5002</v>
      </c>
      <c r="C565" s="15">
        <v>2</v>
      </c>
      <c r="D565" s="15">
        <v>49</v>
      </c>
      <c r="E565" s="15">
        <v>3</v>
      </c>
      <c r="F565" s="14" t="s">
        <v>13344</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1288</v>
      </c>
      <c r="B566" s="85" t="s">
        <v>5003</v>
      </c>
      <c r="C566" s="15">
        <v>2</v>
      </c>
      <c r="D566" s="15">
        <v>49</v>
      </c>
      <c r="E566" s="15">
        <v>3</v>
      </c>
      <c r="F566" s="14" t="s">
        <v>13345</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1289</v>
      </c>
      <c r="B567" s="85" t="s">
        <v>5004</v>
      </c>
      <c r="C567" s="15">
        <v>2</v>
      </c>
      <c r="D567" s="15">
        <v>49</v>
      </c>
      <c r="E567" s="15">
        <v>3</v>
      </c>
      <c r="F567" s="14" t="s">
        <v>13346</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27" thickBot="1" x14ac:dyDescent="0.3">
      <c r="A568" s="36">
        <v>1290</v>
      </c>
      <c r="B568" s="88" t="s">
        <v>5005</v>
      </c>
      <c r="C568" s="15">
        <v>2</v>
      </c>
      <c r="D568" s="15">
        <v>49</v>
      </c>
      <c r="E568" s="15">
        <v>3</v>
      </c>
      <c r="F568" s="14" t="s">
        <v>13347</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27" thickBot="1" x14ac:dyDescent="0.3">
      <c r="A569" s="36">
        <v>1291</v>
      </c>
      <c r="B569" s="88" t="s">
        <v>5006</v>
      </c>
      <c r="C569" s="15">
        <v>2</v>
      </c>
      <c r="D569" s="15">
        <v>49</v>
      </c>
      <c r="E569" s="15">
        <v>3</v>
      </c>
      <c r="F569" s="14" t="s">
        <v>13348</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1292</v>
      </c>
      <c r="B570" s="88" t="s">
        <v>5007</v>
      </c>
      <c r="C570" s="15">
        <v>2</v>
      </c>
      <c r="D570" s="15">
        <v>49</v>
      </c>
      <c r="E570" s="15">
        <v>3</v>
      </c>
      <c r="F570" s="14" t="s">
        <v>13349</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1293</v>
      </c>
      <c r="B571" s="88" t="s">
        <v>5008</v>
      </c>
      <c r="C571" s="15">
        <v>2</v>
      </c>
      <c r="D571" s="15">
        <v>49</v>
      </c>
      <c r="E571" s="15">
        <v>3</v>
      </c>
      <c r="F571" s="14" t="s">
        <v>13350</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1294</v>
      </c>
      <c r="B572" s="88" t="s">
        <v>5009</v>
      </c>
      <c r="C572" s="15">
        <v>2</v>
      </c>
      <c r="D572" s="15">
        <v>49</v>
      </c>
      <c r="E572" s="15">
        <v>3</v>
      </c>
      <c r="F572" s="14" t="s">
        <v>13351</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1295</v>
      </c>
      <c r="B573" s="88" t="s">
        <v>5010</v>
      </c>
      <c r="C573" s="15">
        <v>2</v>
      </c>
      <c r="D573" s="15">
        <v>49</v>
      </c>
      <c r="E573" s="15">
        <v>3</v>
      </c>
      <c r="F573" s="14" t="s">
        <v>13352</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1296</v>
      </c>
      <c r="B574" s="88" t="s">
        <v>5011</v>
      </c>
      <c r="C574" s="15">
        <v>2</v>
      </c>
      <c r="D574" s="15">
        <v>49</v>
      </c>
      <c r="E574" s="15">
        <v>3</v>
      </c>
      <c r="F574" s="14" t="s">
        <v>13353</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1297</v>
      </c>
      <c r="B575" s="88" t="s">
        <v>5012</v>
      </c>
      <c r="C575" s="15">
        <v>2</v>
      </c>
      <c r="D575" s="15">
        <v>49</v>
      </c>
      <c r="E575" s="15">
        <v>3</v>
      </c>
      <c r="F575" s="14" t="s">
        <v>13354</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1297</v>
      </c>
      <c r="B576" s="87" t="s">
        <v>5013</v>
      </c>
      <c r="C576" s="15">
        <v>2</v>
      </c>
      <c r="D576" s="15">
        <v>41</v>
      </c>
      <c r="E576" s="15">
        <v>1</v>
      </c>
      <c r="F576" s="14" t="s">
        <v>13355</v>
      </c>
      <c r="G576" s="15">
        <v>1</v>
      </c>
      <c r="H576" s="14"/>
      <c r="I576" s="14"/>
      <c r="J576" s="14"/>
      <c r="K576" s="15">
        <v>1</v>
      </c>
      <c r="L576" s="14"/>
      <c r="M576" s="14"/>
      <c r="N576" s="14"/>
      <c r="O576" s="14"/>
      <c r="P576" s="14"/>
      <c r="Q576" s="14" t="s">
        <v>6691</v>
      </c>
      <c r="R576" s="15">
        <v>0</v>
      </c>
      <c r="S576" s="14"/>
      <c r="T576" s="14"/>
      <c r="U576" s="14"/>
      <c r="V576" s="14"/>
      <c r="W576" s="14"/>
      <c r="X576" s="14"/>
      <c r="Y576" s="14"/>
      <c r="Z576" s="14"/>
      <c r="AA576" s="14"/>
      <c r="AB576" s="14"/>
      <c r="AC576" s="14"/>
    </row>
    <row r="577" spans="1:29" ht="27" thickBot="1" x14ac:dyDescent="0.3">
      <c r="A577" s="36">
        <v>1298</v>
      </c>
      <c r="B577" s="14" t="s">
        <v>5013</v>
      </c>
      <c r="C577" s="15">
        <v>1</v>
      </c>
      <c r="D577" s="15">
        <v>41</v>
      </c>
      <c r="E577" s="15">
        <v>1</v>
      </c>
      <c r="F577" s="14" t="s">
        <v>5357</v>
      </c>
      <c r="G577" s="14" t="s">
        <v>891</v>
      </c>
      <c r="H577" s="15">
        <v>1</v>
      </c>
      <c r="I577" s="14" t="s">
        <v>5014</v>
      </c>
      <c r="J577" s="14" t="s">
        <v>50</v>
      </c>
      <c r="K577" s="15">
        <v>0</v>
      </c>
      <c r="L577" s="14"/>
      <c r="M577" s="14"/>
      <c r="N577" s="14"/>
      <c r="O577" s="14"/>
      <c r="P577" s="14"/>
      <c r="Q577" s="14" t="s">
        <v>6691</v>
      </c>
      <c r="R577" s="15">
        <v>0</v>
      </c>
      <c r="S577" s="14"/>
      <c r="T577" s="14"/>
      <c r="U577" s="14"/>
      <c r="V577" s="14"/>
      <c r="W577" s="14"/>
      <c r="X577" s="14"/>
      <c r="Y577" s="14"/>
      <c r="Z577" s="14"/>
      <c r="AA577" s="14"/>
      <c r="AB577" s="14"/>
      <c r="AC577" s="14"/>
    </row>
    <row r="578" spans="1:29" ht="16.5" thickBot="1" x14ac:dyDescent="0.3">
      <c r="A578" s="36">
        <v>1298</v>
      </c>
      <c r="B578" s="87" t="s">
        <v>5015</v>
      </c>
      <c r="C578" s="15">
        <v>2</v>
      </c>
      <c r="D578" s="15">
        <v>41</v>
      </c>
      <c r="E578" s="15">
        <v>1</v>
      </c>
      <c r="F578" s="14" t="s">
        <v>13356</v>
      </c>
      <c r="G578" s="15">
        <v>2</v>
      </c>
      <c r="H578" s="14"/>
      <c r="I578" s="14"/>
      <c r="J578" s="14"/>
      <c r="K578" s="15">
        <v>2</v>
      </c>
      <c r="L578" s="14"/>
      <c r="M578" s="14"/>
      <c r="N578" s="14"/>
      <c r="O578" s="14"/>
      <c r="P578" s="14"/>
      <c r="Q578" s="14" t="s">
        <v>6692</v>
      </c>
      <c r="R578" s="15">
        <v>0</v>
      </c>
      <c r="S578" s="14"/>
      <c r="T578" s="14"/>
      <c r="U578" s="14"/>
      <c r="V578" s="14"/>
      <c r="W578" s="14"/>
      <c r="X578" s="14"/>
      <c r="Y578" s="14"/>
      <c r="Z578" s="14"/>
      <c r="AA578" s="14"/>
      <c r="AB578" s="14"/>
      <c r="AC578" s="14"/>
    </row>
    <row r="579" spans="1:29" ht="16.5" thickBot="1" x14ac:dyDescent="0.3">
      <c r="A579" s="36">
        <v>1299</v>
      </c>
      <c r="B579" s="14" t="s">
        <v>5015</v>
      </c>
      <c r="C579" s="15">
        <v>1</v>
      </c>
      <c r="D579" s="15">
        <v>41</v>
      </c>
      <c r="E579" s="15">
        <v>1</v>
      </c>
      <c r="F579" s="14" t="s">
        <v>5016</v>
      </c>
      <c r="G579" s="15">
        <v>2</v>
      </c>
      <c r="H579" s="15">
        <v>3</v>
      </c>
      <c r="I579" s="14" t="s">
        <v>898</v>
      </c>
      <c r="J579" s="14" t="s">
        <v>894</v>
      </c>
      <c r="K579" s="15">
        <v>3</v>
      </c>
      <c r="L579" s="14"/>
      <c r="M579" s="14"/>
      <c r="N579" s="14"/>
      <c r="O579" s="14"/>
      <c r="P579" s="14"/>
      <c r="Q579" s="14" t="s">
        <v>6692</v>
      </c>
      <c r="R579" s="15">
        <v>0</v>
      </c>
      <c r="S579" s="14"/>
      <c r="T579" s="14"/>
      <c r="U579" s="14"/>
      <c r="V579" s="14"/>
      <c r="W579" s="14"/>
      <c r="X579" s="14"/>
      <c r="Y579" s="14"/>
      <c r="Z579" s="14"/>
      <c r="AA579" s="14"/>
      <c r="AB579" s="14"/>
      <c r="AC579" s="14"/>
    </row>
    <row r="580" spans="1:29" ht="27" thickBot="1" x14ac:dyDescent="0.3">
      <c r="A580" s="36">
        <v>1300</v>
      </c>
      <c r="B580" s="14" t="s">
        <v>5017</v>
      </c>
      <c r="C580" s="15">
        <v>1</v>
      </c>
      <c r="D580" s="15">
        <v>41</v>
      </c>
      <c r="E580" s="15">
        <v>1</v>
      </c>
      <c r="F580" s="14" t="s">
        <v>5018</v>
      </c>
      <c r="G580" s="14" t="s">
        <v>5019</v>
      </c>
      <c r="H580" s="14" t="s">
        <v>899</v>
      </c>
      <c r="I580" s="14" t="s">
        <v>5020</v>
      </c>
      <c r="J580" s="14" t="s">
        <v>50</v>
      </c>
      <c r="K580" s="15">
        <v>1</v>
      </c>
      <c r="L580" s="14"/>
      <c r="M580" s="14"/>
      <c r="N580" s="14"/>
      <c r="O580" s="14"/>
      <c r="P580" s="14"/>
      <c r="Q580" s="14" t="s">
        <v>6693</v>
      </c>
      <c r="R580" s="15">
        <v>0</v>
      </c>
      <c r="S580" s="14"/>
      <c r="T580" s="14"/>
      <c r="U580" s="14"/>
      <c r="V580" s="14"/>
      <c r="W580" s="14"/>
      <c r="X580" s="14"/>
      <c r="Y580" s="14"/>
      <c r="Z580" s="14"/>
      <c r="AA580" s="14"/>
      <c r="AB580" s="14"/>
      <c r="AC580" s="14"/>
    </row>
    <row r="581" spans="1:29" ht="27" thickBot="1" x14ac:dyDescent="0.3">
      <c r="A581" s="36">
        <v>1301</v>
      </c>
      <c r="B581" s="14" t="s">
        <v>5021</v>
      </c>
      <c r="C581" s="15">
        <v>1</v>
      </c>
      <c r="D581" s="15">
        <v>41</v>
      </c>
      <c r="E581" s="15">
        <v>1</v>
      </c>
      <c r="F581" s="14" t="s">
        <v>5022</v>
      </c>
      <c r="G581" s="14" t="s">
        <v>899</v>
      </c>
      <c r="H581" s="14" t="s">
        <v>5023</v>
      </c>
      <c r="I581" s="14" t="s">
        <v>900</v>
      </c>
      <c r="J581" s="14" t="s">
        <v>50</v>
      </c>
      <c r="K581" s="15">
        <v>3</v>
      </c>
      <c r="L581" s="14"/>
      <c r="M581" s="14"/>
      <c r="N581" s="14"/>
      <c r="O581" s="14"/>
      <c r="P581" s="14"/>
      <c r="Q581" s="14" t="s">
        <v>6694</v>
      </c>
      <c r="R581" s="15">
        <v>0</v>
      </c>
      <c r="S581" s="14"/>
      <c r="T581" s="14"/>
      <c r="U581" s="14"/>
      <c r="V581" s="14"/>
      <c r="W581" s="14"/>
      <c r="X581" s="14"/>
      <c r="Y581" s="14"/>
      <c r="Z581" s="14"/>
      <c r="AA581" s="14"/>
      <c r="AB581" s="14"/>
      <c r="AC581" s="14"/>
    </row>
    <row r="582" spans="1:29" ht="27" thickBot="1" x14ac:dyDescent="0.3">
      <c r="A582" s="36">
        <v>1302</v>
      </c>
      <c r="B582" s="14" t="s">
        <v>5024</v>
      </c>
      <c r="C582" s="15">
        <v>1</v>
      </c>
      <c r="D582" s="15">
        <v>41</v>
      </c>
      <c r="E582" s="15">
        <v>1</v>
      </c>
      <c r="F582" s="14" t="s">
        <v>5025</v>
      </c>
      <c r="G582" s="14" t="s">
        <v>901</v>
      </c>
      <c r="H582" s="14" t="s">
        <v>902</v>
      </c>
      <c r="I582" s="14" t="s">
        <v>903</v>
      </c>
      <c r="J582" s="14" t="s">
        <v>50</v>
      </c>
      <c r="K582" s="15">
        <v>0</v>
      </c>
      <c r="L582" s="14"/>
      <c r="M582" s="14"/>
      <c r="N582" s="14"/>
      <c r="O582" s="14"/>
      <c r="P582" s="14"/>
      <c r="Q582" s="14" t="s">
        <v>6695</v>
      </c>
      <c r="R582" s="15">
        <v>0</v>
      </c>
      <c r="S582" s="14"/>
      <c r="T582" s="14"/>
      <c r="U582" s="14"/>
      <c r="V582" s="14"/>
      <c r="W582" s="14"/>
      <c r="X582" s="14"/>
      <c r="Y582" s="14"/>
      <c r="Z582" s="14"/>
      <c r="AA582" s="14"/>
      <c r="AB582" s="14"/>
      <c r="AC582" s="14"/>
    </row>
    <row r="583" spans="1:29" ht="27" thickBot="1" x14ac:dyDescent="0.3">
      <c r="A583" s="36">
        <v>1303</v>
      </c>
      <c r="B583" s="14" t="s">
        <v>5026</v>
      </c>
      <c r="C583" s="15">
        <v>1</v>
      </c>
      <c r="D583" s="15">
        <v>41</v>
      </c>
      <c r="E583" s="15">
        <v>1</v>
      </c>
      <c r="F583" s="14" t="s">
        <v>5027</v>
      </c>
      <c r="G583" s="14" t="s">
        <v>893</v>
      </c>
      <c r="H583" s="14" t="s">
        <v>5028</v>
      </c>
      <c r="I583" s="14" t="s">
        <v>4155</v>
      </c>
      <c r="J583" s="14" t="s">
        <v>50</v>
      </c>
      <c r="K583" s="15">
        <v>2</v>
      </c>
      <c r="L583" s="14"/>
      <c r="M583" s="14"/>
      <c r="N583" s="14"/>
      <c r="O583" s="14"/>
      <c r="P583" s="14"/>
      <c r="Q583" s="14" t="s">
        <v>6696</v>
      </c>
      <c r="R583" s="15">
        <v>0</v>
      </c>
      <c r="S583" s="14"/>
      <c r="T583" s="14"/>
      <c r="U583" s="14"/>
      <c r="V583" s="14"/>
      <c r="W583" s="14"/>
      <c r="X583" s="14"/>
      <c r="Y583" s="14"/>
      <c r="Z583" s="14"/>
      <c r="AA583" s="14"/>
      <c r="AB583" s="14"/>
      <c r="AC583" s="14"/>
    </row>
    <row r="584" spans="1:29" ht="16.5" thickBot="1" x14ac:dyDescent="0.3">
      <c r="A584" s="36">
        <v>1304</v>
      </c>
      <c r="B584" s="14" t="s">
        <v>5029</v>
      </c>
      <c r="C584" s="15">
        <v>1</v>
      </c>
      <c r="D584" s="15">
        <v>43</v>
      </c>
      <c r="E584" s="15">
        <v>1</v>
      </c>
      <c r="F584" s="14" t="s">
        <v>5030</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1305</v>
      </c>
      <c r="B585" s="14" t="s">
        <v>5031</v>
      </c>
      <c r="C585" s="15">
        <v>1</v>
      </c>
      <c r="D585" s="15">
        <v>43</v>
      </c>
      <c r="E585" s="15">
        <v>1</v>
      </c>
      <c r="F585" s="14" t="s">
        <v>5032</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1306</v>
      </c>
      <c r="B586" s="14" t="s">
        <v>5033</v>
      </c>
      <c r="C586" s="15">
        <v>1</v>
      </c>
      <c r="D586" s="15">
        <v>43</v>
      </c>
      <c r="E586" s="15">
        <v>1</v>
      </c>
      <c r="F586" s="14" t="s">
        <v>5034</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1307</v>
      </c>
      <c r="B587" s="14" t="s">
        <v>5035</v>
      </c>
      <c r="C587" s="15">
        <v>1</v>
      </c>
      <c r="D587" s="15">
        <v>43</v>
      </c>
      <c r="E587" s="15">
        <v>1</v>
      </c>
      <c r="F587" s="14" t="s">
        <v>5036</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1308</v>
      </c>
      <c r="B588" s="14" t="s">
        <v>5037</v>
      </c>
      <c r="C588" s="15">
        <v>1</v>
      </c>
      <c r="D588" s="15">
        <v>43</v>
      </c>
      <c r="E588" s="15">
        <v>1</v>
      </c>
      <c r="F588" s="14" t="s">
        <v>5038</v>
      </c>
      <c r="G588" s="14" t="s">
        <v>909</v>
      </c>
      <c r="H588" s="14" t="s">
        <v>908</v>
      </c>
      <c r="I588" s="14" t="s">
        <v>5039</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1309</v>
      </c>
      <c r="B589" s="14" t="s">
        <v>5040</v>
      </c>
      <c r="C589" s="15">
        <v>1</v>
      </c>
      <c r="D589" s="15">
        <v>43</v>
      </c>
      <c r="E589" s="15">
        <v>1</v>
      </c>
      <c r="F589" s="14" t="s">
        <v>5041</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1310</v>
      </c>
      <c r="B590" s="14" t="s">
        <v>5042</v>
      </c>
      <c r="C590" s="15">
        <v>1</v>
      </c>
      <c r="D590" s="15">
        <v>43</v>
      </c>
      <c r="E590" s="15">
        <v>1</v>
      </c>
      <c r="F590" s="14" t="s">
        <v>5043</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1311</v>
      </c>
      <c r="B591" s="14" t="s">
        <v>5044</v>
      </c>
      <c r="C591" s="15">
        <v>1</v>
      </c>
      <c r="D591" s="15">
        <v>43</v>
      </c>
      <c r="E591" s="15">
        <v>1</v>
      </c>
      <c r="F591" s="14" t="s">
        <v>5045</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1312</v>
      </c>
      <c r="B592" s="14" t="s">
        <v>5046</v>
      </c>
      <c r="C592" s="15">
        <v>1</v>
      </c>
      <c r="D592" s="15">
        <v>42</v>
      </c>
      <c r="E592" s="15">
        <v>2</v>
      </c>
      <c r="F592" s="14" t="s">
        <v>5047</v>
      </c>
      <c r="G592" s="14" t="s">
        <v>913</v>
      </c>
      <c r="H592" s="14" t="s">
        <v>914</v>
      </c>
      <c r="I592" s="14" t="s">
        <v>904</v>
      </c>
      <c r="J592" s="14" t="s">
        <v>916</v>
      </c>
      <c r="K592" s="15">
        <v>1</v>
      </c>
      <c r="L592" s="14"/>
      <c r="M592" s="14"/>
      <c r="N592" s="14"/>
      <c r="O592" s="14"/>
      <c r="P592" s="14"/>
      <c r="Q592" s="14" t="s">
        <v>6697</v>
      </c>
      <c r="R592" s="15">
        <v>1</v>
      </c>
      <c r="S592" s="14"/>
      <c r="T592" s="14"/>
      <c r="U592" s="14"/>
      <c r="V592" s="14"/>
      <c r="W592" s="14"/>
      <c r="X592" s="14"/>
      <c r="Y592" s="14"/>
      <c r="Z592" s="14"/>
      <c r="AA592" s="14"/>
      <c r="AB592" s="14"/>
      <c r="AC592" s="14"/>
    </row>
    <row r="593" spans="1:29" ht="16.5" thickBot="1" x14ac:dyDescent="0.3">
      <c r="A593" s="36">
        <v>1313</v>
      </c>
      <c r="B593" s="14" t="s">
        <v>5048</v>
      </c>
      <c r="C593" s="15">
        <v>1</v>
      </c>
      <c r="D593" s="15">
        <v>42</v>
      </c>
      <c r="E593" s="15">
        <v>2</v>
      </c>
      <c r="F593" s="14" t="s">
        <v>5049</v>
      </c>
      <c r="G593" s="15">
        <v>3</v>
      </c>
      <c r="H593" s="14" t="s">
        <v>915</v>
      </c>
      <c r="I593" s="14"/>
      <c r="J593" s="14"/>
      <c r="K593" s="15">
        <v>1</v>
      </c>
      <c r="L593" s="14"/>
      <c r="M593" s="14"/>
      <c r="N593" s="14"/>
      <c r="O593" s="14"/>
      <c r="P593" s="14"/>
      <c r="Q593" s="14" t="s">
        <v>6698</v>
      </c>
      <c r="R593" s="15">
        <v>1</v>
      </c>
      <c r="S593" s="14"/>
      <c r="T593" s="14"/>
      <c r="U593" s="14"/>
      <c r="V593" s="14"/>
      <c r="W593" s="14"/>
      <c r="X593" s="14"/>
      <c r="Y593" s="14"/>
      <c r="Z593" s="14"/>
      <c r="AA593" s="14"/>
      <c r="AB593" s="14"/>
      <c r="AC593" s="14"/>
    </row>
    <row r="594" spans="1:29" ht="16.5" thickBot="1" x14ac:dyDescent="0.3">
      <c r="A594" s="36">
        <v>1314</v>
      </c>
      <c r="B594" s="14" t="s">
        <v>5050</v>
      </c>
      <c r="C594" s="15">
        <v>1</v>
      </c>
      <c r="D594" s="15">
        <v>42</v>
      </c>
      <c r="E594" s="15">
        <v>2</v>
      </c>
      <c r="F594" s="14" t="s">
        <v>5051</v>
      </c>
      <c r="G594" s="14" t="s">
        <v>901</v>
      </c>
      <c r="H594" s="14" t="s">
        <v>902</v>
      </c>
      <c r="I594" s="14"/>
      <c r="J594" s="14"/>
      <c r="K594" s="15">
        <v>0</v>
      </c>
      <c r="L594" s="14"/>
      <c r="M594" s="14"/>
      <c r="N594" s="14"/>
      <c r="O594" s="14"/>
      <c r="P594" s="14"/>
      <c r="Q594" s="14" t="s">
        <v>6699</v>
      </c>
      <c r="R594" s="15">
        <v>1</v>
      </c>
      <c r="S594" s="14"/>
      <c r="T594" s="14"/>
      <c r="U594" s="14"/>
      <c r="V594" s="14"/>
      <c r="W594" s="14"/>
      <c r="X594" s="14"/>
      <c r="Y594" s="14"/>
      <c r="Z594" s="14"/>
      <c r="AA594" s="14"/>
      <c r="AB594" s="14"/>
      <c r="AC594" s="14"/>
    </row>
    <row r="595" spans="1:29" ht="16.5" thickBot="1" x14ac:dyDescent="0.3">
      <c r="A595" s="36">
        <v>1315</v>
      </c>
      <c r="B595" s="87" t="s">
        <v>5052</v>
      </c>
      <c r="C595" s="15">
        <v>2</v>
      </c>
      <c r="D595" s="15">
        <v>42</v>
      </c>
      <c r="E595" s="15">
        <v>3</v>
      </c>
      <c r="F595" s="14" t="s">
        <v>13357</v>
      </c>
      <c r="G595" s="15">
        <v>6</v>
      </c>
      <c r="H595" s="14"/>
      <c r="I595" s="14"/>
      <c r="J595" s="14"/>
      <c r="K595" s="15">
        <v>6</v>
      </c>
      <c r="L595" s="14"/>
      <c r="M595" s="14"/>
      <c r="N595" s="14"/>
      <c r="O595" s="14"/>
      <c r="P595" s="14"/>
      <c r="Q595" s="14" t="s">
        <v>6700</v>
      </c>
      <c r="R595" s="15">
        <v>0</v>
      </c>
      <c r="S595" s="14"/>
      <c r="T595" s="14"/>
      <c r="U595" s="14"/>
      <c r="V595" s="14"/>
      <c r="W595" s="14"/>
      <c r="X595" s="14"/>
      <c r="Y595" s="14"/>
      <c r="Z595" s="14"/>
      <c r="AA595" s="14"/>
      <c r="AB595" s="14"/>
      <c r="AC595" s="14"/>
    </row>
    <row r="596" spans="1:29" ht="16.5" thickBot="1" x14ac:dyDescent="0.3">
      <c r="A596" s="36">
        <v>1316</v>
      </c>
      <c r="B596" s="87" t="s">
        <v>5053</v>
      </c>
      <c r="C596" s="15">
        <v>2</v>
      </c>
      <c r="D596" s="15">
        <v>41</v>
      </c>
      <c r="E596" s="15">
        <v>3</v>
      </c>
      <c r="F596" s="14" t="s">
        <v>13358</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1317</v>
      </c>
      <c r="B597" s="87" t="s">
        <v>5054</v>
      </c>
      <c r="C597" s="15">
        <v>2</v>
      </c>
      <c r="D597" s="15">
        <v>41</v>
      </c>
      <c r="E597" s="15">
        <v>3</v>
      </c>
      <c r="F597" s="14" t="s">
        <v>13359</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1318</v>
      </c>
      <c r="B598" s="87" t="s">
        <v>5055</v>
      </c>
      <c r="C598" s="15">
        <v>2</v>
      </c>
      <c r="D598" s="15">
        <v>41</v>
      </c>
      <c r="E598" s="15">
        <v>3</v>
      </c>
      <c r="F598" s="14" t="s">
        <v>13360</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1319</v>
      </c>
      <c r="B599" s="87" t="s">
        <v>5056</v>
      </c>
      <c r="C599" s="15">
        <v>2</v>
      </c>
      <c r="D599" s="15">
        <v>41</v>
      </c>
      <c r="E599" s="15">
        <v>3</v>
      </c>
      <c r="F599" s="14" t="s">
        <v>13361</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1320</v>
      </c>
      <c r="B600" s="14" t="s">
        <v>5057</v>
      </c>
      <c r="C600" s="15">
        <v>1</v>
      </c>
      <c r="D600" s="15">
        <v>44</v>
      </c>
      <c r="E600" s="15">
        <v>2</v>
      </c>
      <c r="F600" s="14" t="s">
        <v>5058</v>
      </c>
      <c r="G600" s="14" t="s">
        <v>904</v>
      </c>
      <c r="H600" s="14" t="s">
        <v>5059</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1321</v>
      </c>
      <c r="B601" s="14" t="s">
        <v>5060</v>
      </c>
      <c r="C601" s="15">
        <v>1</v>
      </c>
      <c r="D601" s="15">
        <v>44</v>
      </c>
      <c r="E601" s="15">
        <v>2</v>
      </c>
      <c r="F601" s="14" t="s">
        <v>5061</v>
      </c>
      <c r="G601" s="14" t="s">
        <v>5062</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1322</v>
      </c>
      <c r="B602" s="14" t="s">
        <v>5063</v>
      </c>
      <c r="C602" s="15">
        <v>1</v>
      </c>
      <c r="D602" s="15">
        <v>44</v>
      </c>
      <c r="E602" s="15">
        <v>2</v>
      </c>
      <c r="F602" s="14" t="s">
        <v>5064</v>
      </c>
      <c r="G602" s="14" t="s">
        <v>5065</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1323</v>
      </c>
      <c r="B603" s="14" t="s">
        <v>5066</v>
      </c>
      <c r="C603" s="15">
        <v>1</v>
      </c>
      <c r="D603" s="15">
        <v>44</v>
      </c>
      <c r="E603" s="15">
        <v>2</v>
      </c>
      <c r="F603" s="14" t="s">
        <v>5067</v>
      </c>
      <c r="G603" s="14" t="s">
        <v>916</v>
      </c>
      <c r="H603" s="14" t="s">
        <v>917</v>
      </c>
      <c r="I603" s="14" t="s">
        <v>4155</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1324</v>
      </c>
      <c r="B604" s="14" t="s">
        <v>5068</v>
      </c>
      <c r="C604" s="15">
        <v>1</v>
      </c>
      <c r="D604" s="15">
        <v>44</v>
      </c>
      <c r="E604" s="15">
        <v>2</v>
      </c>
      <c r="F604" s="14" t="s">
        <v>5069</v>
      </c>
      <c r="G604" s="15">
        <v>1</v>
      </c>
      <c r="H604" s="14" t="s">
        <v>916</v>
      </c>
      <c r="I604" s="14" t="s">
        <v>5059</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1325</v>
      </c>
      <c r="B605" s="14" t="s">
        <v>5070</v>
      </c>
      <c r="C605" s="15">
        <v>1</v>
      </c>
      <c r="D605" s="15">
        <v>44</v>
      </c>
      <c r="E605" s="15">
        <v>2</v>
      </c>
      <c r="F605" s="14" t="s">
        <v>5071</v>
      </c>
      <c r="G605" s="14" t="s">
        <v>5072</v>
      </c>
      <c r="H605" s="14" t="s">
        <v>5073</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1326</v>
      </c>
      <c r="B606" s="14" t="s">
        <v>5074</v>
      </c>
      <c r="C606" s="15">
        <v>1</v>
      </c>
      <c r="D606" s="15">
        <v>44</v>
      </c>
      <c r="E606" s="15">
        <v>2</v>
      </c>
      <c r="F606" s="14" t="s">
        <v>5075</v>
      </c>
      <c r="G606" s="14" t="s">
        <v>913</v>
      </c>
      <c r="H606" s="14" t="s">
        <v>901</v>
      </c>
      <c r="I606" s="14" t="s">
        <v>917</v>
      </c>
      <c r="J606" s="14" t="s">
        <v>5076</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1327</v>
      </c>
      <c r="B607" s="14" t="s">
        <v>5077</v>
      </c>
      <c r="C607" s="15">
        <v>1</v>
      </c>
      <c r="D607" s="15">
        <v>44</v>
      </c>
      <c r="E607" s="15">
        <v>2</v>
      </c>
      <c r="F607" s="14" t="s">
        <v>5078</v>
      </c>
      <c r="G607" s="15">
        <v>1</v>
      </c>
      <c r="H607" s="14" t="s">
        <v>5079</v>
      </c>
      <c r="I607" s="14" t="s">
        <v>50</v>
      </c>
      <c r="J607" s="14" t="s">
        <v>4155</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1328</v>
      </c>
      <c r="B608" s="14" t="s">
        <v>5080</v>
      </c>
      <c r="C608" s="15">
        <v>1</v>
      </c>
      <c r="D608" s="15">
        <v>44</v>
      </c>
      <c r="E608" s="15">
        <v>2</v>
      </c>
      <c r="F608" s="14" t="s">
        <v>13362</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1329</v>
      </c>
      <c r="B609" s="14" t="s">
        <v>5081</v>
      </c>
      <c r="C609" s="15">
        <v>1</v>
      </c>
      <c r="D609" s="15">
        <v>44</v>
      </c>
      <c r="E609" s="15">
        <v>2</v>
      </c>
      <c r="F609" s="14" t="s">
        <v>13363</v>
      </c>
      <c r="G609" s="14" t="s">
        <v>904</v>
      </c>
      <c r="H609" s="14" t="s">
        <v>5082</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1330</v>
      </c>
      <c r="B610" s="14" t="s">
        <v>5083</v>
      </c>
      <c r="C610" s="15">
        <v>1</v>
      </c>
      <c r="D610" s="15">
        <v>44</v>
      </c>
      <c r="E610" s="15">
        <v>2</v>
      </c>
      <c r="F610" s="14" t="s">
        <v>13364</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1331</v>
      </c>
      <c r="B611" s="14" t="s">
        <v>5084</v>
      </c>
      <c r="C611" s="15">
        <v>1</v>
      </c>
      <c r="D611" s="15">
        <v>44</v>
      </c>
      <c r="E611" s="15">
        <v>2</v>
      </c>
      <c r="F611" s="14" t="s">
        <v>5085</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1332</v>
      </c>
      <c r="B612" s="14" t="s">
        <v>5086</v>
      </c>
      <c r="C612" s="15">
        <v>1</v>
      </c>
      <c r="D612" s="15">
        <v>44</v>
      </c>
      <c r="E612" s="15">
        <v>2</v>
      </c>
      <c r="F612" s="14" t="s">
        <v>5087</v>
      </c>
      <c r="G612" s="14" t="s">
        <v>921</v>
      </c>
      <c r="H612" s="14" t="s">
        <v>5088</v>
      </c>
      <c r="I612" s="14" t="s">
        <v>5089</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1333</v>
      </c>
      <c r="B613" s="14" t="s">
        <v>5090</v>
      </c>
      <c r="C613" s="15">
        <v>1</v>
      </c>
      <c r="D613" s="15">
        <v>44</v>
      </c>
      <c r="E613" s="15">
        <v>2</v>
      </c>
      <c r="F613" s="14" t="s">
        <v>5091</v>
      </c>
      <c r="G613" s="15">
        <v>1</v>
      </c>
      <c r="H613" s="14" t="s">
        <v>5092</v>
      </c>
      <c r="I613" s="14" t="s">
        <v>895</v>
      </c>
      <c r="J613" s="14" t="s">
        <v>4155</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1334</v>
      </c>
      <c r="B614" s="14" t="s">
        <v>5093</v>
      </c>
      <c r="C614" s="15">
        <v>1</v>
      </c>
      <c r="D614" s="15">
        <v>44</v>
      </c>
      <c r="E614" s="15">
        <v>2</v>
      </c>
      <c r="F614" s="14" t="s">
        <v>13365</v>
      </c>
      <c r="G614" s="14" t="s">
        <v>5094</v>
      </c>
      <c r="H614" s="14" t="s">
        <v>922</v>
      </c>
      <c r="I614" s="14" t="s">
        <v>5095</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1335</v>
      </c>
      <c r="B615" s="14" t="s">
        <v>5096</v>
      </c>
      <c r="C615" s="15">
        <v>1</v>
      </c>
      <c r="D615" s="15">
        <v>44</v>
      </c>
      <c r="E615" s="15">
        <v>2</v>
      </c>
      <c r="F615" s="14" t="s">
        <v>5087</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1336</v>
      </c>
      <c r="B616" s="14" t="s">
        <v>5097</v>
      </c>
      <c r="C616" s="15">
        <v>1</v>
      </c>
      <c r="D616" s="15">
        <v>44</v>
      </c>
      <c r="E616" s="15">
        <v>2</v>
      </c>
      <c r="F616" s="14" t="s">
        <v>5098</v>
      </c>
      <c r="G616" s="15">
        <v>1</v>
      </c>
      <c r="H616" s="15">
        <v>2</v>
      </c>
      <c r="I616" s="15">
        <v>3</v>
      </c>
      <c r="J616" s="15">
        <v>4</v>
      </c>
      <c r="K616" s="15">
        <v>3</v>
      </c>
      <c r="L616" s="14"/>
      <c r="M616" s="14"/>
      <c r="N616" s="14"/>
      <c r="O616" s="14"/>
      <c r="P616" s="14"/>
      <c r="Q616" s="14" t="s">
        <v>6701</v>
      </c>
      <c r="R616" s="15">
        <v>1</v>
      </c>
      <c r="S616" s="14"/>
      <c r="T616" s="14"/>
      <c r="U616" s="14"/>
      <c r="V616" s="14"/>
      <c r="W616" s="14"/>
      <c r="X616" s="14"/>
      <c r="Y616" s="14"/>
      <c r="Z616" s="14"/>
      <c r="AA616" s="14"/>
      <c r="AB616" s="14"/>
      <c r="AC616" s="14"/>
    </row>
    <row r="617" spans="1:29" ht="16.5" thickBot="1" x14ac:dyDescent="0.3">
      <c r="A617" s="36">
        <v>1337</v>
      </c>
      <c r="B617" s="14" t="s">
        <v>5099</v>
      </c>
      <c r="C617" s="15">
        <v>1</v>
      </c>
      <c r="D617" s="15">
        <v>44</v>
      </c>
      <c r="E617" s="15">
        <v>2</v>
      </c>
      <c r="F617" s="14" t="s">
        <v>5100</v>
      </c>
      <c r="G617" s="14" t="s">
        <v>683</v>
      </c>
      <c r="H617" s="14" t="s">
        <v>680</v>
      </c>
      <c r="I617" s="14" t="s">
        <v>681</v>
      </c>
      <c r="J617" s="14" t="s">
        <v>682</v>
      </c>
      <c r="K617" s="15">
        <v>2</v>
      </c>
      <c r="L617" s="14"/>
      <c r="M617" s="14"/>
      <c r="N617" s="14"/>
      <c r="O617" s="14"/>
      <c r="P617" s="14"/>
      <c r="Q617" s="14" t="s">
        <v>6702</v>
      </c>
      <c r="R617" s="15">
        <v>1</v>
      </c>
      <c r="S617" s="14"/>
      <c r="T617" s="14"/>
      <c r="U617" s="14"/>
      <c r="V617" s="14"/>
      <c r="W617" s="14"/>
      <c r="X617" s="14"/>
      <c r="Y617" s="14"/>
      <c r="Z617" s="14"/>
      <c r="AA617" s="14"/>
      <c r="AB617" s="14"/>
      <c r="AC617" s="14"/>
    </row>
    <row r="618" spans="1:29" ht="16.5" thickBot="1" x14ac:dyDescent="0.3">
      <c r="A618" s="36">
        <v>1338</v>
      </c>
      <c r="B618" s="14" t="s">
        <v>5101</v>
      </c>
      <c r="C618" s="15">
        <v>1</v>
      </c>
      <c r="D618" s="15">
        <v>44</v>
      </c>
      <c r="E618" s="15">
        <v>2</v>
      </c>
      <c r="F618" s="14" t="s">
        <v>2975</v>
      </c>
      <c r="G618" s="42" t="s">
        <v>915</v>
      </c>
      <c r="H618" s="42" t="s">
        <v>5102</v>
      </c>
      <c r="I618" s="42" t="s">
        <v>5103</v>
      </c>
      <c r="J618" s="42" t="s">
        <v>921</v>
      </c>
      <c r="K618" s="15">
        <v>1</v>
      </c>
      <c r="L618" s="14"/>
      <c r="M618" s="14"/>
      <c r="N618" s="14"/>
      <c r="O618" s="14"/>
      <c r="P618" s="14"/>
      <c r="Q618" s="14" t="s">
        <v>6703</v>
      </c>
      <c r="R618" s="15">
        <v>1</v>
      </c>
      <c r="S618" s="14"/>
      <c r="T618" s="14"/>
      <c r="U618" s="14"/>
      <c r="V618" s="14"/>
      <c r="W618" s="14"/>
      <c r="X618" s="14"/>
      <c r="Y618" s="14"/>
      <c r="Z618" s="14"/>
      <c r="AA618" s="14"/>
      <c r="AB618" s="14"/>
      <c r="AC618" s="14"/>
    </row>
    <row r="619" spans="1:29" ht="16.5" thickBot="1" x14ac:dyDescent="0.3">
      <c r="A619" s="36">
        <v>1339</v>
      </c>
      <c r="B619" s="14" t="s">
        <v>5104</v>
      </c>
      <c r="C619" s="15">
        <v>1</v>
      </c>
      <c r="D619" s="15">
        <v>44</v>
      </c>
      <c r="E619" s="15">
        <v>2</v>
      </c>
      <c r="F619" s="14" t="s">
        <v>5105</v>
      </c>
      <c r="G619" s="42" t="s">
        <v>2821</v>
      </c>
      <c r="H619" s="42" t="s">
        <v>912</v>
      </c>
      <c r="I619" s="42" t="s">
        <v>2419</v>
      </c>
      <c r="J619" s="42" t="s">
        <v>932</v>
      </c>
      <c r="K619" s="15">
        <v>2</v>
      </c>
      <c r="L619" s="14"/>
      <c r="M619" s="14"/>
      <c r="N619" s="14"/>
      <c r="O619" s="14"/>
      <c r="P619" s="14"/>
      <c r="Q619" s="14" t="s">
        <v>6704</v>
      </c>
      <c r="R619" s="15">
        <v>1</v>
      </c>
      <c r="S619" s="14"/>
      <c r="T619" s="14"/>
      <c r="U619" s="14"/>
      <c r="V619" s="14"/>
      <c r="W619" s="14"/>
      <c r="X619" s="14"/>
      <c r="Y619" s="14"/>
      <c r="Z619" s="14"/>
      <c r="AA619" s="14"/>
      <c r="AB619" s="14"/>
      <c r="AC619" s="14"/>
    </row>
    <row r="620" spans="1:29" ht="16.5" thickBot="1" x14ac:dyDescent="0.3">
      <c r="A620" s="36">
        <v>1340</v>
      </c>
      <c r="B620" s="14" t="s">
        <v>5106</v>
      </c>
      <c r="C620" s="15">
        <v>1</v>
      </c>
      <c r="D620" s="15">
        <v>44</v>
      </c>
      <c r="E620" s="15">
        <v>2</v>
      </c>
      <c r="F620" s="14" t="s">
        <v>5107</v>
      </c>
      <c r="G620" s="15">
        <v>1</v>
      </c>
      <c r="H620" s="15">
        <v>2</v>
      </c>
      <c r="I620" s="15">
        <v>3</v>
      </c>
      <c r="J620" s="15">
        <v>4</v>
      </c>
      <c r="K620" s="15">
        <v>1</v>
      </c>
      <c r="L620" s="14"/>
      <c r="M620" s="14"/>
      <c r="N620" s="14"/>
      <c r="O620" s="14"/>
      <c r="P620" s="14"/>
      <c r="Q620" s="14" t="s">
        <v>6705</v>
      </c>
      <c r="R620" s="15">
        <v>1</v>
      </c>
      <c r="S620" s="14"/>
      <c r="T620" s="14"/>
      <c r="U620" s="14"/>
      <c r="V620" s="14"/>
      <c r="W620" s="14"/>
      <c r="X620" s="14"/>
      <c r="Y620" s="14"/>
      <c r="Z620" s="14"/>
      <c r="AA620" s="14"/>
      <c r="AB620" s="14"/>
      <c r="AC620" s="14"/>
    </row>
    <row r="621" spans="1:29" ht="27" thickBot="1" x14ac:dyDescent="0.3">
      <c r="A621" s="36">
        <v>1341</v>
      </c>
      <c r="B621" s="14" t="s">
        <v>5108</v>
      </c>
      <c r="C621" s="15">
        <v>1</v>
      </c>
      <c r="D621" s="15">
        <v>44</v>
      </c>
      <c r="E621" s="15">
        <v>2</v>
      </c>
      <c r="F621" s="14" t="s">
        <v>5109</v>
      </c>
      <c r="G621" s="14" t="s">
        <v>13366</v>
      </c>
      <c r="H621" s="14" t="s">
        <v>13367</v>
      </c>
      <c r="I621" s="14" t="s">
        <v>5110</v>
      </c>
      <c r="J621" s="14" t="s">
        <v>13368</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1342</v>
      </c>
      <c r="B622" s="14" t="s">
        <v>5111</v>
      </c>
      <c r="C622" s="15">
        <v>1</v>
      </c>
      <c r="D622" s="15">
        <v>44</v>
      </c>
      <c r="E622" s="15">
        <v>2</v>
      </c>
      <c r="F622" s="14" t="s">
        <v>5112</v>
      </c>
      <c r="G622" s="14" t="s">
        <v>5113</v>
      </c>
      <c r="H622" s="14" t="s">
        <v>13369</v>
      </c>
      <c r="I622" s="14" t="s">
        <v>13370</v>
      </c>
      <c r="J622" s="14" t="s">
        <v>13371</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1343</v>
      </c>
      <c r="B623" s="14" t="s">
        <v>5114</v>
      </c>
      <c r="C623" s="15">
        <v>1</v>
      </c>
      <c r="D623" s="15">
        <v>44</v>
      </c>
      <c r="E623" s="15">
        <v>3</v>
      </c>
      <c r="F623" s="14" t="s">
        <v>5115</v>
      </c>
      <c r="G623" s="14" t="s">
        <v>912</v>
      </c>
      <c r="H623" s="14" t="s">
        <v>907</v>
      </c>
      <c r="I623" s="14" t="s">
        <v>2734</v>
      </c>
      <c r="J623" s="14" t="s">
        <v>5116</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1344</v>
      </c>
      <c r="B624" s="14" t="s">
        <v>5117</v>
      </c>
      <c r="C624" s="15">
        <v>1</v>
      </c>
      <c r="D624" s="15">
        <v>44</v>
      </c>
      <c r="E624" s="15">
        <v>2</v>
      </c>
      <c r="F624" s="14" t="s">
        <v>5118</v>
      </c>
      <c r="G624" s="14" t="s">
        <v>5119</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1345</v>
      </c>
      <c r="B625" s="14" t="s">
        <v>5120</v>
      </c>
      <c r="C625" s="15">
        <v>1</v>
      </c>
      <c r="D625" s="15">
        <v>44</v>
      </c>
      <c r="E625" s="15">
        <v>3</v>
      </c>
      <c r="F625" s="14" t="s">
        <v>5121</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1346</v>
      </c>
      <c r="B626" s="14" t="s">
        <v>5122</v>
      </c>
      <c r="C626" s="15">
        <v>1</v>
      </c>
      <c r="D626" s="15">
        <v>44</v>
      </c>
      <c r="E626" s="15">
        <v>3</v>
      </c>
      <c r="F626" s="14" t="s">
        <v>5123</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1347</v>
      </c>
      <c r="B627" s="14" t="s">
        <v>5124</v>
      </c>
      <c r="C627" s="15">
        <v>1</v>
      </c>
      <c r="D627" s="15">
        <v>44</v>
      </c>
      <c r="E627" s="15">
        <v>3</v>
      </c>
      <c r="F627" s="14" t="s">
        <v>5125</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1348</v>
      </c>
      <c r="B628" s="14" t="s">
        <v>5126</v>
      </c>
      <c r="C628" s="15">
        <v>1</v>
      </c>
      <c r="D628" s="15">
        <v>44</v>
      </c>
      <c r="E628" s="15">
        <v>3</v>
      </c>
      <c r="F628" s="14" t="s">
        <v>5127</v>
      </c>
      <c r="G628" s="14" t="s">
        <v>5089</v>
      </c>
      <c r="H628" s="14" t="s">
        <v>931</v>
      </c>
      <c r="I628" s="14" t="s">
        <v>5102</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1349</v>
      </c>
      <c r="B629" s="14" t="s">
        <v>5128</v>
      </c>
      <c r="C629" s="15">
        <v>1</v>
      </c>
      <c r="D629" s="15">
        <v>44</v>
      </c>
      <c r="E629" s="15">
        <v>2</v>
      </c>
      <c r="F629" s="14" t="s">
        <v>5129</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1350</v>
      </c>
      <c r="B630" s="14" t="s">
        <v>5130</v>
      </c>
      <c r="C630" s="15">
        <v>1</v>
      </c>
      <c r="D630" s="15">
        <v>44</v>
      </c>
      <c r="E630" s="15">
        <v>2</v>
      </c>
      <c r="F630" s="14" t="s">
        <v>5131</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1351</v>
      </c>
      <c r="B631" s="14" t="s">
        <v>5132</v>
      </c>
      <c r="C631" s="15">
        <v>1</v>
      </c>
      <c r="D631" s="15">
        <v>44</v>
      </c>
      <c r="E631" s="15">
        <v>3</v>
      </c>
      <c r="F631" s="14" t="s">
        <v>5133</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1352</v>
      </c>
      <c r="B632" s="14" t="s">
        <v>5134</v>
      </c>
      <c r="C632" s="15">
        <v>1</v>
      </c>
      <c r="D632" s="15">
        <v>44</v>
      </c>
      <c r="E632" s="15">
        <v>3</v>
      </c>
      <c r="F632" s="14" t="s">
        <v>5135</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1353</v>
      </c>
      <c r="B633" s="14" t="s">
        <v>5136</v>
      </c>
      <c r="C633" s="15">
        <v>1</v>
      </c>
      <c r="D633" s="15">
        <v>44</v>
      </c>
      <c r="E633" s="15">
        <v>3</v>
      </c>
      <c r="F633" s="14" t="s">
        <v>8644</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1354</v>
      </c>
      <c r="B634" s="14" t="s">
        <v>5137</v>
      </c>
      <c r="C634" s="15">
        <v>1</v>
      </c>
      <c r="D634" s="15">
        <v>44</v>
      </c>
      <c r="E634" s="15">
        <v>3</v>
      </c>
      <c r="F634" s="14" t="s">
        <v>5138</v>
      </c>
      <c r="G634" s="14" t="s">
        <v>909</v>
      </c>
      <c r="H634" s="14" t="s">
        <v>5020</v>
      </c>
      <c r="I634" s="14" t="s">
        <v>5039</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1355</v>
      </c>
      <c r="B635" s="14" t="s">
        <v>5139</v>
      </c>
      <c r="C635" s="15">
        <v>1</v>
      </c>
      <c r="D635" s="15">
        <v>44</v>
      </c>
      <c r="E635" s="15">
        <v>3</v>
      </c>
      <c r="F635" s="14" t="s">
        <v>5140</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1356</v>
      </c>
      <c r="B636" s="14" t="s">
        <v>5141</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1357</v>
      </c>
      <c r="B637" s="14" t="s">
        <v>5142</v>
      </c>
      <c r="C637" s="15">
        <v>1</v>
      </c>
      <c r="D637" s="15">
        <v>44</v>
      </c>
      <c r="E637" s="15">
        <v>3</v>
      </c>
      <c r="F637" s="14" t="s">
        <v>5143</v>
      </c>
      <c r="G637" s="14" t="s">
        <v>5065</v>
      </c>
      <c r="H637" s="14" t="s">
        <v>899</v>
      </c>
      <c r="I637" s="14" t="s">
        <v>5028</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1358</v>
      </c>
      <c r="B638" s="14" t="s">
        <v>5144</v>
      </c>
      <c r="C638" s="15">
        <v>1</v>
      </c>
      <c r="D638" s="15">
        <v>44</v>
      </c>
      <c r="E638" s="15">
        <v>3</v>
      </c>
      <c r="F638" s="14" t="s">
        <v>5145</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1359</v>
      </c>
      <c r="B639" s="14" t="s">
        <v>5146</v>
      </c>
      <c r="C639" s="15">
        <v>1</v>
      </c>
      <c r="D639" s="15">
        <v>44</v>
      </c>
      <c r="E639" s="15">
        <v>3</v>
      </c>
      <c r="F639" s="14" t="s">
        <v>5147</v>
      </c>
      <c r="G639" s="14" t="s">
        <v>923</v>
      </c>
      <c r="H639" s="14" t="s">
        <v>933</v>
      </c>
      <c r="I639" s="14" t="s">
        <v>5148</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1360</v>
      </c>
      <c r="B640" s="14" t="s">
        <v>5149</v>
      </c>
      <c r="C640" s="15">
        <v>1</v>
      </c>
      <c r="D640" s="15">
        <v>44</v>
      </c>
      <c r="E640" s="15">
        <v>3</v>
      </c>
      <c r="F640" s="14" t="s">
        <v>5150</v>
      </c>
      <c r="G640" s="14" t="s">
        <v>913</v>
      </c>
      <c r="H640" s="14" t="s">
        <v>5151</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1361</v>
      </c>
      <c r="B641" s="14" t="s">
        <v>5152</v>
      </c>
      <c r="C641" s="15">
        <v>1</v>
      </c>
      <c r="D641" s="15">
        <v>44</v>
      </c>
      <c r="E641" s="15">
        <v>3</v>
      </c>
      <c r="F641" s="14" t="s">
        <v>5153</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1362</v>
      </c>
      <c r="B642" s="14" t="s">
        <v>5154</v>
      </c>
      <c r="C642" s="15">
        <v>1</v>
      </c>
      <c r="D642" s="15">
        <v>55</v>
      </c>
      <c r="E642" s="15">
        <v>1</v>
      </c>
      <c r="F642" s="14" t="s">
        <v>5155</v>
      </c>
      <c r="G642" s="14">
        <v>3.05</v>
      </c>
      <c r="H642" s="14">
        <v>6.15</v>
      </c>
      <c r="I642" s="14">
        <v>8.4499999999999993</v>
      </c>
      <c r="J642" s="14">
        <v>11.4</v>
      </c>
      <c r="K642" s="15">
        <v>3</v>
      </c>
      <c r="L642" s="14"/>
      <c r="M642" s="14"/>
      <c r="N642" s="14"/>
      <c r="O642" s="14"/>
      <c r="P642" s="14"/>
      <c r="Q642" s="14" t="s">
        <v>5156</v>
      </c>
      <c r="R642" s="15">
        <v>0</v>
      </c>
      <c r="S642" s="14"/>
      <c r="T642" s="14"/>
      <c r="U642" s="14"/>
      <c r="V642" s="14"/>
      <c r="W642" s="14"/>
      <c r="X642" s="14"/>
      <c r="Y642" s="14"/>
      <c r="Z642" s="14"/>
      <c r="AA642" s="14"/>
      <c r="AB642" s="14"/>
      <c r="AC642" s="14"/>
    </row>
    <row r="643" spans="1:29" ht="16.5" thickBot="1" x14ac:dyDescent="0.3">
      <c r="A643" s="36">
        <v>1363</v>
      </c>
      <c r="B643" s="14" t="s">
        <v>5157</v>
      </c>
      <c r="C643" s="15">
        <v>1</v>
      </c>
      <c r="D643" s="15">
        <v>55</v>
      </c>
      <c r="E643" s="15">
        <v>1</v>
      </c>
      <c r="F643" s="14" t="s">
        <v>5155</v>
      </c>
      <c r="G643" s="14">
        <v>3.05</v>
      </c>
      <c r="H643" s="14">
        <v>6.15</v>
      </c>
      <c r="I643" s="14">
        <v>8.4499999999999993</v>
      </c>
      <c r="J643" s="14">
        <v>11.4</v>
      </c>
      <c r="K643" s="15">
        <v>2</v>
      </c>
      <c r="L643" s="14"/>
      <c r="M643" s="14"/>
      <c r="N643" s="14"/>
      <c r="O643" s="14"/>
      <c r="P643" s="14"/>
      <c r="Q643" s="14" t="s">
        <v>6706</v>
      </c>
      <c r="R643" s="15">
        <v>0</v>
      </c>
      <c r="S643" s="14"/>
      <c r="T643" s="14"/>
      <c r="U643" s="14"/>
      <c r="V643" s="14"/>
      <c r="W643" s="14"/>
      <c r="X643" s="14"/>
      <c r="Y643" s="14"/>
      <c r="Z643" s="14"/>
      <c r="AA643" s="14"/>
      <c r="AB643" s="14"/>
      <c r="AC643" s="14"/>
    </row>
    <row r="644" spans="1:29" ht="16.5" thickBot="1" x14ac:dyDescent="0.3">
      <c r="A644" s="36">
        <v>1364</v>
      </c>
      <c r="B644" s="14" t="s">
        <v>5158</v>
      </c>
      <c r="C644" s="15">
        <v>1</v>
      </c>
      <c r="D644" s="15">
        <v>55</v>
      </c>
      <c r="E644" s="15">
        <v>1</v>
      </c>
      <c r="F644" s="14" t="s">
        <v>5155</v>
      </c>
      <c r="G644" s="14">
        <v>3.05</v>
      </c>
      <c r="H644" s="14">
        <v>6.15</v>
      </c>
      <c r="I644" s="14">
        <v>8.4499999999999993</v>
      </c>
      <c r="J644" s="14">
        <v>11.4</v>
      </c>
      <c r="K644" s="15">
        <v>0</v>
      </c>
      <c r="L644" s="14"/>
      <c r="M644" s="14"/>
      <c r="N644" s="14"/>
      <c r="O644" s="14"/>
      <c r="P644" s="14"/>
      <c r="Q644" s="14" t="s">
        <v>6707</v>
      </c>
      <c r="R644" s="15">
        <v>0</v>
      </c>
      <c r="S644" s="14"/>
      <c r="T644" s="14"/>
      <c r="U644" s="14"/>
      <c r="V644" s="14"/>
      <c r="W644" s="14"/>
      <c r="X644" s="14"/>
      <c r="Y644" s="14"/>
      <c r="Z644" s="14"/>
      <c r="AA644" s="14"/>
      <c r="AB644" s="14"/>
      <c r="AC644" s="14"/>
    </row>
    <row r="645" spans="1:29" ht="16.5" thickBot="1" x14ac:dyDescent="0.3">
      <c r="A645" s="36">
        <v>1365</v>
      </c>
      <c r="B645" s="14" t="s">
        <v>5159</v>
      </c>
      <c r="C645" s="15">
        <v>1</v>
      </c>
      <c r="D645" s="15">
        <v>55</v>
      </c>
      <c r="E645" s="15">
        <v>1</v>
      </c>
      <c r="F645" s="14" t="s">
        <v>5155</v>
      </c>
      <c r="G645" s="14">
        <v>3.05</v>
      </c>
      <c r="H645" s="14">
        <v>6.15</v>
      </c>
      <c r="I645" s="14">
        <v>8.4499999999999993</v>
      </c>
      <c r="J645" s="14">
        <v>11.4</v>
      </c>
      <c r="K645" s="15">
        <v>2</v>
      </c>
      <c r="L645" s="14"/>
      <c r="M645" s="14"/>
      <c r="N645" s="14"/>
      <c r="O645" s="14"/>
      <c r="P645" s="14"/>
      <c r="Q645" s="14" t="s">
        <v>6708</v>
      </c>
      <c r="R645" s="15">
        <v>0</v>
      </c>
      <c r="S645" s="14"/>
      <c r="T645" s="14"/>
      <c r="U645" s="14"/>
      <c r="V645" s="14"/>
      <c r="W645" s="14"/>
      <c r="X645" s="14"/>
      <c r="Y645" s="14"/>
      <c r="Z645" s="14"/>
      <c r="AA645" s="14"/>
      <c r="AB645" s="14"/>
      <c r="AC645" s="14"/>
    </row>
    <row r="646" spans="1:29" ht="16.5" thickBot="1" x14ac:dyDescent="0.3">
      <c r="A646" s="36">
        <v>1366</v>
      </c>
      <c r="B646" s="14" t="s">
        <v>5160</v>
      </c>
      <c r="C646" s="15">
        <v>1</v>
      </c>
      <c r="D646" s="15">
        <v>55</v>
      </c>
      <c r="E646" s="15">
        <v>1</v>
      </c>
      <c r="F646" s="14" t="s">
        <v>5155</v>
      </c>
      <c r="G646" s="14">
        <v>3.05</v>
      </c>
      <c r="H646" s="14">
        <v>6.15</v>
      </c>
      <c r="I646" s="14">
        <v>8.4499999999999993</v>
      </c>
      <c r="J646" s="14">
        <v>11.4</v>
      </c>
      <c r="K646" s="15">
        <v>1</v>
      </c>
      <c r="L646" s="14"/>
      <c r="M646" s="14"/>
      <c r="N646" s="14"/>
      <c r="O646" s="14"/>
      <c r="P646" s="14"/>
      <c r="Q646" s="14" t="s">
        <v>6709</v>
      </c>
      <c r="R646" s="15">
        <v>0</v>
      </c>
      <c r="S646" s="14"/>
      <c r="T646" s="14"/>
      <c r="U646" s="14"/>
      <c r="V646" s="14"/>
      <c r="W646" s="14"/>
      <c r="X646" s="14"/>
      <c r="Y646" s="14"/>
      <c r="Z646" s="14"/>
      <c r="AA646" s="14"/>
      <c r="AB646" s="14"/>
      <c r="AC646" s="14"/>
    </row>
    <row r="647" spans="1:29" ht="16.5" thickBot="1" x14ac:dyDescent="0.3">
      <c r="A647" s="36">
        <v>1367</v>
      </c>
      <c r="B647" s="14" t="s">
        <v>5161</v>
      </c>
      <c r="C647" s="15">
        <v>1</v>
      </c>
      <c r="D647" s="15">
        <v>55</v>
      </c>
      <c r="E647" s="15">
        <v>1</v>
      </c>
      <c r="F647" s="14" t="s">
        <v>5155</v>
      </c>
      <c r="G647" s="14">
        <v>12.25</v>
      </c>
      <c r="H647" s="14">
        <v>4.3</v>
      </c>
      <c r="I647" s="14">
        <v>9.1</v>
      </c>
      <c r="J647" s="14">
        <v>7.55</v>
      </c>
      <c r="K647" s="15">
        <v>0</v>
      </c>
      <c r="L647" s="14"/>
      <c r="M647" s="14"/>
      <c r="N647" s="14"/>
      <c r="O647" s="14"/>
      <c r="P647" s="14"/>
      <c r="Q647" s="14" t="s">
        <v>6710</v>
      </c>
      <c r="R647" s="15">
        <v>0</v>
      </c>
      <c r="S647" s="14"/>
      <c r="T647" s="14"/>
      <c r="U647" s="14"/>
      <c r="V647" s="14"/>
      <c r="W647" s="14"/>
      <c r="X647" s="14"/>
      <c r="Y647" s="14"/>
      <c r="Z647" s="14"/>
      <c r="AA647" s="14"/>
      <c r="AB647" s="14"/>
      <c r="AC647" s="14"/>
    </row>
    <row r="648" spans="1:29" ht="16.5" thickBot="1" x14ac:dyDescent="0.3">
      <c r="A648" s="36">
        <v>1368</v>
      </c>
      <c r="B648" s="14" t="s">
        <v>5162</v>
      </c>
      <c r="C648" s="15">
        <v>1</v>
      </c>
      <c r="D648" s="15">
        <v>56</v>
      </c>
      <c r="E648" s="15">
        <v>1</v>
      </c>
      <c r="F648" s="14" t="s">
        <v>5163</v>
      </c>
      <c r="G648" s="14" t="s">
        <v>5164</v>
      </c>
      <c r="H648" s="14" t="s">
        <v>5165</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1369</v>
      </c>
      <c r="B649" s="14" t="s">
        <v>5166</v>
      </c>
      <c r="C649" s="15">
        <v>1</v>
      </c>
      <c r="D649" s="15">
        <v>56</v>
      </c>
      <c r="E649" s="15">
        <v>1</v>
      </c>
      <c r="F649" s="14" t="s">
        <v>5167</v>
      </c>
      <c r="G649" s="14" t="s">
        <v>5164</v>
      </c>
      <c r="H649" s="14" t="s">
        <v>5165</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1370</v>
      </c>
      <c r="B650" s="14" t="s">
        <v>5168</v>
      </c>
      <c r="C650" s="15">
        <v>1</v>
      </c>
      <c r="D650" s="15">
        <v>56</v>
      </c>
      <c r="E650" s="15">
        <v>1</v>
      </c>
      <c r="F650" s="14" t="s">
        <v>5169</v>
      </c>
      <c r="G650" s="14" t="s">
        <v>5164</v>
      </c>
      <c r="H650" s="14" t="s">
        <v>5165</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1371</v>
      </c>
      <c r="B651" s="14" t="s">
        <v>5170</v>
      </c>
      <c r="C651" s="15">
        <v>1</v>
      </c>
      <c r="D651" s="15">
        <v>56</v>
      </c>
      <c r="E651" s="15">
        <v>1</v>
      </c>
      <c r="F651" s="14" t="s">
        <v>5171</v>
      </c>
      <c r="G651" s="14" t="s">
        <v>5164</v>
      </c>
      <c r="H651" s="14" t="s">
        <v>5165</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1372</v>
      </c>
      <c r="B652" s="14" t="s">
        <v>5172</v>
      </c>
      <c r="C652" s="15">
        <v>1</v>
      </c>
      <c r="D652" s="15">
        <v>56</v>
      </c>
      <c r="E652" s="15">
        <v>1</v>
      </c>
      <c r="F652" s="14" t="s">
        <v>5173</v>
      </c>
      <c r="G652" s="14" t="s">
        <v>5164</v>
      </c>
      <c r="H652" s="14" t="s">
        <v>5165</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1373</v>
      </c>
      <c r="B653" s="14" t="s">
        <v>5174</v>
      </c>
      <c r="C653" s="15">
        <v>1</v>
      </c>
      <c r="D653" s="15">
        <v>56</v>
      </c>
      <c r="E653" s="15">
        <v>1</v>
      </c>
      <c r="F653" s="14" t="s">
        <v>5175</v>
      </c>
      <c r="G653" s="14" t="s">
        <v>5164</v>
      </c>
      <c r="H653" s="14" t="s">
        <v>5165</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1374</v>
      </c>
      <c r="B654" s="14" t="s">
        <v>5176</v>
      </c>
      <c r="C654" s="15">
        <v>1</v>
      </c>
      <c r="D654" s="15">
        <v>55</v>
      </c>
      <c r="E654" s="15">
        <v>1</v>
      </c>
      <c r="F654" s="14" t="s">
        <v>5155</v>
      </c>
      <c r="G654" s="15">
        <v>12.25</v>
      </c>
      <c r="H654" s="15">
        <v>4.3</v>
      </c>
      <c r="I654" s="15">
        <v>9.1</v>
      </c>
      <c r="J654" s="15">
        <v>7.55</v>
      </c>
      <c r="K654" s="15">
        <v>1</v>
      </c>
      <c r="L654" s="14"/>
      <c r="M654" s="14"/>
      <c r="N654" s="14"/>
      <c r="O654" s="14"/>
      <c r="P654" s="14"/>
      <c r="Q654" s="14" t="s">
        <v>6711</v>
      </c>
      <c r="R654" s="15">
        <v>0</v>
      </c>
      <c r="S654" s="14"/>
      <c r="T654" s="14"/>
      <c r="U654" s="14"/>
      <c r="V654" s="14"/>
      <c r="W654" s="14"/>
      <c r="X654" s="14"/>
      <c r="Y654" s="14"/>
      <c r="Z654" s="14"/>
      <c r="AA654" s="14"/>
      <c r="AB654" s="14"/>
      <c r="AC654" s="14"/>
    </row>
    <row r="655" spans="1:29" ht="16.5" thickBot="1" x14ac:dyDescent="0.3">
      <c r="A655" s="36">
        <v>1375</v>
      </c>
      <c r="B655" s="14" t="s">
        <v>5177</v>
      </c>
      <c r="C655" s="15">
        <v>1</v>
      </c>
      <c r="D655" s="15">
        <v>55</v>
      </c>
      <c r="E655" s="15">
        <v>1</v>
      </c>
      <c r="F655" s="14" t="s">
        <v>5155</v>
      </c>
      <c r="G655" s="15">
        <v>12.25</v>
      </c>
      <c r="H655" s="15">
        <v>4.3</v>
      </c>
      <c r="I655" s="15">
        <v>9.1</v>
      </c>
      <c r="J655" s="15">
        <v>7.55</v>
      </c>
      <c r="K655" s="15">
        <v>3</v>
      </c>
      <c r="L655" s="14"/>
      <c r="M655" s="14"/>
      <c r="N655" s="14"/>
      <c r="O655" s="14"/>
      <c r="P655" s="14"/>
      <c r="Q655" s="14" t="s">
        <v>6712</v>
      </c>
      <c r="R655" s="15">
        <v>0</v>
      </c>
      <c r="S655" s="14"/>
      <c r="T655" s="14"/>
      <c r="U655" s="14"/>
      <c r="V655" s="14"/>
      <c r="W655" s="14"/>
      <c r="X655" s="14"/>
      <c r="Y655" s="14"/>
      <c r="Z655" s="14"/>
      <c r="AA655" s="14"/>
      <c r="AB655" s="14"/>
      <c r="AC655" s="14"/>
    </row>
    <row r="656" spans="1:29" ht="16.5" thickBot="1" x14ac:dyDescent="0.3">
      <c r="A656" s="36">
        <v>1376</v>
      </c>
      <c r="B656" s="14" t="s">
        <v>5178</v>
      </c>
      <c r="C656" s="15">
        <v>1</v>
      </c>
      <c r="D656" s="15">
        <v>56</v>
      </c>
      <c r="E656" s="15">
        <v>1</v>
      </c>
      <c r="F656" s="14" t="s">
        <v>5179</v>
      </c>
      <c r="G656" s="14" t="s">
        <v>5164</v>
      </c>
      <c r="H656" s="14" t="s">
        <v>5165</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1377</v>
      </c>
      <c r="B657" s="87" t="s">
        <v>5180</v>
      </c>
      <c r="C657" s="15">
        <v>2</v>
      </c>
      <c r="D657" s="15">
        <v>59</v>
      </c>
      <c r="E657" s="15">
        <v>2</v>
      </c>
      <c r="F657" s="14" t="s">
        <v>13372</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1378</v>
      </c>
      <c r="B658" s="87" t="s">
        <v>5181</v>
      </c>
      <c r="C658" s="15">
        <v>2</v>
      </c>
      <c r="D658" s="15">
        <v>59</v>
      </c>
      <c r="E658" s="15">
        <v>2</v>
      </c>
      <c r="F658" s="14" t="s">
        <v>13373</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1379</v>
      </c>
      <c r="B659" s="87" t="s">
        <v>5182</v>
      </c>
      <c r="C659" s="15">
        <v>2</v>
      </c>
      <c r="D659" s="15">
        <v>59</v>
      </c>
      <c r="E659" s="15">
        <v>2</v>
      </c>
      <c r="F659" s="14" t="s">
        <v>13374</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1380</v>
      </c>
      <c r="B660" s="87" t="s">
        <v>5183</v>
      </c>
      <c r="C660" s="15">
        <v>2</v>
      </c>
      <c r="D660" s="15">
        <v>59</v>
      </c>
      <c r="E660" s="15">
        <v>2</v>
      </c>
      <c r="F660" s="14" t="s">
        <v>13375</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1381</v>
      </c>
      <c r="B661" s="87" t="s">
        <v>5184</v>
      </c>
      <c r="C661" s="15">
        <v>2</v>
      </c>
      <c r="D661" s="15">
        <v>59</v>
      </c>
      <c r="E661" s="15">
        <v>2</v>
      </c>
      <c r="F661" s="14" t="s">
        <v>13376</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1382</v>
      </c>
      <c r="B662" s="87" t="s">
        <v>5185</v>
      </c>
      <c r="C662" s="15">
        <v>2</v>
      </c>
      <c r="D662" s="15">
        <v>59</v>
      </c>
      <c r="E662" s="15">
        <v>2</v>
      </c>
      <c r="F662" s="14" t="s">
        <v>13377</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1383</v>
      </c>
      <c r="B663" s="87" t="s">
        <v>5186</v>
      </c>
      <c r="C663" s="15">
        <v>2</v>
      </c>
      <c r="D663" s="15">
        <v>59</v>
      </c>
      <c r="E663" s="15">
        <v>2</v>
      </c>
      <c r="F663" s="14" t="s">
        <v>13378</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1384</v>
      </c>
      <c r="B664" s="87" t="s">
        <v>5187</v>
      </c>
      <c r="C664" s="15">
        <v>2</v>
      </c>
      <c r="D664" s="15">
        <v>59</v>
      </c>
      <c r="E664" s="15">
        <v>2</v>
      </c>
      <c r="F664" s="14" t="s">
        <v>13379</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1385</v>
      </c>
      <c r="B665" s="87" t="s">
        <v>5188</v>
      </c>
      <c r="C665" s="15">
        <v>2</v>
      </c>
      <c r="D665" s="15">
        <v>59</v>
      </c>
      <c r="E665" s="15">
        <v>2</v>
      </c>
      <c r="F665" s="14" t="s">
        <v>13380</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1386</v>
      </c>
      <c r="B666" s="87" t="s">
        <v>5189</v>
      </c>
      <c r="C666" s="15">
        <v>2</v>
      </c>
      <c r="D666" s="15">
        <v>59</v>
      </c>
      <c r="E666" s="15">
        <v>2</v>
      </c>
      <c r="F666" s="14" t="s">
        <v>13381</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1387</v>
      </c>
      <c r="B667" s="87" t="s">
        <v>5190</v>
      </c>
      <c r="C667" s="15">
        <v>2</v>
      </c>
      <c r="D667" s="15">
        <v>59</v>
      </c>
      <c r="E667" s="15">
        <v>2</v>
      </c>
      <c r="F667" s="14" t="s">
        <v>13382</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1388</v>
      </c>
      <c r="B668" s="87" t="s">
        <v>5191</v>
      </c>
      <c r="C668" s="15">
        <v>2</v>
      </c>
      <c r="D668" s="15">
        <v>59</v>
      </c>
      <c r="E668" s="15">
        <v>2</v>
      </c>
      <c r="F668" s="14" t="s">
        <v>13383</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1389</v>
      </c>
      <c r="B669" s="87" t="s">
        <v>5192</v>
      </c>
      <c r="C669" s="15">
        <v>2</v>
      </c>
      <c r="D669" s="15">
        <v>59</v>
      </c>
      <c r="E669" s="15">
        <v>2</v>
      </c>
      <c r="F669" s="14" t="s">
        <v>13384</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1390</v>
      </c>
      <c r="B670" s="87" t="s">
        <v>5193</v>
      </c>
      <c r="C670" s="15">
        <v>2</v>
      </c>
      <c r="D670" s="15">
        <v>59</v>
      </c>
      <c r="E670" s="15">
        <v>2</v>
      </c>
      <c r="F670" s="14" t="s">
        <v>13385</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1391</v>
      </c>
      <c r="B671" s="14" t="s">
        <v>5194</v>
      </c>
      <c r="C671" s="15">
        <v>1</v>
      </c>
      <c r="D671" s="15">
        <v>59</v>
      </c>
      <c r="E671" s="15">
        <v>2</v>
      </c>
      <c r="F671" s="14" t="s">
        <v>5195</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1392</v>
      </c>
      <c r="B672" s="14" t="s">
        <v>5196</v>
      </c>
      <c r="C672" s="15">
        <v>1</v>
      </c>
      <c r="D672" s="15">
        <v>59</v>
      </c>
      <c r="E672" s="15">
        <v>2</v>
      </c>
      <c r="F672" s="14" t="s">
        <v>5197</v>
      </c>
      <c r="G672" s="14" t="s">
        <v>5198</v>
      </c>
      <c r="H672" s="14" t="s">
        <v>452</v>
      </c>
      <c r="I672" s="14" t="s">
        <v>5199</v>
      </c>
      <c r="J672" s="14" t="s">
        <v>5200</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1393</v>
      </c>
      <c r="B673" s="14" t="s">
        <v>5201</v>
      </c>
      <c r="C673" s="15">
        <v>1</v>
      </c>
      <c r="D673" s="15">
        <v>59</v>
      </c>
      <c r="E673" s="15">
        <v>2</v>
      </c>
      <c r="F673" s="14" t="s">
        <v>5202</v>
      </c>
      <c r="G673" s="15">
        <v>1.1000000000000001</v>
      </c>
      <c r="H673" s="15">
        <v>1.5</v>
      </c>
      <c r="I673" s="15">
        <v>10.02</v>
      </c>
      <c r="J673" s="15">
        <v>10.1</v>
      </c>
      <c r="K673" s="15">
        <v>1</v>
      </c>
      <c r="L673" s="14"/>
      <c r="M673" s="14"/>
      <c r="N673" s="14"/>
      <c r="O673" s="14"/>
      <c r="P673" s="14"/>
      <c r="Q673" s="14" t="s">
        <v>6713</v>
      </c>
      <c r="R673" s="15">
        <v>1</v>
      </c>
      <c r="S673" s="14"/>
      <c r="T673" s="14"/>
      <c r="U673" s="14"/>
      <c r="V673" s="14"/>
      <c r="W673" s="14"/>
      <c r="X673" s="14"/>
      <c r="Y673" s="14"/>
      <c r="Z673" s="14"/>
      <c r="AA673" s="14"/>
      <c r="AB673" s="14"/>
      <c r="AC673" s="14"/>
    </row>
    <row r="674" spans="1:29" ht="16.5" thickBot="1" x14ac:dyDescent="0.3">
      <c r="A674" s="36">
        <v>1394</v>
      </c>
      <c r="B674" s="14" t="s">
        <v>5203</v>
      </c>
      <c r="C674" s="15">
        <v>1</v>
      </c>
      <c r="D674" s="15">
        <v>59</v>
      </c>
      <c r="E674" s="15">
        <v>2</v>
      </c>
      <c r="F674" s="14" t="s">
        <v>5202</v>
      </c>
      <c r="G674" s="15">
        <v>3.15</v>
      </c>
      <c r="H674" s="15">
        <v>3.3</v>
      </c>
      <c r="I674" s="15">
        <v>6.15</v>
      </c>
      <c r="J674" s="15">
        <v>6.3</v>
      </c>
      <c r="K674" s="15">
        <v>1</v>
      </c>
      <c r="L674" s="14"/>
      <c r="M674" s="14"/>
      <c r="N674" s="14"/>
      <c r="O674" s="14"/>
      <c r="P674" s="14"/>
      <c r="Q674" s="14" t="s">
        <v>6714</v>
      </c>
      <c r="R674" s="15">
        <v>1</v>
      </c>
      <c r="S674" s="14"/>
      <c r="T674" s="14"/>
      <c r="U674" s="14"/>
      <c r="V674" s="14"/>
      <c r="W674" s="14"/>
      <c r="X674" s="14"/>
      <c r="Y674" s="14"/>
      <c r="Z674" s="14"/>
      <c r="AA674" s="14"/>
      <c r="AB674" s="14"/>
      <c r="AC674" s="14"/>
    </row>
    <row r="675" spans="1:29" ht="16.5" thickBot="1" x14ac:dyDescent="0.3">
      <c r="A675" s="36">
        <v>1395</v>
      </c>
      <c r="B675" s="14" t="s">
        <v>5204</v>
      </c>
      <c r="C675" s="15">
        <v>1</v>
      </c>
      <c r="D675" s="15">
        <v>59</v>
      </c>
      <c r="E675" s="15">
        <v>2</v>
      </c>
      <c r="F675" s="14" t="s">
        <v>5205</v>
      </c>
      <c r="G675" s="14" t="s">
        <v>5206</v>
      </c>
      <c r="H675" s="14" t="s">
        <v>5207</v>
      </c>
      <c r="I675" s="14" t="s">
        <v>5208</v>
      </c>
      <c r="J675" s="14" t="s">
        <v>5209</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1396</v>
      </c>
      <c r="B676" s="14" t="s">
        <v>5210</v>
      </c>
      <c r="C676" s="15">
        <v>1</v>
      </c>
      <c r="D676" s="15">
        <v>59</v>
      </c>
      <c r="E676" s="15">
        <v>2</v>
      </c>
      <c r="F676" s="14" t="s">
        <v>5211</v>
      </c>
      <c r="G676" s="14" t="s">
        <v>5212</v>
      </c>
      <c r="H676" s="14" t="s">
        <v>5213</v>
      </c>
      <c r="I676" s="14" t="s">
        <v>5214</v>
      </c>
      <c r="J676" s="14" t="s">
        <v>5215</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1397</v>
      </c>
      <c r="B677" s="14" t="s">
        <v>5216</v>
      </c>
      <c r="C677" s="15">
        <v>1</v>
      </c>
      <c r="D677" s="15">
        <v>59</v>
      </c>
      <c r="E677" s="15">
        <v>2</v>
      </c>
      <c r="F677" s="14" t="s">
        <v>5217</v>
      </c>
      <c r="G677" s="14" t="s">
        <v>5212</v>
      </c>
      <c r="H677" s="14" t="s">
        <v>5218</v>
      </c>
      <c r="I677" s="14" t="s">
        <v>5219</v>
      </c>
      <c r="J677" s="14" t="s">
        <v>5220</v>
      </c>
      <c r="K677" s="15">
        <v>0</v>
      </c>
      <c r="L677" s="14"/>
      <c r="M677" s="14"/>
      <c r="N677" s="14"/>
      <c r="O677" s="14"/>
      <c r="P677" s="14"/>
      <c r="Q677" s="14" t="s">
        <v>6715</v>
      </c>
      <c r="R677" s="15">
        <v>1</v>
      </c>
      <c r="S677" s="14"/>
      <c r="T677" s="14"/>
      <c r="U677" s="14"/>
      <c r="V677" s="14"/>
      <c r="W677" s="14"/>
      <c r="X677" s="14"/>
      <c r="Y677" s="14"/>
      <c r="Z677" s="14"/>
      <c r="AA677" s="14"/>
      <c r="AB677" s="14"/>
      <c r="AC677" s="14"/>
    </row>
    <row r="678" spans="1:29" ht="16.5" thickBot="1" x14ac:dyDescent="0.3">
      <c r="A678" s="36">
        <v>1398</v>
      </c>
      <c r="B678" s="14" t="s">
        <v>5221</v>
      </c>
      <c r="C678" s="15">
        <v>1</v>
      </c>
      <c r="D678" s="15">
        <v>59</v>
      </c>
      <c r="E678" s="15">
        <v>2</v>
      </c>
      <c r="F678" s="14" t="s">
        <v>5222</v>
      </c>
      <c r="G678" s="14" t="s">
        <v>5223</v>
      </c>
      <c r="H678" s="14" t="s">
        <v>5224</v>
      </c>
      <c r="I678" s="14" t="s">
        <v>5225</v>
      </c>
      <c r="J678" s="14" t="s">
        <v>5226</v>
      </c>
      <c r="K678" s="15">
        <v>0</v>
      </c>
      <c r="L678" s="14"/>
      <c r="M678" s="14"/>
      <c r="N678" s="14"/>
      <c r="O678" s="14"/>
      <c r="P678" s="14"/>
      <c r="Q678" s="14" t="s">
        <v>6716</v>
      </c>
      <c r="R678" s="15">
        <v>1</v>
      </c>
      <c r="S678" s="14"/>
      <c r="T678" s="14"/>
      <c r="U678" s="14"/>
      <c r="V678" s="14"/>
      <c r="W678" s="14"/>
      <c r="X678" s="14"/>
      <c r="Y678" s="14"/>
      <c r="Z678" s="14"/>
      <c r="AA678" s="14"/>
      <c r="AB678" s="14"/>
      <c r="AC678" s="14"/>
    </row>
    <row r="679" spans="1:29" ht="16.5" thickBot="1" x14ac:dyDescent="0.3">
      <c r="A679" s="36">
        <v>1399</v>
      </c>
      <c r="B679" s="14" t="s">
        <v>5227</v>
      </c>
      <c r="C679" s="15">
        <v>1</v>
      </c>
      <c r="D679" s="15">
        <v>59</v>
      </c>
      <c r="E679" s="15">
        <v>2</v>
      </c>
      <c r="F679" s="14" t="s">
        <v>5228</v>
      </c>
      <c r="G679" s="14" t="s">
        <v>5229</v>
      </c>
      <c r="H679" s="14" t="s">
        <v>5230</v>
      </c>
      <c r="I679" s="14" t="s">
        <v>5231</v>
      </c>
      <c r="J679" s="14" t="s">
        <v>5232</v>
      </c>
      <c r="K679" s="15">
        <v>1</v>
      </c>
      <c r="L679" s="14"/>
      <c r="M679" s="14"/>
      <c r="N679" s="14"/>
      <c r="O679" s="14"/>
      <c r="P679" s="14"/>
      <c r="Q679" s="14" t="s">
        <v>6717</v>
      </c>
      <c r="R679" s="15">
        <v>1</v>
      </c>
      <c r="S679" s="14"/>
      <c r="T679" s="14"/>
      <c r="U679" s="14"/>
      <c r="V679" s="14"/>
      <c r="W679" s="14"/>
      <c r="X679" s="14"/>
      <c r="Y679" s="14"/>
      <c r="Z679" s="14"/>
      <c r="AA679" s="14"/>
      <c r="AB679" s="14"/>
      <c r="AC679" s="14"/>
    </row>
    <row r="680" spans="1:29" ht="16.5" thickBot="1" x14ac:dyDescent="0.3">
      <c r="A680" s="36">
        <v>1400</v>
      </c>
      <c r="B680" s="14" t="s">
        <v>5233</v>
      </c>
      <c r="C680" s="15">
        <v>1</v>
      </c>
      <c r="D680" s="15">
        <v>59</v>
      </c>
      <c r="E680" s="15">
        <v>2</v>
      </c>
      <c r="F680" s="14" t="s">
        <v>5234</v>
      </c>
      <c r="G680" s="14" t="s">
        <v>5235</v>
      </c>
      <c r="H680" s="15">
        <v>11</v>
      </c>
      <c r="I680" s="15">
        <v>11.3</v>
      </c>
      <c r="J680" s="15">
        <v>12</v>
      </c>
      <c r="K680" s="15">
        <v>1</v>
      </c>
      <c r="L680" s="14"/>
      <c r="M680" s="14"/>
      <c r="N680" s="14"/>
      <c r="O680" s="14"/>
      <c r="P680" s="14"/>
      <c r="Q680" s="14" t="s">
        <v>6718</v>
      </c>
      <c r="R680" s="15">
        <v>1</v>
      </c>
      <c r="S680" s="14"/>
      <c r="T680" s="14"/>
      <c r="U680" s="14"/>
      <c r="V680" s="14"/>
      <c r="W680" s="14"/>
      <c r="X680" s="14"/>
      <c r="Y680" s="14"/>
      <c r="Z680" s="14"/>
      <c r="AA680" s="14"/>
      <c r="AB680" s="14"/>
      <c r="AC680" s="14"/>
    </row>
    <row r="681" spans="1:29" ht="16.5" thickBot="1" x14ac:dyDescent="0.3">
      <c r="A681" s="36">
        <v>1401</v>
      </c>
      <c r="B681" s="14" t="s">
        <v>5236</v>
      </c>
      <c r="C681" s="15">
        <v>1</v>
      </c>
      <c r="D681" s="15">
        <v>59</v>
      </c>
      <c r="E681" s="15">
        <v>2</v>
      </c>
      <c r="F681" s="14" t="s">
        <v>5237</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1402</v>
      </c>
      <c r="B682" s="87" t="s">
        <v>5238</v>
      </c>
      <c r="C682" s="15">
        <v>2</v>
      </c>
      <c r="D682" s="15">
        <v>59</v>
      </c>
      <c r="E682" s="15">
        <v>2</v>
      </c>
      <c r="F682" s="14" t="s">
        <v>13386</v>
      </c>
      <c r="G682" s="15">
        <v>8</v>
      </c>
      <c r="H682" s="14"/>
      <c r="I682" s="14"/>
      <c r="J682" s="14"/>
      <c r="K682" s="15">
        <v>8</v>
      </c>
      <c r="L682" s="14"/>
      <c r="M682" s="14"/>
      <c r="N682" s="14"/>
      <c r="O682" s="14"/>
      <c r="P682" s="14"/>
      <c r="Q682" s="14" t="s">
        <v>6719</v>
      </c>
      <c r="R682" s="15">
        <v>1</v>
      </c>
      <c r="S682" s="14"/>
      <c r="T682" s="14"/>
      <c r="U682" s="14"/>
      <c r="V682" s="14"/>
      <c r="W682" s="14"/>
      <c r="X682" s="14"/>
      <c r="Y682" s="14"/>
      <c r="Z682" s="14"/>
      <c r="AA682" s="14"/>
      <c r="AB682" s="14"/>
      <c r="AC682" s="14"/>
    </row>
    <row r="683" spans="1:29" ht="16.5" thickBot="1" x14ac:dyDescent="0.3">
      <c r="A683" s="36">
        <v>1403</v>
      </c>
      <c r="B683" s="87" t="s">
        <v>5239</v>
      </c>
      <c r="C683" s="15">
        <v>2</v>
      </c>
      <c r="D683" s="15">
        <v>59</v>
      </c>
      <c r="E683" s="15">
        <v>2</v>
      </c>
      <c r="F683" s="14" t="s">
        <v>13387</v>
      </c>
      <c r="G683" s="15">
        <v>10.3</v>
      </c>
      <c r="H683" s="14"/>
      <c r="I683" s="14"/>
      <c r="J683" s="14"/>
      <c r="K683" s="15">
        <v>10.3</v>
      </c>
      <c r="L683" s="14"/>
      <c r="M683" s="14"/>
      <c r="N683" s="14"/>
      <c r="O683" s="14"/>
      <c r="P683" s="14"/>
      <c r="Q683" s="14" t="s">
        <v>6720</v>
      </c>
      <c r="R683" s="15">
        <v>1</v>
      </c>
      <c r="S683" s="14"/>
      <c r="T683" s="14"/>
      <c r="U683" s="14"/>
      <c r="V683" s="14"/>
      <c r="W683" s="14"/>
      <c r="X683" s="14"/>
      <c r="Y683" s="14"/>
      <c r="Z683" s="14"/>
      <c r="AA683" s="14"/>
      <c r="AB683" s="14"/>
      <c r="AC683" s="14"/>
    </row>
    <row r="684" spans="1:29" ht="16.5" thickBot="1" x14ac:dyDescent="0.3">
      <c r="A684" s="36">
        <v>1404</v>
      </c>
      <c r="B684" s="14" t="s">
        <v>5240</v>
      </c>
      <c r="C684" s="15">
        <v>1</v>
      </c>
      <c r="D684" s="15">
        <v>50</v>
      </c>
      <c r="E684" s="15">
        <v>1</v>
      </c>
      <c r="F684" s="14" t="s">
        <v>5241</v>
      </c>
      <c r="G684" s="14" t="s">
        <v>5242</v>
      </c>
      <c r="H684" s="14" t="s">
        <v>5243</v>
      </c>
      <c r="I684" s="14" t="s">
        <v>5244</v>
      </c>
      <c r="J684" s="14"/>
      <c r="K684" s="15">
        <v>1</v>
      </c>
      <c r="L684" s="14"/>
      <c r="M684" s="14"/>
      <c r="N684" s="14"/>
      <c r="O684" s="14"/>
      <c r="P684" s="14"/>
      <c r="Q684" s="14" t="s">
        <v>6721</v>
      </c>
      <c r="R684" s="15">
        <v>0</v>
      </c>
      <c r="S684" s="14"/>
      <c r="T684" s="14"/>
      <c r="U684" s="14"/>
      <c r="V684" s="14"/>
      <c r="W684" s="14"/>
      <c r="X684" s="14"/>
      <c r="Y684" s="14"/>
      <c r="Z684" s="14"/>
      <c r="AA684" s="14"/>
      <c r="AB684" s="14"/>
      <c r="AC684" s="14"/>
    </row>
    <row r="685" spans="1:29" ht="16.5" thickBot="1" x14ac:dyDescent="0.3">
      <c r="A685" s="36">
        <v>1405</v>
      </c>
      <c r="B685" s="14" t="s">
        <v>5245</v>
      </c>
      <c r="C685" s="15">
        <v>1</v>
      </c>
      <c r="D685" s="15">
        <v>50</v>
      </c>
      <c r="E685" s="15">
        <v>1</v>
      </c>
      <c r="F685" s="14" t="s">
        <v>5246</v>
      </c>
      <c r="G685" s="14" t="s">
        <v>5242</v>
      </c>
      <c r="H685" s="14" t="s">
        <v>5243</v>
      </c>
      <c r="I685" s="14" t="s">
        <v>5244</v>
      </c>
      <c r="J685" s="14"/>
      <c r="K685" s="15">
        <v>0</v>
      </c>
      <c r="L685" s="14"/>
      <c r="M685" s="14"/>
      <c r="N685" s="14"/>
      <c r="O685" s="14"/>
      <c r="P685" s="14"/>
      <c r="Q685" s="14" t="s">
        <v>6721</v>
      </c>
      <c r="R685" s="15">
        <v>0</v>
      </c>
      <c r="S685" s="14"/>
      <c r="T685" s="14"/>
      <c r="U685" s="14"/>
      <c r="V685" s="14"/>
      <c r="W685" s="14"/>
      <c r="X685" s="14"/>
      <c r="Y685" s="14"/>
      <c r="Z685" s="14"/>
      <c r="AA685" s="14"/>
      <c r="AB685" s="14"/>
      <c r="AC685" s="14"/>
    </row>
    <row r="686" spans="1:29" ht="16.5" thickBot="1" x14ac:dyDescent="0.3">
      <c r="A686" s="36">
        <v>1406</v>
      </c>
      <c r="B686" s="14" t="s">
        <v>5247</v>
      </c>
      <c r="C686" s="15">
        <v>1</v>
      </c>
      <c r="D686" s="15">
        <v>50</v>
      </c>
      <c r="E686" s="15">
        <v>1</v>
      </c>
      <c r="F686" s="14" t="s">
        <v>5248</v>
      </c>
      <c r="G686" s="14" t="s">
        <v>683</v>
      </c>
      <c r="H686" s="14" t="s">
        <v>680</v>
      </c>
      <c r="I686" s="14" t="s">
        <v>681</v>
      </c>
      <c r="J686" s="14" t="s">
        <v>682</v>
      </c>
      <c r="K686" s="15">
        <v>2</v>
      </c>
      <c r="L686" s="14"/>
      <c r="M686" s="14"/>
      <c r="N686" s="14"/>
      <c r="O686" s="14"/>
      <c r="P686" s="14"/>
      <c r="Q686" s="14" t="s">
        <v>6721</v>
      </c>
      <c r="R686" s="15">
        <v>0</v>
      </c>
      <c r="S686" s="14"/>
      <c r="T686" s="14"/>
      <c r="U686" s="14"/>
      <c r="V686" s="14"/>
      <c r="W686" s="14"/>
      <c r="X686" s="14"/>
      <c r="Y686" s="14"/>
      <c r="Z686" s="14"/>
      <c r="AA686" s="14"/>
      <c r="AB686" s="14"/>
      <c r="AC686" s="14"/>
    </row>
    <row r="687" spans="1:29" ht="16.5" thickBot="1" x14ac:dyDescent="0.3">
      <c r="A687" s="36">
        <v>1407</v>
      </c>
      <c r="B687" s="14" t="s">
        <v>5249</v>
      </c>
      <c r="C687" s="15">
        <v>1</v>
      </c>
      <c r="D687" s="15">
        <v>50</v>
      </c>
      <c r="E687" s="15">
        <v>1</v>
      </c>
      <c r="F687" s="14" t="s">
        <v>5250</v>
      </c>
      <c r="G687" s="14" t="s">
        <v>683</v>
      </c>
      <c r="H687" s="14" t="s">
        <v>680</v>
      </c>
      <c r="I687" s="14" t="s">
        <v>681</v>
      </c>
      <c r="J687" s="14" t="s">
        <v>682</v>
      </c>
      <c r="K687" s="15">
        <v>1</v>
      </c>
      <c r="L687" s="14"/>
      <c r="M687" s="14"/>
      <c r="N687" s="14"/>
      <c r="O687" s="14"/>
      <c r="P687" s="14"/>
      <c r="Q687" s="14" t="s">
        <v>6721</v>
      </c>
      <c r="R687" s="15">
        <v>0</v>
      </c>
      <c r="S687" s="14"/>
      <c r="T687" s="14"/>
      <c r="U687" s="14"/>
      <c r="V687" s="14"/>
      <c r="W687" s="14"/>
      <c r="X687" s="14"/>
      <c r="Y687" s="14"/>
      <c r="Z687" s="14"/>
      <c r="AA687" s="14"/>
      <c r="AB687" s="14"/>
      <c r="AC687" s="14"/>
    </row>
    <row r="688" spans="1:29" ht="16.5" thickBot="1" x14ac:dyDescent="0.3">
      <c r="A688" s="36">
        <v>1408</v>
      </c>
      <c r="B688" s="14" t="s">
        <v>5251</v>
      </c>
      <c r="C688" s="15">
        <v>1</v>
      </c>
      <c r="D688" s="15">
        <v>50</v>
      </c>
      <c r="E688" s="15">
        <v>1</v>
      </c>
      <c r="F688" s="14" t="s">
        <v>5252</v>
      </c>
      <c r="G688" s="14" t="s">
        <v>5253</v>
      </c>
      <c r="H688" s="14" t="s">
        <v>5254</v>
      </c>
      <c r="I688" s="14" t="s">
        <v>5255</v>
      </c>
      <c r="J688" s="14"/>
      <c r="K688" s="15">
        <v>0</v>
      </c>
      <c r="L688" s="14"/>
      <c r="M688" s="14"/>
      <c r="N688" s="14"/>
      <c r="O688" s="14"/>
      <c r="P688" s="14"/>
      <c r="Q688" s="14" t="s">
        <v>6722</v>
      </c>
      <c r="R688" s="15">
        <v>0</v>
      </c>
      <c r="S688" s="14"/>
      <c r="T688" s="14"/>
      <c r="U688" s="14"/>
      <c r="V688" s="14"/>
      <c r="W688" s="14"/>
      <c r="X688" s="14"/>
      <c r="Y688" s="14"/>
      <c r="Z688" s="14"/>
      <c r="AA688" s="14"/>
      <c r="AB688" s="14"/>
      <c r="AC688" s="14"/>
    </row>
    <row r="689" spans="1:29" ht="16.5" thickBot="1" x14ac:dyDescent="0.3">
      <c r="A689" s="36">
        <v>1409</v>
      </c>
      <c r="B689" s="14" t="s">
        <v>5256</v>
      </c>
      <c r="C689" s="15">
        <v>1</v>
      </c>
      <c r="D689" s="15">
        <v>50</v>
      </c>
      <c r="E689" s="15">
        <v>1</v>
      </c>
      <c r="F689" s="14" t="s">
        <v>5257</v>
      </c>
      <c r="G689" s="14" t="s">
        <v>683</v>
      </c>
      <c r="H689" s="14" t="s">
        <v>680</v>
      </c>
      <c r="I689" s="14" t="s">
        <v>681</v>
      </c>
      <c r="J689" s="14" t="s">
        <v>682</v>
      </c>
      <c r="K689" s="15">
        <v>1</v>
      </c>
      <c r="L689" s="14"/>
      <c r="M689" s="14"/>
      <c r="N689" s="14"/>
      <c r="O689" s="14"/>
      <c r="P689" s="14"/>
      <c r="Q689" s="14" t="s">
        <v>6721</v>
      </c>
      <c r="R689" s="15">
        <v>0</v>
      </c>
      <c r="S689" s="14"/>
      <c r="T689" s="14"/>
      <c r="U689" s="14"/>
      <c r="V689" s="14"/>
      <c r="W689" s="14"/>
      <c r="X689" s="14"/>
      <c r="Y689" s="14"/>
      <c r="Z689" s="14"/>
      <c r="AA689" s="14"/>
      <c r="AB689" s="14"/>
      <c r="AC689" s="14"/>
    </row>
    <row r="690" spans="1:29" ht="16.5" thickBot="1" x14ac:dyDescent="0.3">
      <c r="A690" s="36">
        <v>1410</v>
      </c>
      <c r="B690" s="14" t="s">
        <v>5258</v>
      </c>
      <c r="C690" s="15">
        <v>1</v>
      </c>
      <c r="D690" s="15">
        <v>50</v>
      </c>
      <c r="E690" s="15">
        <v>1</v>
      </c>
      <c r="F690" s="14" t="s">
        <v>5259</v>
      </c>
      <c r="G690" s="14" t="s">
        <v>683</v>
      </c>
      <c r="H690" s="14" t="s">
        <v>680</v>
      </c>
      <c r="I690" s="14" t="s">
        <v>681</v>
      </c>
      <c r="J690" s="14" t="s">
        <v>682</v>
      </c>
      <c r="K690" s="15">
        <v>2</v>
      </c>
      <c r="L690" s="14"/>
      <c r="M690" s="14"/>
      <c r="N690" s="14"/>
      <c r="O690" s="14"/>
      <c r="P690" s="14"/>
      <c r="Q690" s="14" t="s">
        <v>6721</v>
      </c>
      <c r="R690" s="15">
        <v>0</v>
      </c>
      <c r="S690" s="14"/>
      <c r="T690" s="14"/>
      <c r="U690" s="14"/>
      <c r="V690" s="14"/>
      <c r="W690" s="14"/>
      <c r="X690" s="14"/>
      <c r="Y690" s="14"/>
      <c r="Z690" s="14"/>
      <c r="AA690" s="14"/>
      <c r="AB690" s="14"/>
      <c r="AC690" s="14"/>
    </row>
    <row r="691" spans="1:29" ht="16.5" thickBot="1" x14ac:dyDescent="0.3">
      <c r="A691" s="36">
        <v>1411</v>
      </c>
      <c r="B691" s="14" t="s">
        <v>5260</v>
      </c>
      <c r="C691" s="15">
        <v>1</v>
      </c>
      <c r="D691" s="15">
        <v>50</v>
      </c>
      <c r="E691" s="15">
        <v>1</v>
      </c>
      <c r="F691" s="14" t="s">
        <v>5261</v>
      </c>
      <c r="G691" s="14" t="s">
        <v>5253</v>
      </c>
      <c r="H691" s="14" t="s">
        <v>5254</v>
      </c>
      <c r="I691" s="14" t="s">
        <v>5255</v>
      </c>
      <c r="J691" s="14"/>
      <c r="K691" s="15">
        <v>2</v>
      </c>
      <c r="L691" s="14"/>
      <c r="M691" s="14"/>
      <c r="N691" s="14"/>
      <c r="O691" s="14"/>
      <c r="P691" s="14"/>
      <c r="Q691" s="14" t="s">
        <v>6722</v>
      </c>
      <c r="R691" s="15">
        <v>0</v>
      </c>
      <c r="S691" s="14"/>
      <c r="T691" s="14"/>
      <c r="U691" s="14"/>
      <c r="V691" s="14"/>
      <c r="W691" s="14"/>
      <c r="X691" s="14"/>
      <c r="Y691" s="14"/>
      <c r="Z691" s="14"/>
      <c r="AA691" s="14"/>
      <c r="AB691" s="14"/>
      <c r="AC691" s="14"/>
    </row>
    <row r="692" spans="1:29" ht="16.5" thickBot="1" x14ac:dyDescent="0.3">
      <c r="A692" s="36">
        <v>1412</v>
      </c>
      <c r="B692" s="14" t="s">
        <v>5262</v>
      </c>
      <c r="C692" s="15">
        <v>1</v>
      </c>
      <c r="D692" s="15">
        <v>50</v>
      </c>
      <c r="E692" s="15">
        <v>1</v>
      </c>
      <c r="F692" s="14" t="s">
        <v>5263</v>
      </c>
      <c r="G692" s="14" t="s">
        <v>683</v>
      </c>
      <c r="H692" s="14" t="s">
        <v>680</v>
      </c>
      <c r="I692" s="14" t="s">
        <v>681</v>
      </c>
      <c r="J692" s="14" t="s">
        <v>682</v>
      </c>
      <c r="K692" s="15">
        <v>2</v>
      </c>
      <c r="L692" s="14"/>
      <c r="M692" s="14"/>
      <c r="N692" s="14"/>
      <c r="O692" s="14"/>
      <c r="P692" s="14"/>
      <c r="Q692" s="14" t="s">
        <v>6722</v>
      </c>
      <c r="R692" s="15">
        <v>0</v>
      </c>
      <c r="S692" s="14"/>
      <c r="T692" s="14"/>
      <c r="U692" s="14"/>
      <c r="V692" s="14"/>
      <c r="W692" s="14"/>
      <c r="X692" s="14"/>
      <c r="Y692" s="14"/>
      <c r="Z692" s="14"/>
      <c r="AA692" s="14"/>
      <c r="AB692" s="14"/>
      <c r="AC692" s="14"/>
    </row>
    <row r="693" spans="1:29" ht="16.5" thickBot="1" x14ac:dyDescent="0.3">
      <c r="A693" s="36">
        <v>1413</v>
      </c>
      <c r="B693" s="87" t="s">
        <v>5264</v>
      </c>
      <c r="C693" s="15">
        <v>2</v>
      </c>
      <c r="D693" s="15">
        <v>50</v>
      </c>
      <c r="E693" s="15">
        <v>1</v>
      </c>
      <c r="F693" s="14" t="s">
        <v>13388</v>
      </c>
      <c r="G693" s="15">
        <v>2</v>
      </c>
      <c r="H693" s="14"/>
      <c r="I693" s="14"/>
      <c r="J693" s="14"/>
      <c r="K693" s="15">
        <v>2</v>
      </c>
      <c r="L693" s="14"/>
      <c r="M693" s="14"/>
      <c r="N693" s="14"/>
      <c r="O693" s="14"/>
      <c r="P693" s="14"/>
      <c r="Q693" s="14" t="s">
        <v>6722</v>
      </c>
      <c r="R693" s="15">
        <v>0</v>
      </c>
      <c r="S693" s="14"/>
      <c r="T693" s="14"/>
      <c r="U693" s="14"/>
      <c r="V693" s="14"/>
      <c r="W693" s="14"/>
      <c r="X693" s="14"/>
      <c r="Y693" s="14"/>
      <c r="Z693" s="14"/>
      <c r="AA693" s="14"/>
      <c r="AB693" s="14"/>
      <c r="AC693" s="14"/>
    </row>
    <row r="694" spans="1:29" ht="16.5" thickBot="1" x14ac:dyDescent="0.3">
      <c r="A694" s="36">
        <v>1414</v>
      </c>
      <c r="B694" s="87" t="s">
        <v>5265</v>
      </c>
      <c r="C694" s="15">
        <v>2</v>
      </c>
      <c r="D694" s="15">
        <v>50</v>
      </c>
      <c r="E694" s="15">
        <v>1</v>
      </c>
      <c r="F694" s="14" t="s">
        <v>13389</v>
      </c>
      <c r="G694" s="15">
        <v>5</v>
      </c>
      <c r="H694" s="14"/>
      <c r="I694" s="14"/>
      <c r="J694" s="14"/>
      <c r="K694" s="15">
        <v>5</v>
      </c>
      <c r="L694" s="14"/>
      <c r="M694" s="14"/>
      <c r="N694" s="14"/>
      <c r="O694" s="14"/>
      <c r="P694" s="14"/>
      <c r="Q694" s="14" t="s">
        <v>6722</v>
      </c>
      <c r="R694" s="15">
        <v>0</v>
      </c>
      <c r="S694" s="14"/>
      <c r="T694" s="14"/>
      <c r="U694" s="14"/>
      <c r="V694" s="14"/>
      <c r="W694" s="14"/>
      <c r="X694" s="14"/>
      <c r="Y694" s="14"/>
      <c r="Z694" s="14"/>
      <c r="AA694" s="14"/>
      <c r="AB694" s="14"/>
      <c r="AC694" s="14"/>
    </row>
    <row r="695" spans="1:29" ht="16.5" thickBot="1" x14ac:dyDescent="0.3">
      <c r="A695" s="36">
        <v>1415</v>
      </c>
      <c r="B695" s="87" t="s">
        <v>5266</v>
      </c>
      <c r="C695" s="15">
        <v>2</v>
      </c>
      <c r="D695" s="15">
        <v>50</v>
      </c>
      <c r="E695" s="15">
        <v>1</v>
      </c>
      <c r="F695" s="14" t="s">
        <v>13390</v>
      </c>
      <c r="G695" s="15">
        <v>27</v>
      </c>
      <c r="H695" s="14"/>
      <c r="I695" s="14"/>
      <c r="J695" s="14"/>
      <c r="K695" s="15">
        <v>27</v>
      </c>
      <c r="L695" s="14"/>
      <c r="M695" s="14"/>
      <c r="N695" s="14"/>
      <c r="O695" s="14"/>
      <c r="P695" s="14"/>
      <c r="Q695" s="14" t="s">
        <v>6722</v>
      </c>
      <c r="R695" s="15">
        <v>0</v>
      </c>
      <c r="S695" s="14"/>
      <c r="T695" s="14"/>
      <c r="U695" s="14"/>
      <c r="V695" s="14"/>
      <c r="W695" s="14"/>
      <c r="X695" s="14"/>
      <c r="Y695" s="14"/>
      <c r="Z695" s="14"/>
      <c r="AA695" s="14"/>
      <c r="AB695" s="14"/>
      <c r="AC695" s="14"/>
    </row>
    <row r="696" spans="1:29" ht="16.5" thickBot="1" x14ac:dyDescent="0.3">
      <c r="A696" s="36">
        <v>1416</v>
      </c>
      <c r="B696" s="14" t="s">
        <v>5267</v>
      </c>
      <c r="C696" s="15">
        <v>1</v>
      </c>
      <c r="D696" s="15">
        <v>50</v>
      </c>
      <c r="E696" s="15">
        <v>1</v>
      </c>
      <c r="F696" s="14" t="s">
        <v>5268</v>
      </c>
      <c r="G696" s="14" t="s">
        <v>5242</v>
      </c>
      <c r="H696" s="14" t="s">
        <v>5243</v>
      </c>
      <c r="I696" s="14"/>
      <c r="J696" s="14"/>
      <c r="K696" s="15">
        <v>1</v>
      </c>
      <c r="L696" s="14"/>
      <c r="M696" s="14"/>
      <c r="N696" s="14"/>
      <c r="O696" s="14"/>
      <c r="P696" s="14"/>
      <c r="Q696" s="14" t="s">
        <v>6723</v>
      </c>
      <c r="R696" s="15">
        <v>0</v>
      </c>
      <c r="S696" s="14"/>
      <c r="T696" s="14"/>
      <c r="U696" s="14"/>
      <c r="V696" s="14"/>
      <c r="W696" s="14"/>
      <c r="X696" s="14"/>
      <c r="Y696" s="14"/>
      <c r="Z696" s="14"/>
      <c r="AA696" s="14"/>
      <c r="AB696" s="14"/>
      <c r="AC696" s="14"/>
    </row>
    <row r="697" spans="1:29" ht="16.5" thickBot="1" x14ac:dyDescent="0.3">
      <c r="A697" s="36">
        <v>1417</v>
      </c>
      <c r="B697" s="14" t="s">
        <v>5269</v>
      </c>
      <c r="C697" s="15">
        <v>1</v>
      </c>
      <c r="D697" s="15">
        <v>50</v>
      </c>
      <c r="E697" s="15">
        <v>1</v>
      </c>
      <c r="F697" s="14" t="s">
        <v>5270</v>
      </c>
      <c r="G697" s="14" t="s">
        <v>5242</v>
      </c>
      <c r="H697" s="14" t="s">
        <v>5243</v>
      </c>
      <c r="I697" s="14"/>
      <c r="J697" s="14"/>
      <c r="K697" s="15">
        <v>0</v>
      </c>
      <c r="L697" s="14"/>
      <c r="M697" s="14"/>
      <c r="N697" s="14"/>
      <c r="O697" s="14"/>
      <c r="P697" s="14"/>
      <c r="Q697" s="14" t="s">
        <v>6723</v>
      </c>
      <c r="R697" s="15">
        <v>0</v>
      </c>
      <c r="S697" s="14"/>
      <c r="T697" s="14"/>
      <c r="U697" s="14"/>
      <c r="V697" s="14"/>
      <c r="W697" s="14"/>
      <c r="X697" s="14"/>
      <c r="Y697" s="14"/>
      <c r="Z697" s="14"/>
      <c r="AA697" s="14"/>
      <c r="AB697" s="14"/>
      <c r="AC697" s="14"/>
    </row>
    <row r="698" spans="1:29" ht="16.5" thickBot="1" x14ac:dyDescent="0.3">
      <c r="A698" s="36">
        <v>1418</v>
      </c>
      <c r="B698" s="14" t="s">
        <v>5271</v>
      </c>
      <c r="C698" s="15">
        <v>1</v>
      </c>
      <c r="D698" s="15">
        <v>50</v>
      </c>
      <c r="E698" s="15">
        <v>1</v>
      </c>
      <c r="F698" s="14" t="s">
        <v>5272</v>
      </c>
      <c r="G698" s="14" t="s">
        <v>934</v>
      </c>
      <c r="H698" s="14" t="s">
        <v>5273</v>
      </c>
      <c r="I698" s="14" t="s">
        <v>5274</v>
      </c>
      <c r="J698" s="14"/>
      <c r="K698" s="15">
        <v>2</v>
      </c>
      <c r="L698" s="14"/>
      <c r="M698" s="14"/>
      <c r="N698" s="14"/>
      <c r="O698" s="14"/>
      <c r="P698" s="14"/>
      <c r="Q698" s="14" t="s">
        <v>6723</v>
      </c>
      <c r="R698" s="15">
        <v>0</v>
      </c>
      <c r="S698" s="14"/>
      <c r="T698" s="14"/>
      <c r="U698" s="14"/>
      <c r="V698" s="14"/>
      <c r="W698" s="14"/>
      <c r="X698" s="14"/>
      <c r="Y698" s="14"/>
      <c r="Z698" s="14"/>
      <c r="AA698" s="14"/>
      <c r="AB698" s="14"/>
      <c r="AC698" s="14"/>
    </row>
    <row r="699" spans="1:29" ht="16.5" thickBot="1" x14ac:dyDescent="0.3">
      <c r="A699" s="36">
        <v>1419</v>
      </c>
      <c r="B699" s="87" t="s">
        <v>5275</v>
      </c>
      <c r="C699" s="15">
        <v>2</v>
      </c>
      <c r="D699" s="15">
        <v>50</v>
      </c>
      <c r="E699" s="15">
        <v>1</v>
      </c>
      <c r="F699" s="14" t="s">
        <v>13391</v>
      </c>
      <c r="G699" s="15">
        <v>13</v>
      </c>
      <c r="H699" s="14"/>
      <c r="I699" s="14"/>
      <c r="J699" s="14"/>
      <c r="K699" s="15">
        <v>13</v>
      </c>
      <c r="L699" s="14"/>
      <c r="M699" s="14"/>
      <c r="N699" s="14"/>
      <c r="O699" s="14"/>
      <c r="P699" s="14"/>
      <c r="Q699" s="14" t="s">
        <v>6724</v>
      </c>
      <c r="R699" s="15">
        <v>0</v>
      </c>
      <c r="S699" s="14"/>
      <c r="T699" s="14"/>
      <c r="U699" s="14"/>
      <c r="V699" s="14"/>
      <c r="W699" s="14"/>
      <c r="X699" s="14"/>
      <c r="Y699" s="14"/>
      <c r="Z699" s="14"/>
      <c r="AA699" s="14"/>
      <c r="AB699" s="14"/>
      <c r="AC699" s="14"/>
    </row>
    <row r="700" spans="1:29" ht="16.5" thickBot="1" x14ac:dyDescent="0.3">
      <c r="A700" s="36">
        <v>1420</v>
      </c>
      <c r="B700" s="87" t="s">
        <v>5276</v>
      </c>
      <c r="C700" s="15">
        <v>2</v>
      </c>
      <c r="D700" s="15">
        <v>50</v>
      </c>
      <c r="E700" s="15">
        <v>1</v>
      </c>
      <c r="F700" s="14" t="s">
        <v>13392</v>
      </c>
      <c r="G700" s="15">
        <v>4</v>
      </c>
      <c r="H700" s="14"/>
      <c r="I700" s="14"/>
      <c r="J700" s="14"/>
      <c r="K700" s="15">
        <v>4</v>
      </c>
      <c r="L700" s="14"/>
      <c r="M700" s="14"/>
      <c r="N700" s="14"/>
      <c r="O700" s="14"/>
      <c r="P700" s="14"/>
      <c r="Q700" s="14" t="s">
        <v>6724</v>
      </c>
      <c r="R700" s="15">
        <v>0</v>
      </c>
      <c r="S700" s="14"/>
      <c r="T700" s="14"/>
      <c r="U700" s="14"/>
      <c r="V700" s="14"/>
      <c r="W700" s="14"/>
      <c r="X700" s="14"/>
      <c r="Y700" s="14"/>
      <c r="Z700" s="14"/>
      <c r="AA700" s="14"/>
      <c r="AB700" s="14"/>
      <c r="AC700" s="14"/>
    </row>
    <row r="701" spans="1:29" ht="16.5" thickBot="1" x14ac:dyDescent="0.3">
      <c r="A701" s="36">
        <v>1421</v>
      </c>
      <c r="B701" s="87" t="s">
        <v>5277</v>
      </c>
      <c r="C701" s="15">
        <v>2</v>
      </c>
      <c r="D701" s="15">
        <v>50</v>
      </c>
      <c r="E701" s="15">
        <v>1</v>
      </c>
      <c r="F701" s="14" t="s">
        <v>13393</v>
      </c>
      <c r="G701" s="15">
        <v>5</v>
      </c>
      <c r="H701" s="14"/>
      <c r="I701" s="14"/>
      <c r="J701" s="14"/>
      <c r="K701" s="15">
        <v>5</v>
      </c>
      <c r="L701" s="14"/>
      <c r="M701" s="14"/>
      <c r="N701" s="14"/>
      <c r="O701" s="14"/>
      <c r="P701" s="14"/>
      <c r="Q701" s="14" t="s">
        <v>6724</v>
      </c>
      <c r="R701" s="15">
        <v>0</v>
      </c>
      <c r="S701" s="14"/>
      <c r="T701" s="14"/>
      <c r="U701" s="14"/>
      <c r="V701" s="14"/>
      <c r="W701" s="14"/>
      <c r="X701" s="14"/>
      <c r="Y701" s="14"/>
      <c r="Z701" s="14"/>
      <c r="AA701" s="14"/>
      <c r="AB701" s="14"/>
      <c r="AC701" s="14"/>
    </row>
    <row r="702" spans="1:29" ht="16.5" thickBot="1" x14ac:dyDescent="0.3">
      <c r="A702" s="36">
        <v>1422</v>
      </c>
      <c r="B702" s="87" t="s">
        <v>5278</v>
      </c>
      <c r="C702" s="15">
        <v>2</v>
      </c>
      <c r="D702" s="15">
        <v>50</v>
      </c>
      <c r="E702" s="15">
        <v>1</v>
      </c>
      <c r="F702" s="14" t="s">
        <v>13394</v>
      </c>
      <c r="G702" s="15">
        <v>1</v>
      </c>
      <c r="H702" s="14"/>
      <c r="I702" s="14"/>
      <c r="J702" s="14"/>
      <c r="K702" s="15">
        <v>1</v>
      </c>
      <c r="L702" s="14"/>
      <c r="M702" s="14"/>
      <c r="N702" s="14"/>
      <c r="O702" s="14"/>
      <c r="P702" s="14"/>
      <c r="Q702" s="14" t="s">
        <v>6724</v>
      </c>
      <c r="R702" s="15">
        <v>0</v>
      </c>
      <c r="S702" s="14"/>
      <c r="T702" s="14"/>
      <c r="U702" s="14"/>
      <c r="V702" s="14"/>
      <c r="W702" s="14"/>
      <c r="X702" s="14"/>
      <c r="Y702" s="14"/>
      <c r="Z702" s="14"/>
      <c r="AA702" s="14"/>
      <c r="AB702" s="14"/>
      <c r="AC702" s="14"/>
    </row>
    <row r="703" spans="1:29" ht="16.5" thickBot="1" x14ac:dyDescent="0.3">
      <c r="A703" s="36">
        <v>1423</v>
      </c>
      <c r="B703" s="87" t="s">
        <v>5279</v>
      </c>
      <c r="C703" s="15">
        <v>2</v>
      </c>
      <c r="D703" s="15">
        <v>50</v>
      </c>
      <c r="E703" s="15">
        <v>1</v>
      </c>
      <c r="F703" s="14" t="s">
        <v>13395</v>
      </c>
      <c r="G703" s="15">
        <v>3</v>
      </c>
      <c r="H703" s="14"/>
      <c r="I703" s="14"/>
      <c r="J703" s="14"/>
      <c r="K703" s="15">
        <v>3</v>
      </c>
      <c r="L703" s="14"/>
      <c r="M703" s="14"/>
      <c r="N703" s="14"/>
      <c r="O703" s="14"/>
      <c r="P703" s="14"/>
      <c r="Q703" s="14" t="s">
        <v>6724</v>
      </c>
      <c r="R703" s="15">
        <v>0</v>
      </c>
      <c r="S703" s="14"/>
      <c r="T703" s="14"/>
      <c r="U703" s="14"/>
      <c r="V703" s="14"/>
      <c r="W703" s="14"/>
      <c r="X703" s="14"/>
      <c r="Y703" s="14"/>
      <c r="Z703" s="14"/>
      <c r="AA703" s="14"/>
      <c r="AB703" s="14"/>
      <c r="AC703" s="14"/>
    </row>
    <row r="704" spans="1:29" ht="16.5" thickBot="1" x14ac:dyDescent="0.3">
      <c r="A704" s="36">
        <v>1424</v>
      </c>
      <c r="B704" s="14" t="s">
        <v>5280</v>
      </c>
      <c r="C704" s="15">
        <v>1</v>
      </c>
      <c r="D704" s="15">
        <v>50</v>
      </c>
      <c r="E704" s="15">
        <v>1</v>
      </c>
      <c r="F704" s="14" t="s">
        <v>5281</v>
      </c>
      <c r="G704" s="14" t="s">
        <v>683</v>
      </c>
      <c r="H704" s="14" t="s">
        <v>680</v>
      </c>
      <c r="I704" s="14" t="s">
        <v>681</v>
      </c>
      <c r="J704" s="14" t="s">
        <v>682</v>
      </c>
      <c r="K704" s="15">
        <v>1</v>
      </c>
      <c r="L704" s="14"/>
      <c r="M704" s="14"/>
      <c r="N704" s="14"/>
      <c r="O704" s="14"/>
      <c r="P704" s="14"/>
      <c r="Q704" s="14" t="s">
        <v>6724</v>
      </c>
      <c r="R704" s="15">
        <v>0</v>
      </c>
      <c r="S704" s="14"/>
      <c r="T704" s="14"/>
      <c r="U704" s="14"/>
      <c r="V704" s="14"/>
      <c r="W704" s="14"/>
      <c r="X704" s="14"/>
      <c r="Y704" s="14"/>
      <c r="Z704" s="14"/>
      <c r="AA704" s="14"/>
      <c r="AB704" s="14"/>
      <c r="AC704" s="14"/>
    </row>
    <row r="705" spans="1:29" ht="16.5" thickBot="1" x14ac:dyDescent="0.3">
      <c r="A705" s="36">
        <v>1425</v>
      </c>
      <c r="B705" s="14" t="s">
        <v>5280</v>
      </c>
      <c r="C705" s="15">
        <v>1</v>
      </c>
      <c r="D705" s="15">
        <v>50</v>
      </c>
      <c r="E705" s="15">
        <v>1</v>
      </c>
      <c r="F705" s="14" t="s">
        <v>5282</v>
      </c>
      <c r="G705" s="14" t="s">
        <v>683</v>
      </c>
      <c r="H705" s="14" t="s">
        <v>680</v>
      </c>
      <c r="I705" s="14" t="s">
        <v>681</v>
      </c>
      <c r="J705" s="14" t="s">
        <v>682</v>
      </c>
      <c r="K705" s="15">
        <v>0</v>
      </c>
      <c r="L705" s="14"/>
      <c r="M705" s="14"/>
      <c r="N705" s="14"/>
      <c r="O705" s="14"/>
      <c r="P705" s="14"/>
      <c r="Q705" s="14" t="s">
        <v>6724</v>
      </c>
      <c r="R705" s="15">
        <v>0</v>
      </c>
      <c r="S705" s="14"/>
      <c r="T705" s="14"/>
      <c r="U705" s="14"/>
      <c r="V705" s="14"/>
      <c r="W705" s="14"/>
      <c r="X705" s="14"/>
      <c r="Y705" s="14"/>
      <c r="Z705" s="14"/>
      <c r="AA705" s="14"/>
      <c r="AB705" s="14"/>
      <c r="AC705" s="14"/>
    </row>
    <row r="706" spans="1:29" ht="16.5" thickBot="1" x14ac:dyDescent="0.3">
      <c r="A706" s="36">
        <v>1425</v>
      </c>
      <c r="B706" s="87" t="s">
        <v>5283</v>
      </c>
      <c r="C706" s="15">
        <v>2</v>
      </c>
      <c r="D706" s="15">
        <v>53</v>
      </c>
      <c r="E706" s="15">
        <v>2</v>
      </c>
      <c r="F706" s="14" t="s">
        <v>13396</v>
      </c>
      <c r="G706" s="15">
        <v>5</v>
      </c>
      <c r="H706" s="14"/>
      <c r="I706" s="14"/>
      <c r="J706" s="14"/>
      <c r="K706" s="15">
        <v>5</v>
      </c>
      <c r="L706" s="14"/>
      <c r="M706" s="14"/>
      <c r="N706" s="14"/>
      <c r="O706" s="14"/>
      <c r="P706" s="14"/>
      <c r="Q706" s="14" t="s">
        <v>6725</v>
      </c>
      <c r="R706" s="15">
        <v>1</v>
      </c>
      <c r="S706" s="14"/>
      <c r="T706" s="14"/>
      <c r="U706" s="14"/>
      <c r="V706" s="14"/>
      <c r="W706" s="14"/>
      <c r="X706" s="14"/>
      <c r="Y706" s="14"/>
      <c r="Z706" s="14"/>
      <c r="AA706" s="14"/>
      <c r="AB706" s="14"/>
      <c r="AC706" s="14"/>
    </row>
    <row r="707" spans="1:29" ht="16.5" thickBot="1" x14ac:dyDescent="0.3">
      <c r="A707" s="36">
        <v>1426</v>
      </c>
      <c r="B707" s="87" t="s">
        <v>5284</v>
      </c>
      <c r="C707" s="15">
        <v>2</v>
      </c>
      <c r="D707" s="15">
        <v>53</v>
      </c>
      <c r="E707" s="15">
        <v>2</v>
      </c>
      <c r="F707" s="14" t="s">
        <v>13397</v>
      </c>
      <c r="G707" s="15">
        <v>12</v>
      </c>
      <c r="H707" s="14"/>
      <c r="I707" s="14"/>
      <c r="J707" s="14"/>
      <c r="K707" s="15">
        <v>12</v>
      </c>
      <c r="L707" s="14"/>
      <c r="M707" s="14"/>
      <c r="N707" s="14"/>
      <c r="O707" s="14"/>
      <c r="P707" s="14"/>
      <c r="Q707" s="14" t="s">
        <v>6725</v>
      </c>
      <c r="R707" s="15">
        <v>1</v>
      </c>
      <c r="S707" s="14"/>
      <c r="T707" s="14"/>
      <c r="U707" s="14"/>
      <c r="V707" s="14"/>
      <c r="W707" s="14"/>
      <c r="X707" s="14"/>
      <c r="Y707" s="14"/>
      <c r="Z707" s="14"/>
      <c r="AA707" s="14"/>
      <c r="AB707" s="14"/>
      <c r="AC707" s="14"/>
    </row>
    <row r="708" spans="1:29" ht="16.5" thickBot="1" x14ac:dyDescent="0.3">
      <c r="A708" s="36">
        <v>1427</v>
      </c>
      <c r="B708" s="87" t="s">
        <v>5285</v>
      </c>
      <c r="C708" s="15">
        <v>2</v>
      </c>
      <c r="D708" s="15">
        <v>53</v>
      </c>
      <c r="E708" s="15">
        <v>2</v>
      </c>
      <c r="F708" s="14" t="s">
        <v>13398</v>
      </c>
      <c r="G708" s="15">
        <v>6</v>
      </c>
      <c r="H708" s="14"/>
      <c r="I708" s="14"/>
      <c r="J708" s="14"/>
      <c r="K708" s="15">
        <v>6</v>
      </c>
      <c r="L708" s="14"/>
      <c r="M708" s="14"/>
      <c r="N708" s="14"/>
      <c r="O708" s="14"/>
      <c r="P708" s="14"/>
      <c r="Q708" s="14" t="s">
        <v>6725</v>
      </c>
      <c r="R708" s="15">
        <v>1</v>
      </c>
      <c r="S708" s="14"/>
      <c r="T708" s="14"/>
      <c r="U708" s="14"/>
      <c r="V708" s="14"/>
      <c r="W708" s="14"/>
      <c r="X708" s="14"/>
      <c r="Y708" s="14"/>
      <c r="Z708" s="14"/>
      <c r="AA708" s="14"/>
      <c r="AB708" s="14"/>
      <c r="AC708" s="14"/>
    </row>
    <row r="709" spans="1:29" ht="16.5" thickBot="1" x14ac:dyDescent="0.3">
      <c r="A709" s="36">
        <v>1428</v>
      </c>
      <c r="B709" s="87" t="s">
        <v>5286</v>
      </c>
      <c r="C709" s="15">
        <v>2</v>
      </c>
      <c r="D709" s="15">
        <v>53</v>
      </c>
      <c r="E709" s="15">
        <v>2</v>
      </c>
      <c r="F709" s="14" t="s">
        <v>13399</v>
      </c>
      <c r="G709" s="15">
        <v>5</v>
      </c>
      <c r="H709" s="14"/>
      <c r="I709" s="14"/>
      <c r="J709" s="14"/>
      <c r="K709" s="15">
        <v>5</v>
      </c>
      <c r="L709" s="14"/>
      <c r="M709" s="14"/>
      <c r="N709" s="14"/>
      <c r="O709" s="14"/>
      <c r="P709" s="14"/>
      <c r="Q709" s="14" t="s">
        <v>6725</v>
      </c>
      <c r="R709" s="15">
        <v>1</v>
      </c>
      <c r="S709" s="14"/>
      <c r="T709" s="14"/>
      <c r="U709" s="14"/>
      <c r="V709" s="14"/>
      <c r="W709" s="14"/>
      <c r="X709" s="14"/>
      <c r="Y709" s="14"/>
      <c r="Z709" s="14"/>
      <c r="AA709" s="14"/>
      <c r="AB709" s="14"/>
      <c r="AC709" s="14"/>
    </row>
    <row r="710" spans="1:29" ht="16.5" thickBot="1" x14ac:dyDescent="0.3">
      <c r="A710" s="36">
        <v>1429</v>
      </c>
      <c r="B710" s="87" t="s">
        <v>5287</v>
      </c>
      <c r="C710" s="15">
        <v>2</v>
      </c>
      <c r="D710" s="15">
        <v>53</v>
      </c>
      <c r="E710" s="15">
        <v>2</v>
      </c>
      <c r="F710" s="14" t="s">
        <v>13400</v>
      </c>
      <c r="G710" s="15">
        <v>1</v>
      </c>
      <c r="H710" s="14"/>
      <c r="I710" s="14"/>
      <c r="J710" s="14"/>
      <c r="K710" s="15">
        <v>1</v>
      </c>
      <c r="L710" s="14"/>
      <c r="M710" s="14"/>
      <c r="N710" s="14"/>
      <c r="O710" s="14"/>
      <c r="P710" s="14"/>
      <c r="Q710" s="14" t="s">
        <v>6725</v>
      </c>
      <c r="R710" s="15">
        <v>1</v>
      </c>
      <c r="S710" s="14"/>
      <c r="T710" s="14"/>
      <c r="U710" s="14"/>
      <c r="V710" s="14"/>
      <c r="W710" s="14"/>
      <c r="X710" s="14"/>
      <c r="Y710" s="14"/>
      <c r="Z710" s="14"/>
      <c r="AA710" s="14"/>
      <c r="AB710" s="14"/>
      <c r="AC710" s="14"/>
    </row>
    <row r="711" spans="1:29" ht="16.5" thickBot="1" x14ac:dyDescent="0.3">
      <c r="A711" s="36">
        <v>1430</v>
      </c>
      <c r="B711" s="87" t="s">
        <v>5288</v>
      </c>
      <c r="C711" s="15">
        <v>2</v>
      </c>
      <c r="D711" s="15">
        <v>54</v>
      </c>
      <c r="E711" s="15">
        <v>2</v>
      </c>
      <c r="F711" s="14" t="s">
        <v>13401</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1431</v>
      </c>
      <c r="B712" s="87" t="s">
        <v>5289</v>
      </c>
      <c r="C712" s="15">
        <v>2</v>
      </c>
      <c r="D712" s="15">
        <v>54</v>
      </c>
      <c r="E712" s="15">
        <v>2</v>
      </c>
      <c r="F712" s="14" t="s">
        <v>13402</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1432</v>
      </c>
      <c r="B713" s="87" t="s">
        <v>5290</v>
      </c>
      <c r="C713" s="15">
        <v>2</v>
      </c>
      <c r="D713" s="15">
        <v>54</v>
      </c>
      <c r="E713" s="15">
        <v>2</v>
      </c>
      <c r="F713" s="14" t="s">
        <v>13403</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1433</v>
      </c>
      <c r="B714" s="87" t="s">
        <v>5291</v>
      </c>
      <c r="C714" s="15">
        <v>2</v>
      </c>
      <c r="D714" s="15">
        <v>54</v>
      </c>
      <c r="E714" s="15">
        <v>2</v>
      </c>
      <c r="F714" s="14" t="s">
        <v>13404</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1434</v>
      </c>
      <c r="B715" s="14" t="s">
        <v>5292</v>
      </c>
      <c r="C715" s="15">
        <v>1</v>
      </c>
      <c r="D715" s="15">
        <v>54</v>
      </c>
      <c r="E715" s="15">
        <v>2</v>
      </c>
      <c r="F715" s="14" t="s">
        <v>5293</v>
      </c>
      <c r="G715" s="15">
        <v>6</v>
      </c>
      <c r="H715" s="15">
        <v>8</v>
      </c>
      <c r="I715" s="15">
        <v>3</v>
      </c>
      <c r="J715" s="15">
        <v>4</v>
      </c>
      <c r="K715" s="15">
        <v>3</v>
      </c>
      <c r="L715" s="14"/>
      <c r="M715" s="14"/>
      <c r="N715" s="14"/>
      <c r="O715" s="14"/>
      <c r="P715" s="14"/>
      <c r="Q715" s="14" t="s">
        <v>6726</v>
      </c>
      <c r="R715" s="15">
        <v>1</v>
      </c>
      <c r="S715" s="14"/>
      <c r="T715" s="14"/>
      <c r="U715" s="14"/>
      <c r="V715" s="14"/>
      <c r="W715" s="14"/>
      <c r="X715" s="14"/>
      <c r="Y715" s="14"/>
      <c r="Z715" s="14"/>
      <c r="AA715" s="14"/>
      <c r="AB715" s="14"/>
      <c r="AC715" s="14"/>
    </row>
    <row r="716" spans="1:29" ht="16.5" thickBot="1" x14ac:dyDescent="0.3">
      <c r="A716" s="36">
        <v>1435</v>
      </c>
      <c r="B716" s="87" t="s">
        <v>5294</v>
      </c>
      <c r="C716" s="15">
        <v>2</v>
      </c>
      <c r="D716" s="15">
        <v>54</v>
      </c>
      <c r="E716" s="15">
        <v>2</v>
      </c>
      <c r="F716" s="14" t="s">
        <v>13405</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1436</v>
      </c>
      <c r="B717" s="14" t="s">
        <v>5295</v>
      </c>
      <c r="C717" s="15">
        <v>1</v>
      </c>
      <c r="D717" s="15">
        <v>54</v>
      </c>
      <c r="E717" s="15">
        <v>2</v>
      </c>
      <c r="F717" s="14" t="s">
        <v>5296</v>
      </c>
      <c r="G717" s="15">
        <v>8</v>
      </c>
      <c r="H717" s="15">
        <v>9</v>
      </c>
      <c r="I717" s="15">
        <v>11</v>
      </c>
      <c r="J717" s="15">
        <v>37</v>
      </c>
      <c r="K717" s="15">
        <v>2</v>
      </c>
      <c r="L717" s="14"/>
      <c r="M717" s="14"/>
      <c r="N717" s="14"/>
      <c r="O717" s="14"/>
      <c r="P717" s="14"/>
      <c r="Q717" s="14" t="s">
        <v>6727</v>
      </c>
      <c r="R717" s="15">
        <v>1</v>
      </c>
      <c r="S717" s="14"/>
      <c r="T717" s="14"/>
      <c r="U717" s="14"/>
      <c r="V717" s="14"/>
      <c r="W717" s="14"/>
      <c r="X717" s="14"/>
      <c r="Y717" s="14"/>
      <c r="Z717" s="14"/>
      <c r="AA717" s="14"/>
      <c r="AB717" s="14"/>
      <c r="AC717" s="14"/>
    </row>
    <row r="718" spans="1:29" ht="16.5" thickBot="1" x14ac:dyDescent="0.3">
      <c r="A718" s="36">
        <v>1437</v>
      </c>
      <c r="B718" s="14" t="s">
        <v>5297</v>
      </c>
      <c r="C718" s="15">
        <v>1</v>
      </c>
      <c r="D718" s="15">
        <v>54</v>
      </c>
      <c r="E718" s="15">
        <v>2</v>
      </c>
      <c r="F718" s="14" t="s">
        <v>5298</v>
      </c>
      <c r="G718" s="15">
        <v>7</v>
      </c>
      <c r="H718" s="15">
        <v>5</v>
      </c>
      <c r="I718" s="15">
        <v>3</v>
      </c>
      <c r="J718" s="15">
        <v>4</v>
      </c>
      <c r="K718" s="15">
        <v>2</v>
      </c>
      <c r="L718" s="14"/>
      <c r="M718" s="14"/>
      <c r="N718" s="14"/>
      <c r="O718" s="14"/>
      <c r="P718" s="14"/>
      <c r="Q718" s="14" t="s">
        <v>6728</v>
      </c>
      <c r="R718" s="15">
        <v>1</v>
      </c>
      <c r="S718" s="14"/>
      <c r="T718" s="14"/>
      <c r="U718" s="14"/>
      <c r="V718" s="14"/>
      <c r="W718" s="14"/>
      <c r="X718" s="14"/>
      <c r="Y718" s="14"/>
      <c r="Z718" s="14"/>
      <c r="AA718" s="14"/>
      <c r="AB718" s="14"/>
      <c r="AC718" s="14"/>
    </row>
    <row r="719" spans="1:29" ht="16.5" thickBot="1" x14ac:dyDescent="0.3">
      <c r="A719" s="36">
        <v>1438</v>
      </c>
      <c r="B719" s="14" t="s">
        <v>5299</v>
      </c>
      <c r="C719" s="15">
        <v>1</v>
      </c>
      <c r="D719" s="15">
        <v>54</v>
      </c>
      <c r="E719" s="15">
        <v>2</v>
      </c>
      <c r="F719" s="14" t="s">
        <v>5300</v>
      </c>
      <c r="G719" s="15">
        <v>42</v>
      </c>
      <c r="H719" s="15">
        <v>32</v>
      </c>
      <c r="I719" s="15">
        <v>14</v>
      </c>
      <c r="J719" s="15">
        <v>4</v>
      </c>
      <c r="K719" s="15">
        <v>3</v>
      </c>
      <c r="L719" s="14"/>
      <c r="M719" s="14"/>
      <c r="N719" s="14"/>
      <c r="O719" s="14"/>
      <c r="P719" s="14"/>
      <c r="Q719" s="14" t="s">
        <v>6729</v>
      </c>
      <c r="R719" s="15">
        <v>1</v>
      </c>
      <c r="S719" s="14"/>
      <c r="T719" s="14"/>
      <c r="U719" s="14"/>
      <c r="V719" s="14"/>
      <c r="W719" s="14"/>
      <c r="X719" s="14"/>
      <c r="Y719" s="14"/>
      <c r="Z719" s="14"/>
      <c r="AA719" s="14"/>
      <c r="AB719" s="14"/>
      <c r="AC719" s="14"/>
    </row>
    <row r="720" spans="1:29" ht="16.5" thickBot="1" x14ac:dyDescent="0.3">
      <c r="A720" s="36">
        <v>1439</v>
      </c>
      <c r="B720" s="14" t="s">
        <v>5301</v>
      </c>
      <c r="C720" s="15">
        <v>1</v>
      </c>
      <c r="D720" s="15">
        <v>54</v>
      </c>
      <c r="E720" s="15">
        <v>2</v>
      </c>
      <c r="F720" s="14" t="s">
        <v>10721</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1440</v>
      </c>
      <c r="B721" s="14" t="s">
        <v>5302</v>
      </c>
      <c r="C721" s="15">
        <v>1</v>
      </c>
      <c r="D721" s="15">
        <v>54</v>
      </c>
      <c r="E721" s="15">
        <v>2</v>
      </c>
      <c r="F721" s="14" t="s">
        <v>10722</v>
      </c>
      <c r="G721" s="15">
        <v>5</v>
      </c>
      <c r="H721" s="15">
        <v>8</v>
      </c>
      <c r="I721" s="15">
        <v>12</v>
      </c>
      <c r="J721" s="15">
        <v>20</v>
      </c>
      <c r="K721" s="66">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1441</v>
      </c>
      <c r="B722" s="14" t="s">
        <v>5303</v>
      </c>
      <c r="C722" s="15">
        <v>1</v>
      </c>
      <c r="D722" s="15">
        <v>54</v>
      </c>
      <c r="E722" s="15">
        <v>2</v>
      </c>
      <c r="F722" s="14" t="s">
        <v>10723</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1442</v>
      </c>
      <c r="B723" s="14" t="s">
        <v>5304</v>
      </c>
      <c r="C723" s="15">
        <v>1</v>
      </c>
      <c r="D723" s="15">
        <v>54</v>
      </c>
      <c r="E723" s="15">
        <v>2</v>
      </c>
      <c r="F723" s="14" t="s">
        <v>10724</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1443</v>
      </c>
      <c r="B724" s="14" t="s">
        <v>5305</v>
      </c>
      <c r="C724" s="15">
        <v>1</v>
      </c>
      <c r="D724" s="15">
        <v>54</v>
      </c>
      <c r="E724" s="15">
        <v>2</v>
      </c>
      <c r="F724" s="14" t="s">
        <v>10725</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1444</v>
      </c>
      <c r="B725" s="14" t="s">
        <v>5306</v>
      </c>
      <c r="C725" s="15">
        <v>1</v>
      </c>
      <c r="D725" s="15">
        <v>54</v>
      </c>
      <c r="E725" s="15">
        <v>2</v>
      </c>
      <c r="F725" s="14" t="s">
        <v>10726</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1445</v>
      </c>
      <c r="B726" s="87" t="s">
        <v>5307</v>
      </c>
      <c r="C726" s="15">
        <v>2</v>
      </c>
      <c r="D726" s="15">
        <v>54</v>
      </c>
      <c r="E726" s="15">
        <v>3</v>
      </c>
      <c r="F726" s="14" t="s">
        <v>13406</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1446</v>
      </c>
      <c r="B727" s="87" t="s">
        <v>5308</v>
      </c>
      <c r="C727" s="15">
        <v>2</v>
      </c>
      <c r="D727" s="15">
        <v>54</v>
      </c>
      <c r="E727" s="15">
        <v>3</v>
      </c>
      <c r="F727" s="14" t="s">
        <v>13407</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1447</v>
      </c>
      <c r="B728" s="87" t="s">
        <v>5309</v>
      </c>
      <c r="C728" s="15">
        <v>2</v>
      </c>
      <c r="D728" s="15">
        <v>54</v>
      </c>
      <c r="E728" s="15">
        <v>3</v>
      </c>
      <c r="F728" s="14" t="s">
        <v>13408</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1448</v>
      </c>
      <c r="B729" s="87" t="s">
        <v>5310</v>
      </c>
      <c r="C729" s="15">
        <v>2</v>
      </c>
      <c r="D729" s="15">
        <v>54</v>
      </c>
      <c r="E729" s="15">
        <v>3</v>
      </c>
      <c r="F729" s="14" t="s">
        <v>13409</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1449</v>
      </c>
      <c r="B730" s="87" t="s">
        <v>1019</v>
      </c>
      <c r="C730" s="15">
        <v>2</v>
      </c>
      <c r="D730" s="15">
        <v>54</v>
      </c>
      <c r="E730" s="15">
        <v>3</v>
      </c>
      <c r="F730" s="14" t="s">
        <v>13410</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1450</v>
      </c>
      <c r="B731" s="87" t="s">
        <v>1020</v>
      </c>
      <c r="C731" s="15">
        <v>2</v>
      </c>
      <c r="D731" s="15">
        <v>54</v>
      </c>
      <c r="E731" s="15">
        <v>3</v>
      </c>
      <c r="F731" s="14" t="s">
        <v>13411</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1451</v>
      </c>
      <c r="B732" s="87" t="s">
        <v>1021</v>
      </c>
      <c r="C732" s="15">
        <v>2</v>
      </c>
      <c r="D732" s="15">
        <v>54</v>
      </c>
      <c r="E732" s="15">
        <v>3</v>
      </c>
      <c r="F732" s="14" t="s">
        <v>13412</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1452</v>
      </c>
      <c r="B733" s="87" t="s">
        <v>1022</v>
      </c>
      <c r="C733" s="15">
        <v>2</v>
      </c>
      <c r="D733" s="15">
        <v>54</v>
      </c>
      <c r="E733" s="15">
        <v>3</v>
      </c>
      <c r="F733" s="14" t="s">
        <v>13413</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1453</v>
      </c>
      <c r="B734" s="87" t="s">
        <v>1023</v>
      </c>
      <c r="C734" s="15">
        <v>2</v>
      </c>
      <c r="D734" s="15">
        <v>54</v>
      </c>
      <c r="E734" s="15">
        <v>3</v>
      </c>
      <c r="F734" s="14" t="s">
        <v>13414</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1454</v>
      </c>
      <c r="B735" s="87" t="s">
        <v>1024</v>
      </c>
      <c r="C735" s="15">
        <v>2</v>
      </c>
      <c r="D735" s="15">
        <v>54</v>
      </c>
      <c r="E735" s="15">
        <v>3</v>
      </c>
      <c r="F735" s="14" t="s">
        <v>13415</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1455</v>
      </c>
      <c r="B736" s="87" t="s">
        <v>1025</v>
      </c>
      <c r="C736" s="15">
        <v>2</v>
      </c>
      <c r="D736" s="15">
        <v>54</v>
      </c>
      <c r="E736" s="15">
        <v>3</v>
      </c>
      <c r="F736" s="14" t="s">
        <v>13416</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1456</v>
      </c>
      <c r="B737" s="87" t="s">
        <v>1026</v>
      </c>
      <c r="C737" s="15">
        <v>2</v>
      </c>
      <c r="D737" s="15">
        <v>54</v>
      </c>
      <c r="E737" s="15">
        <v>3</v>
      </c>
      <c r="F737" s="14" t="s">
        <v>13417</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1457</v>
      </c>
      <c r="B738" s="87" t="s">
        <v>1027</v>
      </c>
      <c r="C738" s="15">
        <v>2</v>
      </c>
      <c r="D738" s="15">
        <v>54</v>
      </c>
      <c r="E738" s="15">
        <v>3</v>
      </c>
      <c r="F738" s="14" t="s">
        <v>13418</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1458</v>
      </c>
      <c r="B739" s="87" t="s">
        <v>1028</v>
      </c>
      <c r="C739" s="15">
        <v>2</v>
      </c>
      <c r="D739" s="15">
        <v>54</v>
      </c>
      <c r="E739" s="15">
        <v>3</v>
      </c>
      <c r="F739" s="14" t="s">
        <v>13419</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1459</v>
      </c>
      <c r="B740" s="87" t="s">
        <v>935</v>
      </c>
      <c r="C740" s="15">
        <v>2</v>
      </c>
      <c r="D740" s="15">
        <v>54</v>
      </c>
      <c r="E740" s="15">
        <v>3</v>
      </c>
      <c r="F740" s="14" t="s">
        <v>13420</v>
      </c>
      <c r="G740" s="15">
        <v>4</v>
      </c>
      <c r="H740" s="14"/>
      <c r="I740" s="14"/>
      <c r="J740" s="14"/>
      <c r="K740" s="15">
        <v>4</v>
      </c>
      <c r="L740" s="14"/>
      <c r="M740" s="14"/>
      <c r="N740" s="14"/>
      <c r="O740" s="14"/>
      <c r="P740" s="14"/>
      <c r="Q740" s="14" t="s">
        <v>6730</v>
      </c>
      <c r="R740" s="15">
        <v>0</v>
      </c>
      <c r="S740" s="14"/>
      <c r="T740" s="14"/>
      <c r="U740" s="14"/>
      <c r="V740" s="14"/>
      <c r="W740" s="14"/>
      <c r="X740" s="14"/>
      <c r="Y740" s="14"/>
      <c r="Z740" s="14"/>
      <c r="AA740" s="14"/>
      <c r="AB740" s="14"/>
      <c r="AC740" s="14"/>
    </row>
    <row r="741" spans="1:29" ht="16.5" thickBot="1" x14ac:dyDescent="0.3">
      <c r="A741" s="36">
        <v>1460</v>
      </c>
      <c r="B741" s="87" t="s">
        <v>936</v>
      </c>
      <c r="C741" s="15">
        <v>2</v>
      </c>
      <c r="D741" s="15">
        <v>54</v>
      </c>
      <c r="E741" s="15">
        <v>3</v>
      </c>
      <c r="F741" s="14" t="s">
        <v>13421</v>
      </c>
      <c r="G741" s="15">
        <v>3</v>
      </c>
      <c r="H741" s="14"/>
      <c r="I741" s="14"/>
      <c r="J741" s="14"/>
      <c r="K741" s="15">
        <v>3</v>
      </c>
      <c r="L741" s="14"/>
      <c r="M741" s="14"/>
      <c r="N741" s="14"/>
      <c r="O741" s="14"/>
      <c r="P741" s="14"/>
      <c r="Q741" s="14" t="s">
        <v>6731</v>
      </c>
      <c r="R741" s="15">
        <v>0</v>
      </c>
      <c r="S741" s="14"/>
      <c r="T741" s="14"/>
      <c r="U741" s="14"/>
      <c r="V741" s="14"/>
      <c r="W741" s="14"/>
      <c r="X741" s="14"/>
      <c r="Y741" s="14"/>
      <c r="Z741" s="14"/>
      <c r="AA741" s="14"/>
      <c r="AB741" s="14"/>
      <c r="AC741" s="14"/>
    </row>
    <row r="742" spans="1:29" ht="16.5" thickBot="1" x14ac:dyDescent="0.3">
      <c r="A742" s="36">
        <v>1461</v>
      </c>
      <c r="B742" s="87" t="s">
        <v>937</v>
      </c>
      <c r="C742" s="15">
        <v>2</v>
      </c>
      <c r="D742" s="15">
        <v>54</v>
      </c>
      <c r="E742" s="15">
        <v>3</v>
      </c>
      <c r="F742" s="14" t="s">
        <v>13422</v>
      </c>
      <c r="G742" s="15">
        <v>45</v>
      </c>
      <c r="H742" s="14"/>
      <c r="I742" s="14"/>
      <c r="J742" s="14"/>
      <c r="K742" s="15">
        <v>45</v>
      </c>
      <c r="L742" s="14"/>
      <c r="M742" s="14"/>
      <c r="N742" s="14"/>
      <c r="O742" s="14"/>
      <c r="P742" s="14"/>
      <c r="Q742" s="14" t="s">
        <v>6732</v>
      </c>
      <c r="R742" s="15">
        <v>0</v>
      </c>
      <c r="S742" s="14"/>
      <c r="T742" s="14"/>
      <c r="U742" s="14"/>
      <c r="V742" s="14"/>
      <c r="W742" s="14"/>
      <c r="X742" s="14"/>
      <c r="Y742" s="14"/>
      <c r="Z742" s="14"/>
      <c r="AA742" s="14"/>
      <c r="AB742" s="14"/>
      <c r="AC742" s="14"/>
    </row>
    <row r="743" spans="1:29" ht="16.5" thickBot="1" x14ac:dyDescent="0.3">
      <c r="A743" s="36">
        <v>1462</v>
      </c>
      <c r="B743" s="87" t="s">
        <v>940</v>
      </c>
      <c r="C743" s="15">
        <v>2</v>
      </c>
      <c r="D743" s="15">
        <v>54</v>
      </c>
      <c r="E743" s="15">
        <v>3</v>
      </c>
      <c r="F743" s="14" t="s">
        <v>13423</v>
      </c>
      <c r="G743" s="15">
        <v>9</v>
      </c>
      <c r="H743" s="14"/>
      <c r="I743" s="14"/>
      <c r="J743" s="14"/>
      <c r="K743" s="15">
        <v>9</v>
      </c>
      <c r="L743" s="14"/>
      <c r="M743" s="14"/>
      <c r="N743" s="14"/>
      <c r="O743" s="14"/>
      <c r="P743" s="14"/>
      <c r="Q743" s="14" t="s">
        <v>6733</v>
      </c>
      <c r="R743" s="15">
        <v>0</v>
      </c>
      <c r="S743" s="14"/>
      <c r="T743" s="14"/>
      <c r="U743" s="14"/>
      <c r="V743" s="14"/>
      <c r="W743" s="14"/>
      <c r="X743" s="14"/>
      <c r="Y743" s="14"/>
      <c r="Z743" s="14"/>
      <c r="AA743" s="14"/>
      <c r="AB743" s="14"/>
      <c r="AC743" s="14"/>
    </row>
    <row r="744" spans="1:29" ht="16.5" thickBot="1" x14ac:dyDescent="0.3">
      <c r="A744" s="36">
        <v>1463</v>
      </c>
      <c r="B744" s="87" t="s">
        <v>938</v>
      </c>
      <c r="C744" s="15">
        <v>2</v>
      </c>
      <c r="D744" s="15">
        <v>54</v>
      </c>
      <c r="E744" s="15">
        <v>3</v>
      </c>
      <c r="F744" s="14" t="s">
        <v>13424</v>
      </c>
      <c r="G744" s="15">
        <v>28</v>
      </c>
      <c r="H744" s="14"/>
      <c r="I744" s="14"/>
      <c r="J744" s="14"/>
      <c r="K744" s="15">
        <v>28</v>
      </c>
      <c r="L744" s="14"/>
      <c r="M744" s="14"/>
      <c r="N744" s="14"/>
      <c r="O744" s="14"/>
      <c r="P744" s="14"/>
      <c r="Q744" s="14" t="s">
        <v>6734</v>
      </c>
      <c r="R744" s="15">
        <v>0</v>
      </c>
      <c r="S744" s="14"/>
      <c r="T744" s="14"/>
      <c r="U744" s="14"/>
      <c r="V744" s="14"/>
      <c r="W744" s="14"/>
      <c r="X744" s="14"/>
      <c r="Y744" s="14"/>
      <c r="Z744" s="14"/>
      <c r="AA744" s="14"/>
      <c r="AB744" s="14"/>
      <c r="AC744" s="14"/>
    </row>
    <row r="745" spans="1:29" ht="16.5" thickBot="1" x14ac:dyDescent="0.3">
      <c r="A745" s="36">
        <v>1464</v>
      </c>
      <c r="B745" s="87" t="s">
        <v>939</v>
      </c>
      <c r="C745" s="15">
        <v>2</v>
      </c>
      <c r="D745" s="15">
        <v>54</v>
      </c>
      <c r="E745" s="15">
        <v>3</v>
      </c>
      <c r="F745" s="14" t="s">
        <v>13425</v>
      </c>
      <c r="G745" s="15">
        <v>7</v>
      </c>
      <c r="H745" s="14"/>
      <c r="I745" s="14"/>
      <c r="J745" s="14"/>
      <c r="K745" s="15">
        <v>7</v>
      </c>
      <c r="L745" s="14"/>
      <c r="M745" s="14"/>
      <c r="N745" s="14"/>
      <c r="O745" s="14"/>
      <c r="P745" s="14"/>
      <c r="Q745" s="14" t="s">
        <v>6735</v>
      </c>
      <c r="R745" s="15">
        <v>0</v>
      </c>
      <c r="S745" s="14"/>
      <c r="T745" s="14"/>
      <c r="U745" s="14"/>
      <c r="V745" s="14"/>
      <c r="W745" s="14"/>
      <c r="X745" s="14"/>
      <c r="Y745" s="14"/>
      <c r="Z745" s="14"/>
      <c r="AA745" s="14"/>
      <c r="AB745" s="14"/>
      <c r="AC745" s="14"/>
    </row>
    <row r="746" spans="1:29" ht="16.5" thickBot="1" x14ac:dyDescent="0.3">
      <c r="A746" s="36">
        <v>1465</v>
      </c>
      <c r="B746" s="87" t="s">
        <v>13426</v>
      </c>
      <c r="C746" s="15">
        <v>2</v>
      </c>
      <c r="D746" s="15">
        <v>63</v>
      </c>
      <c r="E746" s="15">
        <v>1</v>
      </c>
      <c r="F746" s="14" t="s">
        <v>13427</v>
      </c>
      <c r="G746" s="15">
        <v>9</v>
      </c>
      <c r="H746" s="14"/>
      <c r="I746" s="14"/>
      <c r="J746" s="14"/>
      <c r="K746" s="15">
        <v>9</v>
      </c>
      <c r="L746" s="14"/>
      <c r="M746" s="14"/>
      <c r="N746" s="14"/>
      <c r="O746" s="14"/>
      <c r="P746" s="14"/>
      <c r="Q746" s="14" t="s">
        <v>6736</v>
      </c>
      <c r="R746" s="15">
        <v>0</v>
      </c>
      <c r="S746" s="14"/>
      <c r="T746" s="14"/>
      <c r="U746" s="14"/>
      <c r="V746" s="14"/>
      <c r="W746" s="14"/>
      <c r="X746" s="14"/>
      <c r="Y746" s="14"/>
      <c r="Z746" s="14"/>
      <c r="AA746" s="14"/>
      <c r="AB746" s="14"/>
      <c r="AC746" s="14"/>
    </row>
    <row r="747" spans="1:29" ht="16.5" thickBot="1" x14ac:dyDescent="0.3">
      <c r="A747" s="36">
        <v>1464</v>
      </c>
      <c r="B747" s="87" t="s">
        <v>13428</v>
      </c>
      <c r="C747" s="15">
        <v>2</v>
      </c>
      <c r="D747" s="15">
        <v>63</v>
      </c>
      <c r="E747" s="15">
        <v>1</v>
      </c>
      <c r="F747" s="14" t="s">
        <v>13429</v>
      </c>
      <c r="G747" s="15">
        <v>9</v>
      </c>
      <c r="H747" s="14"/>
      <c r="I747" s="14"/>
      <c r="J747" s="14"/>
      <c r="K747" s="15">
        <v>9</v>
      </c>
      <c r="L747" s="14"/>
      <c r="M747" s="14"/>
      <c r="N747" s="14"/>
      <c r="O747" s="14"/>
      <c r="P747" s="14"/>
      <c r="Q747" s="14" t="s">
        <v>6736</v>
      </c>
      <c r="R747" s="15">
        <v>0</v>
      </c>
      <c r="S747" s="14"/>
      <c r="T747" s="14"/>
      <c r="U747" s="14"/>
      <c r="V747" s="14"/>
      <c r="W747" s="14"/>
      <c r="X747" s="14"/>
      <c r="Y747" s="14"/>
      <c r="Z747" s="14"/>
      <c r="AA747" s="14"/>
      <c r="AB747" s="14"/>
      <c r="AC747" s="14"/>
    </row>
    <row r="748" spans="1:29" ht="16.5" thickBot="1" x14ac:dyDescent="0.3">
      <c r="A748" s="36">
        <v>1465</v>
      </c>
      <c r="B748" s="87" t="s">
        <v>13430</v>
      </c>
      <c r="C748" s="15">
        <v>2</v>
      </c>
      <c r="D748" s="15">
        <v>63</v>
      </c>
      <c r="E748" s="15">
        <v>1</v>
      </c>
      <c r="F748" s="14" t="s">
        <v>13431</v>
      </c>
      <c r="G748" s="15">
        <v>6</v>
      </c>
      <c r="H748" s="14"/>
      <c r="I748" s="14"/>
      <c r="J748" s="14"/>
      <c r="K748" s="15">
        <v>6</v>
      </c>
      <c r="L748" s="14"/>
      <c r="M748" s="14"/>
      <c r="N748" s="14"/>
      <c r="O748" s="14"/>
      <c r="P748" s="14"/>
      <c r="Q748" s="14" t="s">
        <v>6736</v>
      </c>
      <c r="R748" s="15">
        <v>0</v>
      </c>
      <c r="S748" s="14"/>
      <c r="T748" s="14"/>
      <c r="U748" s="14"/>
      <c r="V748" s="14"/>
      <c r="W748" s="14"/>
      <c r="X748" s="14"/>
      <c r="Y748" s="14"/>
      <c r="Z748" s="14"/>
      <c r="AA748" s="14"/>
      <c r="AB748" s="14"/>
      <c r="AC748" s="14"/>
    </row>
    <row r="749" spans="1:29" ht="16.5" thickBot="1" x14ac:dyDescent="0.3">
      <c r="A749" s="36">
        <v>1465</v>
      </c>
      <c r="B749" s="87" t="s">
        <v>13432</v>
      </c>
      <c r="C749" s="15">
        <v>2</v>
      </c>
      <c r="D749" s="15">
        <v>63</v>
      </c>
      <c r="E749" s="15">
        <v>1</v>
      </c>
      <c r="F749" s="14" t="s">
        <v>13433</v>
      </c>
      <c r="G749" s="15">
        <v>27</v>
      </c>
      <c r="H749" s="14"/>
      <c r="I749" s="14"/>
      <c r="J749" s="14"/>
      <c r="K749" s="15">
        <v>27</v>
      </c>
      <c r="L749" s="14"/>
      <c r="M749" s="14"/>
      <c r="N749" s="14"/>
      <c r="O749" s="14"/>
      <c r="P749" s="14"/>
      <c r="Q749" s="14" t="s">
        <v>6736</v>
      </c>
      <c r="R749" s="15">
        <v>0</v>
      </c>
      <c r="S749" s="14"/>
      <c r="T749" s="14"/>
      <c r="U749" s="14"/>
      <c r="V749" s="14"/>
      <c r="W749" s="14"/>
      <c r="X749" s="14"/>
      <c r="Y749" s="14"/>
      <c r="Z749" s="14"/>
      <c r="AA749" s="14"/>
      <c r="AB749" s="14"/>
      <c r="AC749" s="14"/>
    </row>
    <row r="750" spans="1:29" ht="16.5" thickBot="1" x14ac:dyDescent="0.3">
      <c r="A750" s="36">
        <v>1460</v>
      </c>
      <c r="B750" s="14" t="s">
        <v>941</v>
      </c>
      <c r="C750" s="15">
        <v>1</v>
      </c>
      <c r="D750" s="15">
        <v>63</v>
      </c>
      <c r="E750" s="15">
        <v>1</v>
      </c>
      <c r="F750" s="14" t="s">
        <v>13434</v>
      </c>
      <c r="G750" s="14" t="s">
        <v>5311</v>
      </c>
      <c r="H750" s="14" t="s">
        <v>1480</v>
      </c>
      <c r="I750" s="14" t="s">
        <v>10636</v>
      </c>
      <c r="J750" s="14" t="s">
        <v>10637</v>
      </c>
      <c r="K750" s="15">
        <v>2</v>
      </c>
      <c r="L750" s="14"/>
      <c r="M750" s="14"/>
      <c r="N750" s="14"/>
      <c r="O750" s="14"/>
      <c r="P750" s="14"/>
      <c r="Q750" s="14" t="s">
        <v>6737</v>
      </c>
      <c r="R750" s="15">
        <v>0</v>
      </c>
      <c r="S750" s="14"/>
      <c r="T750" s="14"/>
      <c r="U750" s="14"/>
      <c r="V750" s="14"/>
      <c r="W750" s="14"/>
      <c r="X750" s="14"/>
      <c r="Y750" s="14"/>
      <c r="Z750" s="14"/>
      <c r="AA750" s="14"/>
      <c r="AB750" s="14"/>
      <c r="AC750" s="14"/>
    </row>
    <row r="751" spans="1:29" ht="16.5" thickBot="1" x14ac:dyDescent="0.3">
      <c r="A751" s="36">
        <v>1461</v>
      </c>
      <c r="B751" s="87" t="s">
        <v>13435</v>
      </c>
      <c r="C751" s="15">
        <v>2</v>
      </c>
      <c r="D751" s="15">
        <v>63</v>
      </c>
      <c r="E751" s="15">
        <v>1</v>
      </c>
      <c r="F751" s="14" t="s">
        <v>13436</v>
      </c>
      <c r="G751" s="15">
        <v>16</v>
      </c>
      <c r="H751" s="14"/>
      <c r="I751" s="14"/>
      <c r="J751" s="14"/>
      <c r="K751" s="15">
        <v>16</v>
      </c>
      <c r="L751" s="14"/>
      <c r="M751" s="14"/>
      <c r="N751" s="14"/>
      <c r="O751" s="14"/>
      <c r="P751" s="14"/>
      <c r="Q751" s="14" t="s">
        <v>6737</v>
      </c>
      <c r="R751" s="15">
        <v>0</v>
      </c>
      <c r="S751" s="14"/>
      <c r="T751" s="14"/>
      <c r="U751" s="14"/>
      <c r="V751" s="14"/>
      <c r="W751" s="14"/>
      <c r="X751" s="14"/>
      <c r="Y751" s="14"/>
      <c r="Z751" s="14"/>
      <c r="AA751" s="14"/>
      <c r="AB751" s="14"/>
      <c r="AC751" s="14"/>
    </row>
    <row r="752" spans="1:29" ht="27" thickBot="1" x14ac:dyDescent="0.3">
      <c r="A752" s="36">
        <v>1462</v>
      </c>
      <c r="B752" s="14" t="s">
        <v>941</v>
      </c>
      <c r="C752" s="15">
        <v>1</v>
      </c>
      <c r="D752" s="15">
        <v>63</v>
      </c>
      <c r="E752" s="15">
        <v>1</v>
      </c>
      <c r="F752" s="14" t="s">
        <v>5312</v>
      </c>
      <c r="G752" s="14" t="s">
        <v>1480</v>
      </c>
      <c r="H752" s="14" t="s">
        <v>10636</v>
      </c>
      <c r="I752" s="14" t="s">
        <v>10637</v>
      </c>
      <c r="J752" s="14" t="s">
        <v>50</v>
      </c>
      <c r="K752" s="15">
        <v>2</v>
      </c>
      <c r="L752" s="14"/>
      <c r="M752" s="14"/>
      <c r="N752" s="14"/>
      <c r="O752" s="14"/>
      <c r="P752" s="14"/>
      <c r="Q752" s="14" t="s">
        <v>6737</v>
      </c>
      <c r="R752" s="15">
        <v>0</v>
      </c>
      <c r="S752" s="14"/>
      <c r="T752" s="14"/>
      <c r="U752" s="14"/>
      <c r="V752" s="14"/>
      <c r="W752" s="14"/>
      <c r="X752" s="14"/>
      <c r="Y752" s="14"/>
      <c r="Z752" s="14"/>
      <c r="AA752" s="14"/>
      <c r="AB752" s="14"/>
      <c r="AC752" s="14"/>
    </row>
    <row r="753" spans="1:29" ht="27" thickBot="1" x14ac:dyDescent="0.3">
      <c r="A753" s="36">
        <v>1463</v>
      </c>
      <c r="B753" s="14" t="s">
        <v>941</v>
      </c>
      <c r="C753" s="15">
        <v>1</v>
      </c>
      <c r="D753" s="15">
        <v>63</v>
      </c>
      <c r="E753" s="15">
        <v>1</v>
      </c>
      <c r="F753" s="14" t="s">
        <v>10638</v>
      </c>
      <c r="G753" s="14" t="s">
        <v>1480</v>
      </c>
      <c r="H753" s="14" t="s">
        <v>10636</v>
      </c>
      <c r="I753" s="14" t="s">
        <v>10637</v>
      </c>
      <c r="J753" s="14" t="s">
        <v>50</v>
      </c>
      <c r="K753" s="15">
        <v>3</v>
      </c>
      <c r="L753" s="14"/>
      <c r="M753" s="14"/>
      <c r="N753" s="14"/>
      <c r="O753" s="14"/>
      <c r="P753" s="14"/>
      <c r="Q753" s="14" t="s">
        <v>6737</v>
      </c>
      <c r="R753" s="15">
        <v>0</v>
      </c>
      <c r="S753" s="14"/>
      <c r="T753" s="14"/>
      <c r="U753" s="14"/>
      <c r="V753" s="14"/>
      <c r="W753" s="14"/>
      <c r="X753" s="14"/>
      <c r="Y753" s="14"/>
      <c r="Z753" s="14"/>
      <c r="AA753" s="14"/>
      <c r="AB753" s="14"/>
      <c r="AC753" s="14"/>
    </row>
    <row r="754" spans="1:29" ht="16.5" thickBot="1" x14ac:dyDescent="0.3">
      <c r="A754" s="36">
        <v>1464</v>
      </c>
      <c r="B754" s="87" t="s">
        <v>13437</v>
      </c>
      <c r="C754" s="15">
        <v>2</v>
      </c>
      <c r="D754" s="15">
        <v>63</v>
      </c>
      <c r="E754" s="15">
        <v>1</v>
      </c>
      <c r="F754" s="14" t="s">
        <v>13438</v>
      </c>
      <c r="G754" s="15">
        <v>18</v>
      </c>
      <c r="H754" s="14"/>
      <c r="I754" s="14"/>
      <c r="J754" s="14"/>
      <c r="K754" s="15">
        <v>18</v>
      </c>
      <c r="L754" s="14"/>
      <c r="M754" s="14"/>
      <c r="N754" s="14"/>
      <c r="O754" s="14"/>
      <c r="P754" s="14"/>
      <c r="Q754" s="14" t="s">
        <v>6737</v>
      </c>
      <c r="R754" s="15">
        <v>0</v>
      </c>
      <c r="S754" s="14"/>
      <c r="T754" s="14"/>
      <c r="U754" s="14"/>
      <c r="V754" s="14"/>
      <c r="W754" s="14"/>
      <c r="X754" s="14"/>
      <c r="Y754" s="14"/>
      <c r="Z754" s="14"/>
      <c r="AA754" s="14"/>
      <c r="AB754" s="14"/>
      <c r="AC754" s="14"/>
    </row>
    <row r="755" spans="1:29" ht="16.5" thickBot="1" x14ac:dyDescent="0.3">
      <c r="A755" s="36">
        <v>1465</v>
      </c>
      <c r="B755" s="14" t="s">
        <v>941</v>
      </c>
      <c r="C755" s="15">
        <v>1</v>
      </c>
      <c r="D755" s="15">
        <v>63</v>
      </c>
      <c r="E755" s="15">
        <v>1</v>
      </c>
      <c r="F755" s="14" t="s">
        <v>5313</v>
      </c>
      <c r="G755" s="14" t="s">
        <v>5311</v>
      </c>
      <c r="H755" s="14" t="s">
        <v>1480</v>
      </c>
      <c r="I755" s="14" t="s">
        <v>10636</v>
      </c>
      <c r="J755" s="14" t="s">
        <v>10637</v>
      </c>
      <c r="K755" s="15">
        <v>0</v>
      </c>
      <c r="L755" s="14"/>
      <c r="M755" s="14"/>
      <c r="N755" s="14"/>
      <c r="O755" s="14"/>
      <c r="P755" s="14"/>
      <c r="Q755" s="14" t="s">
        <v>6737</v>
      </c>
      <c r="R755" s="15">
        <v>0</v>
      </c>
      <c r="S755" s="14"/>
      <c r="T755" s="14"/>
      <c r="U755" s="14"/>
      <c r="V755" s="14"/>
      <c r="W755" s="14"/>
      <c r="X755" s="14"/>
      <c r="Y755" s="14"/>
      <c r="Z755" s="14"/>
      <c r="AA755" s="14"/>
      <c r="AB755" s="14"/>
      <c r="AC755" s="14"/>
    </row>
    <row r="756" spans="1:29" ht="16.5" thickBot="1" x14ac:dyDescent="0.3">
      <c r="A756" s="36">
        <v>1466</v>
      </c>
      <c r="B756" s="14" t="s">
        <v>941</v>
      </c>
      <c r="C756" s="15">
        <v>1</v>
      </c>
      <c r="D756" s="15">
        <v>63</v>
      </c>
      <c r="E756" s="15">
        <v>1</v>
      </c>
      <c r="F756" s="14" t="s">
        <v>13439</v>
      </c>
      <c r="G756" s="14" t="s">
        <v>5311</v>
      </c>
      <c r="H756" s="14" t="s">
        <v>1480</v>
      </c>
      <c r="I756" s="14" t="s">
        <v>10636</v>
      </c>
      <c r="J756" s="14" t="s">
        <v>10637</v>
      </c>
      <c r="K756" s="15">
        <v>1</v>
      </c>
      <c r="L756" s="14"/>
      <c r="M756" s="14"/>
      <c r="N756" s="14"/>
      <c r="O756" s="14"/>
      <c r="P756" s="14"/>
      <c r="Q756" s="14" t="s">
        <v>6737</v>
      </c>
      <c r="R756" s="15">
        <v>0</v>
      </c>
      <c r="S756" s="14"/>
      <c r="T756" s="14"/>
      <c r="U756" s="14"/>
      <c r="V756" s="14"/>
      <c r="W756" s="14"/>
      <c r="X756" s="14"/>
      <c r="Y756" s="14"/>
      <c r="Z756" s="14"/>
      <c r="AA756" s="14"/>
      <c r="AB756" s="14"/>
      <c r="AC756" s="14"/>
    </row>
    <row r="757" spans="1:29" ht="16.5" thickBot="1" x14ac:dyDescent="0.3">
      <c r="A757" s="36">
        <v>1464</v>
      </c>
      <c r="B757" s="87" t="s">
        <v>13440</v>
      </c>
      <c r="C757" s="15">
        <v>2</v>
      </c>
      <c r="D757" s="15">
        <v>63</v>
      </c>
      <c r="E757" s="15">
        <v>1</v>
      </c>
      <c r="F757" s="14" t="s">
        <v>13441</v>
      </c>
      <c r="G757" s="15">
        <v>2</v>
      </c>
      <c r="H757" s="14"/>
      <c r="I757" s="14"/>
      <c r="J757" s="14"/>
      <c r="K757" s="15">
        <v>2</v>
      </c>
      <c r="L757" s="14"/>
      <c r="M757" s="14"/>
      <c r="N757" s="14"/>
      <c r="O757" s="14"/>
      <c r="P757" s="14"/>
      <c r="Q757" s="14" t="s">
        <v>6738</v>
      </c>
      <c r="R757" s="15">
        <v>0</v>
      </c>
      <c r="S757" s="14"/>
      <c r="T757" s="14"/>
      <c r="U757" s="14"/>
      <c r="V757" s="14"/>
      <c r="W757" s="14"/>
      <c r="X757" s="14"/>
      <c r="Y757" s="14"/>
      <c r="Z757" s="14"/>
      <c r="AA757" s="14"/>
      <c r="AB757" s="14"/>
      <c r="AC757" s="14"/>
    </row>
    <row r="758" spans="1:29" ht="16.5" thickBot="1" x14ac:dyDescent="0.3">
      <c r="A758" s="36">
        <v>1465</v>
      </c>
      <c r="B758" s="14" t="s">
        <v>942</v>
      </c>
      <c r="C758" s="15">
        <v>1</v>
      </c>
      <c r="D758" s="15">
        <v>63</v>
      </c>
      <c r="E758" s="15">
        <v>1</v>
      </c>
      <c r="F758" s="14" t="s">
        <v>5314</v>
      </c>
      <c r="G758" s="14" t="s">
        <v>5315</v>
      </c>
      <c r="H758" s="14" t="s">
        <v>5316</v>
      </c>
      <c r="I758" s="14" t="s">
        <v>5317</v>
      </c>
      <c r="J758" s="14" t="s">
        <v>5318</v>
      </c>
      <c r="K758" s="15">
        <v>0</v>
      </c>
      <c r="L758" s="14"/>
      <c r="M758" s="14"/>
      <c r="N758" s="14"/>
      <c r="O758" s="14"/>
      <c r="P758" s="14"/>
      <c r="Q758" s="14" t="s">
        <v>6738</v>
      </c>
      <c r="R758" s="15">
        <v>0</v>
      </c>
      <c r="S758" s="14"/>
      <c r="T758" s="14"/>
      <c r="U758" s="14"/>
      <c r="V758" s="14"/>
      <c r="W758" s="14"/>
      <c r="X758" s="14"/>
      <c r="Y758" s="14"/>
      <c r="Z758" s="14"/>
      <c r="AA758" s="14"/>
      <c r="AB758" s="14"/>
      <c r="AC758" s="14"/>
    </row>
    <row r="759" spans="1:29" ht="16.5" thickBot="1" x14ac:dyDescent="0.3">
      <c r="A759" s="36">
        <v>1466</v>
      </c>
      <c r="B759" s="87" t="s">
        <v>13442</v>
      </c>
      <c r="C759" s="15">
        <v>2</v>
      </c>
      <c r="D759" s="15">
        <v>63</v>
      </c>
      <c r="E759" s="15">
        <v>1</v>
      </c>
      <c r="F759" s="14" t="s">
        <v>13443</v>
      </c>
      <c r="G759" s="15">
        <v>18</v>
      </c>
      <c r="H759" s="14"/>
      <c r="I759" s="14"/>
      <c r="J759" s="14"/>
      <c r="K759" s="15">
        <v>18</v>
      </c>
      <c r="L759" s="14"/>
      <c r="M759" s="14"/>
      <c r="N759" s="14"/>
      <c r="O759" s="14"/>
      <c r="P759" s="14"/>
      <c r="Q759" s="14" t="s">
        <v>6738</v>
      </c>
      <c r="R759" s="15">
        <v>0</v>
      </c>
      <c r="S759" s="14"/>
      <c r="T759" s="14"/>
      <c r="U759" s="14"/>
      <c r="V759" s="14"/>
      <c r="W759" s="14"/>
      <c r="X759" s="14"/>
      <c r="Y759" s="14"/>
      <c r="Z759" s="14"/>
      <c r="AA759" s="14"/>
      <c r="AB759" s="14"/>
      <c r="AC759" s="14"/>
    </row>
    <row r="760" spans="1:29" ht="16.5" thickBot="1" x14ac:dyDescent="0.3">
      <c r="A760" s="36">
        <v>1467</v>
      </c>
      <c r="B760" s="14" t="s">
        <v>942</v>
      </c>
      <c r="C760" s="15">
        <v>1</v>
      </c>
      <c r="D760" s="15">
        <v>63</v>
      </c>
      <c r="E760" s="15">
        <v>1</v>
      </c>
      <c r="F760" s="14" t="s">
        <v>5319</v>
      </c>
      <c r="G760" s="14" t="s">
        <v>5315</v>
      </c>
      <c r="H760" s="14" t="s">
        <v>5316</v>
      </c>
      <c r="I760" s="14" t="s">
        <v>5320</v>
      </c>
      <c r="J760" s="14" t="s">
        <v>5318</v>
      </c>
      <c r="K760" s="15">
        <v>2</v>
      </c>
      <c r="L760" s="14"/>
      <c r="M760" s="14"/>
      <c r="N760" s="14"/>
      <c r="O760" s="14"/>
      <c r="P760" s="14"/>
      <c r="Q760" s="14" t="s">
        <v>6738</v>
      </c>
      <c r="R760" s="15">
        <v>0</v>
      </c>
      <c r="S760" s="14"/>
      <c r="T760" s="14"/>
      <c r="U760" s="14"/>
      <c r="V760" s="14"/>
      <c r="W760" s="14"/>
      <c r="X760" s="14"/>
      <c r="Y760" s="14"/>
      <c r="Z760" s="14"/>
      <c r="AA760" s="14"/>
      <c r="AB760" s="14"/>
      <c r="AC760" s="14"/>
    </row>
    <row r="761" spans="1:29" ht="27" thickBot="1" x14ac:dyDescent="0.3">
      <c r="A761" s="36">
        <v>1465</v>
      </c>
      <c r="B761" s="87" t="s">
        <v>13444</v>
      </c>
      <c r="C761" s="15">
        <v>2</v>
      </c>
      <c r="D761" s="15">
        <v>64</v>
      </c>
      <c r="E761" s="15">
        <v>1</v>
      </c>
      <c r="F761" s="14" t="s">
        <v>13445</v>
      </c>
      <c r="G761" s="15">
        <v>3</v>
      </c>
      <c r="H761" s="14"/>
      <c r="I761" s="14"/>
      <c r="J761" s="14"/>
      <c r="K761" s="15">
        <v>3</v>
      </c>
      <c r="L761" s="14"/>
      <c r="M761" s="14"/>
      <c r="N761" s="14"/>
      <c r="O761" s="14"/>
      <c r="P761" s="14"/>
      <c r="Q761" s="14" t="s">
        <v>6739</v>
      </c>
      <c r="R761" s="15">
        <v>0</v>
      </c>
      <c r="S761" s="14"/>
      <c r="T761" s="14"/>
      <c r="U761" s="14"/>
      <c r="V761" s="14"/>
      <c r="W761" s="14"/>
      <c r="X761" s="14"/>
      <c r="Y761" s="14"/>
      <c r="Z761" s="14"/>
      <c r="AA761" s="14"/>
      <c r="AB761" s="14"/>
      <c r="AC761" s="14"/>
    </row>
    <row r="762" spans="1:29" ht="16.5" thickBot="1" x14ac:dyDescent="0.3">
      <c r="A762" s="36">
        <v>1466</v>
      </c>
      <c r="B762" s="87" t="s">
        <v>13446</v>
      </c>
      <c r="C762" s="15">
        <v>2</v>
      </c>
      <c r="D762" s="15">
        <v>64</v>
      </c>
      <c r="E762" s="15">
        <v>1</v>
      </c>
      <c r="F762" s="14" t="s">
        <v>13447</v>
      </c>
      <c r="G762" s="15">
        <v>12</v>
      </c>
      <c r="H762" s="14"/>
      <c r="I762" s="14"/>
      <c r="J762" s="14"/>
      <c r="K762" s="15">
        <v>12</v>
      </c>
      <c r="L762" s="14"/>
      <c r="M762" s="14"/>
      <c r="N762" s="14"/>
      <c r="O762" s="14"/>
      <c r="P762" s="14"/>
      <c r="Q762" s="14" t="s">
        <v>6739</v>
      </c>
      <c r="R762" s="15">
        <v>0</v>
      </c>
      <c r="S762" s="14"/>
      <c r="T762" s="14"/>
      <c r="U762" s="14"/>
      <c r="V762" s="14"/>
      <c r="W762" s="14"/>
      <c r="X762" s="14"/>
      <c r="Y762" s="14"/>
      <c r="Z762" s="14"/>
      <c r="AA762" s="14"/>
      <c r="AB762" s="14"/>
      <c r="AC762" s="14"/>
    </row>
    <row r="763" spans="1:29" ht="27" thickBot="1" x14ac:dyDescent="0.3">
      <c r="A763" s="36">
        <v>1467</v>
      </c>
      <c r="B763" s="87" t="s">
        <v>13448</v>
      </c>
      <c r="C763" s="15">
        <v>2</v>
      </c>
      <c r="D763" s="15">
        <v>64</v>
      </c>
      <c r="E763" s="15">
        <v>1</v>
      </c>
      <c r="F763" s="14" t="s">
        <v>13449</v>
      </c>
      <c r="G763" s="15">
        <v>3</v>
      </c>
      <c r="H763" s="14"/>
      <c r="I763" s="14"/>
      <c r="J763" s="14"/>
      <c r="K763" s="15">
        <v>3</v>
      </c>
      <c r="L763" s="14"/>
      <c r="M763" s="14"/>
      <c r="N763" s="14"/>
      <c r="O763" s="14"/>
      <c r="P763" s="14"/>
      <c r="Q763" s="14" t="s">
        <v>6739</v>
      </c>
      <c r="R763" s="15">
        <v>0</v>
      </c>
      <c r="S763" s="14"/>
      <c r="T763" s="14"/>
      <c r="U763" s="14"/>
      <c r="V763" s="14"/>
      <c r="W763" s="14"/>
      <c r="X763" s="14"/>
      <c r="Y763" s="14"/>
      <c r="Z763" s="14"/>
      <c r="AA763" s="14"/>
      <c r="AB763" s="14"/>
      <c r="AC763" s="14"/>
    </row>
    <row r="764" spans="1:29" ht="27" thickBot="1" x14ac:dyDescent="0.3">
      <c r="A764" s="36">
        <v>1468</v>
      </c>
      <c r="B764" s="87" t="s">
        <v>13450</v>
      </c>
      <c r="C764" s="15">
        <v>2</v>
      </c>
      <c r="D764" s="15">
        <v>64</v>
      </c>
      <c r="E764" s="15">
        <v>1</v>
      </c>
      <c r="F764" s="14" t="s">
        <v>13451</v>
      </c>
      <c r="G764" s="14" t="s">
        <v>5321</v>
      </c>
      <c r="H764" s="14" t="s">
        <v>5322</v>
      </c>
      <c r="I764" s="14" t="s">
        <v>5323</v>
      </c>
      <c r="J764" s="14" t="s">
        <v>5324</v>
      </c>
      <c r="K764" s="15">
        <v>2</v>
      </c>
      <c r="L764" s="14"/>
      <c r="M764" s="14"/>
      <c r="N764" s="14"/>
      <c r="O764" s="14"/>
      <c r="P764" s="14"/>
      <c r="Q764" s="14" t="s">
        <v>6739</v>
      </c>
      <c r="R764" s="15">
        <v>0</v>
      </c>
      <c r="S764" s="14"/>
      <c r="T764" s="14"/>
      <c r="U764" s="14"/>
      <c r="V764" s="14"/>
      <c r="W764" s="14"/>
      <c r="X764" s="14"/>
      <c r="Y764" s="14"/>
      <c r="Z764" s="14"/>
      <c r="AA764" s="14"/>
      <c r="AB764" s="14"/>
      <c r="AC764" s="14"/>
    </row>
    <row r="765" spans="1:29" ht="16.5" thickBot="1" x14ac:dyDescent="0.3">
      <c r="A765" s="36">
        <v>1468</v>
      </c>
      <c r="B765" s="87" t="s">
        <v>13452</v>
      </c>
      <c r="C765" s="15">
        <v>2</v>
      </c>
      <c r="D765" s="15">
        <v>64</v>
      </c>
      <c r="E765" s="15">
        <v>3</v>
      </c>
      <c r="F765" s="14" t="s">
        <v>13453</v>
      </c>
      <c r="G765" s="15">
        <v>4</v>
      </c>
      <c r="H765" s="14"/>
      <c r="I765" s="14"/>
      <c r="J765" s="14"/>
      <c r="K765" s="15">
        <v>4</v>
      </c>
      <c r="L765" s="14"/>
      <c r="M765" s="14"/>
      <c r="N765" s="14"/>
      <c r="O765" s="14"/>
      <c r="P765" s="14"/>
      <c r="Q765" s="14" t="s">
        <v>6740</v>
      </c>
      <c r="R765" s="15">
        <v>0</v>
      </c>
      <c r="S765" s="14"/>
      <c r="T765" s="14"/>
      <c r="U765" s="14"/>
      <c r="V765" s="14"/>
      <c r="W765" s="14"/>
      <c r="X765" s="14"/>
      <c r="Y765" s="14"/>
      <c r="Z765" s="14"/>
      <c r="AA765" s="14"/>
      <c r="AB765" s="14"/>
      <c r="AC765" s="14"/>
    </row>
    <row r="766" spans="1:29" ht="16.5" thickBot="1" x14ac:dyDescent="0.3">
      <c r="A766" s="36">
        <v>1466</v>
      </c>
      <c r="B766" s="87" t="s">
        <v>13454</v>
      </c>
      <c r="C766" s="15">
        <v>2</v>
      </c>
      <c r="D766" s="15">
        <v>64</v>
      </c>
      <c r="E766" s="15">
        <v>3</v>
      </c>
      <c r="F766" s="14" t="s">
        <v>13455</v>
      </c>
      <c r="G766" s="15">
        <v>24</v>
      </c>
      <c r="H766" s="14"/>
      <c r="I766" s="14"/>
      <c r="J766" s="14"/>
      <c r="K766" s="15">
        <v>24</v>
      </c>
      <c r="L766" s="14"/>
      <c r="M766" s="14"/>
      <c r="N766" s="14"/>
      <c r="O766" s="14"/>
      <c r="P766" s="14"/>
      <c r="Q766" s="14" t="s">
        <v>6740</v>
      </c>
      <c r="R766" s="15">
        <v>0</v>
      </c>
      <c r="S766" s="14"/>
      <c r="T766" s="14"/>
      <c r="U766" s="14"/>
      <c r="V766" s="14"/>
      <c r="W766" s="14"/>
      <c r="X766" s="14"/>
      <c r="Y766" s="14"/>
      <c r="Z766" s="14"/>
      <c r="AA766" s="14"/>
      <c r="AB766" s="14"/>
      <c r="AC766" s="14"/>
    </row>
    <row r="767" spans="1:29" ht="16.5" thickBot="1" x14ac:dyDescent="0.3">
      <c r="A767" s="36">
        <v>1467</v>
      </c>
      <c r="B767" s="87" t="s">
        <v>13456</v>
      </c>
      <c r="C767" s="15">
        <v>2</v>
      </c>
      <c r="D767" s="15">
        <v>64</v>
      </c>
      <c r="E767" s="15">
        <v>3</v>
      </c>
      <c r="F767" s="14" t="s">
        <v>13457</v>
      </c>
      <c r="G767" s="15">
        <v>28</v>
      </c>
      <c r="H767" s="14"/>
      <c r="I767" s="14"/>
      <c r="J767" s="14"/>
      <c r="K767" s="15">
        <v>28</v>
      </c>
      <c r="L767" s="14"/>
      <c r="M767" s="14"/>
      <c r="N767" s="14"/>
      <c r="O767" s="14"/>
      <c r="P767" s="14"/>
      <c r="Q767" s="14" t="s">
        <v>6740</v>
      </c>
      <c r="R767" s="15">
        <v>0</v>
      </c>
      <c r="S767" s="14"/>
      <c r="T767" s="14"/>
      <c r="U767" s="14"/>
      <c r="V767" s="14"/>
      <c r="W767" s="14"/>
      <c r="X767" s="14"/>
      <c r="Y767" s="14"/>
      <c r="Z767" s="14"/>
      <c r="AA767" s="14"/>
      <c r="AB767" s="14"/>
      <c r="AC767" s="14"/>
    </row>
    <row r="768" spans="1:29" ht="16.5" thickBot="1" x14ac:dyDescent="0.3">
      <c r="A768" s="36">
        <v>1468</v>
      </c>
      <c r="B768" s="87" t="s">
        <v>13458</v>
      </c>
      <c r="C768" s="15">
        <v>2</v>
      </c>
      <c r="D768" s="15">
        <v>64</v>
      </c>
      <c r="E768" s="15">
        <v>3</v>
      </c>
      <c r="F768" s="14" t="s">
        <v>13459</v>
      </c>
      <c r="G768" s="15">
        <v>12</v>
      </c>
      <c r="H768" s="14"/>
      <c r="I768" s="14"/>
      <c r="J768" s="14"/>
      <c r="K768" s="15">
        <v>12</v>
      </c>
      <c r="L768" s="14"/>
      <c r="M768" s="14"/>
      <c r="N768" s="14"/>
      <c r="O768" s="14"/>
      <c r="P768" s="14"/>
      <c r="Q768" s="14" t="s">
        <v>6740</v>
      </c>
      <c r="R768" s="15">
        <v>0</v>
      </c>
      <c r="S768" s="14"/>
      <c r="T768" s="14"/>
      <c r="U768" s="14"/>
      <c r="V768" s="14"/>
      <c r="W768" s="14"/>
      <c r="X768" s="14"/>
      <c r="Y768" s="14"/>
      <c r="Z768" s="14"/>
      <c r="AA768" s="14"/>
      <c r="AB768" s="14"/>
      <c r="AC768" s="14"/>
    </row>
    <row r="769" spans="1:29" ht="39.75" thickBot="1" x14ac:dyDescent="0.3">
      <c r="A769" s="36">
        <v>1469</v>
      </c>
      <c r="B769" s="87" t="s">
        <v>13460</v>
      </c>
      <c r="C769" s="15">
        <v>2</v>
      </c>
      <c r="D769" s="15">
        <v>64</v>
      </c>
      <c r="E769" s="15">
        <v>3</v>
      </c>
      <c r="F769" s="14" t="s">
        <v>13461</v>
      </c>
      <c r="G769" s="15">
        <v>2</v>
      </c>
      <c r="H769" s="14"/>
      <c r="I769" s="14"/>
      <c r="J769" s="14"/>
      <c r="K769" s="15">
        <v>2</v>
      </c>
      <c r="L769" s="14"/>
      <c r="M769" s="14"/>
      <c r="N769" s="14"/>
      <c r="O769" s="14"/>
      <c r="P769" s="14"/>
      <c r="Q769" s="14" t="s">
        <v>6740</v>
      </c>
      <c r="R769" s="15">
        <v>0</v>
      </c>
      <c r="S769" s="14"/>
      <c r="T769" s="14"/>
      <c r="U769" s="14"/>
      <c r="V769" s="14"/>
      <c r="W769" s="14"/>
      <c r="X769" s="14"/>
      <c r="Y769" s="14"/>
      <c r="Z769" s="14"/>
      <c r="AA769" s="14"/>
      <c r="AB769" s="14"/>
      <c r="AC769" s="14"/>
    </row>
    <row r="770" spans="1:29" ht="16.5" thickBot="1" x14ac:dyDescent="0.3">
      <c r="A770" s="36">
        <v>1469</v>
      </c>
      <c r="B770" s="87" t="s">
        <v>13462</v>
      </c>
      <c r="C770" s="15">
        <v>2</v>
      </c>
      <c r="D770" s="15">
        <v>64</v>
      </c>
      <c r="E770" s="15">
        <v>3</v>
      </c>
      <c r="F770" s="14" t="s">
        <v>13463</v>
      </c>
      <c r="G770" s="15">
        <v>5</v>
      </c>
      <c r="H770" s="15">
        <v>20</v>
      </c>
      <c r="I770" s="15">
        <v>2</v>
      </c>
      <c r="J770" s="14"/>
      <c r="K770" s="15">
        <v>5</v>
      </c>
      <c r="L770" s="14"/>
      <c r="M770" s="14"/>
      <c r="N770" s="14"/>
      <c r="O770" s="14"/>
      <c r="P770" s="14"/>
      <c r="Q770" s="14" t="s">
        <v>6741</v>
      </c>
      <c r="R770" s="15">
        <v>0</v>
      </c>
      <c r="S770" s="14"/>
      <c r="T770" s="14"/>
      <c r="U770" s="14"/>
      <c r="V770" s="14"/>
      <c r="W770" s="14"/>
      <c r="X770" s="14"/>
      <c r="Y770" s="14"/>
      <c r="Z770" s="14"/>
      <c r="AA770" s="14"/>
      <c r="AB770" s="14"/>
      <c r="AC770" s="14"/>
    </row>
    <row r="771" spans="1:29" ht="16.5" thickBot="1" x14ac:dyDescent="0.3">
      <c r="A771" s="36">
        <v>1467</v>
      </c>
      <c r="B771" s="87" t="s">
        <v>13464</v>
      </c>
      <c r="C771" s="15">
        <v>2</v>
      </c>
      <c r="D771" s="15">
        <v>64</v>
      </c>
      <c r="E771" s="15">
        <v>3</v>
      </c>
      <c r="F771" s="14" t="s">
        <v>13465</v>
      </c>
      <c r="G771" s="15">
        <v>20</v>
      </c>
      <c r="H771" s="15">
        <v>20</v>
      </c>
      <c r="I771" s="15">
        <v>2</v>
      </c>
      <c r="J771" s="14"/>
      <c r="K771" s="15">
        <v>20</v>
      </c>
      <c r="L771" s="14"/>
      <c r="M771" s="14"/>
      <c r="N771" s="14"/>
      <c r="O771" s="14"/>
      <c r="P771" s="14"/>
      <c r="Q771" s="14" t="s">
        <v>6741</v>
      </c>
      <c r="R771" s="15">
        <v>0</v>
      </c>
      <c r="S771" s="14"/>
      <c r="T771" s="14"/>
      <c r="U771" s="14"/>
      <c r="V771" s="14"/>
      <c r="W771" s="14"/>
      <c r="X771" s="14"/>
      <c r="Y771" s="14"/>
      <c r="Z771" s="14"/>
      <c r="AA771" s="14"/>
      <c r="AB771" s="14"/>
      <c r="AC771" s="14"/>
    </row>
    <row r="772" spans="1:29" ht="27" thickBot="1" x14ac:dyDescent="0.3">
      <c r="A772" s="36">
        <v>1468</v>
      </c>
      <c r="B772" s="87" t="s">
        <v>13466</v>
      </c>
      <c r="C772" s="15">
        <v>2</v>
      </c>
      <c r="D772" s="15">
        <v>64</v>
      </c>
      <c r="E772" s="15">
        <v>3</v>
      </c>
      <c r="F772" s="14" t="s">
        <v>13467</v>
      </c>
      <c r="G772" s="15">
        <v>2</v>
      </c>
      <c r="H772" s="15">
        <v>20</v>
      </c>
      <c r="I772" s="15">
        <v>2</v>
      </c>
      <c r="J772" s="14"/>
      <c r="K772" s="15">
        <v>2</v>
      </c>
      <c r="L772" s="14"/>
      <c r="M772" s="14"/>
      <c r="N772" s="14"/>
      <c r="O772" s="14"/>
      <c r="P772" s="14"/>
      <c r="Q772" s="14" t="s">
        <v>6741</v>
      </c>
      <c r="R772" s="15">
        <v>0</v>
      </c>
      <c r="S772" s="14"/>
      <c r="T772" s="14"/>
      <c r="U772" s="14"/>
      <c r="V772" s="14"/>
      <c r="W772" s="14"/>
      <c r="X772" s="14"/>
      <c r="Y772" s="14"/>
      <c r="Z772" s="14"/>
      <c r="AA772" s="14"/>
      <c r="AB772" s="14"/>
      <c r="AC772" s="14"/>
    </row>
    <row r="773" spans="1:29" ht="16.5" thickBot="1" x14ac:dyDescent="0.3">
      <c r="A773" s="36">
        <v>1469</v>
      </c>
      <c r="B773" s="14" t="s">
        <v>943</v>
      </c>
      <c r="C773" s="15">
        <v>1</v>
      </c>
      <c r="D773" s="15">
        <v>64</v>
      </c>
      <c r="E773" s="15">
        <v>3</v>
      </c>
      <c r="F773" s="14" t="s">
        <v>10777</v>
      </c>
      <c r="G773" s="14" t="s">
        <v>5325</v>
      </c>
      <c r="H773" s="14" t="s">
        <v>5326</v>
      </c>
      <c r="I773" s="14" t="s">
        <v>5327</v>
      </c>
      <c r="J773" s="14" t="s">
        <v>5328</v>
      </c>
      <c r="K773" s="15">
        <v>3</v>
      </c>
      <c r="L773" s="14"/>
      <c r="M773" s="14"/>
      <c r="N773" s="14"/>
      <c r="O773" s="14"/>
      <c r="P773" s="14"/>
      <c r="Q773" s="14" t="s">
        <v>6741</v>
      </c>
      <c r="R773" s="15">
        <v>0</v>
      </c>
      <c r="S773" s="14"/>
      <c r="T773" s="14"/>
      <c r="U773" s="14"/>
      <c r="V773" s="14"/>
      <c r="W773" s="14"/>
      <c r="X773" s="14"/>
      <c r="Y773" s="14"/>
      <c r="Z773" s="14"/>
      <c r="AA773" s="14"/>
      <c r="AB773" s="14"/>
      <c r="AC773" s="14"/>
    </row>
    <row r="774" spans="1:29" ht="16.5" thickBot="1" x14ac:dyDescent="0.3">
      <c r="A774" s="36">
        <v>1470</v>
      </c>
      <c r="B774" s="14" t="s">
        <v>943</v>
      </c>
      <c r="C774" s="15">
        <v>1</v>
      </c>
      <c r="D774" s="15">
        <v>64</v>
      </c>
      <c r="E774" s="15">
        <v>3</v>
      </c>
      <c r="F774" s="14" t="s">
        <v>10778</v>
      </c>
      <c r="G774" s="14" t="s">
        <v>5329</v>
      </c>
      <c r="H774" s="14" t="s">
        <v>5326</v>
      </c>
      <c r="I774" s="14" t="s">
        <v>5327</v>
      </c>
      <c r="J774" s="14" t="s">
        <v>5328</v>
      </c>
      <c r="K774" s="15">
        <v>0</v>
      </c>
      <c r="L774" s="14"/>
      <c r="M774" s="14"/>
      <c r="N774" s="14"/>
      <c r="O774" s="14"/>
      <c r="P774" s="14"/>
      <c r="Q774" s="14" t="s">
        <v>6741</v>
      </c>
      <c r="R774" s="15">
        <v>0</v>
      </c>
      <c r="S774" s="14"/>
      <c r="T774" s="14"/>
      <c r="U774" s="14"/>
      <c r="V774" s="14"/>
      <c r="W774" s="14"/>
      <c r="X774" s="14"/>
      <c r="Y774" s="14"/>
      <c r="Z774" s="14"/>
      <c r="AA774" s="14"/>
      <c r="AB774" s="14"/>
      <c r="AC774" s="14"/>
    </row>
    <row r="775" spans="1:29" ht="16.5" thickBot="1" x14ac:dyDescent="0.3">
      <c r="A775" s="36">
        <v>1470</v>
      </c>
      <c r="B775" s="87" t="s">
        <v>13468</v>
      </c>
      <c r="C775" s="15">
        <v>2</v>
      </c>
      <c r="D775" s="15">
        <v>63</v>
      </c>
      <c r="E775" s="15">
        <v>3</v>
      </c>
      <c r="F775" s="14" t="s">
        <v>13469</v>
      </c>
      <c r="G775" s="15">
        <v>3</v>
      </c>
      <c r="H775" s="14"/>
      <c r="I775" s="14"/>
      <c r="J775" s="14"/>
      <c r="K775" s="15">
        <v>3</v>
      </c>
      <c r="L775" s="14"/>
      <c r="M775" s="14"/>
      <c r="N775" s="14"/>
      <c r="O775" s="14"/>
      <c r="P775" s="14"/>
      <c r="Q775" s="14" t="s">
        <v>6742</v>
      </c>
      <c r="R775" s="15">
        <v>0</v>
      </c>
      <c r="S775" s="14"/>
      <c r="T775" s="14"/>
      <c r="U775" s="14"/>
      <c r="V775" s="14"/>
      <c r="W775" s="14"/>
      <c r="X775" s="14"/>
      <c r="Y775" s="14"/>
      <c r="Z775" s="14"/>
      <c r="AA775" s="14"/>
      <c r="AB775" s="14"/>
      <c r="AC775" s="14"/>
    </row>
    <row r="776" spans="1:29" ht="16.5" thickBot="1" x14ac:dyDescent="0.3">
      <c r="A776" s="36">
        <v>1468</v>
      </c>
      <c r="B776" s="87" t="s">
        <v>13470</v>
      </c>
      <c r="C776" s="15">
        <v>2</v>
      </c>
      <c r="D776" s="15">
        <v>63</v>
      </c>
      <c r="E776" s="15">
        <v>3</v>
      </c>
      <c r="F776" s="14" t="s">
        <v>13471</v>
      </c>
      <c r="G776" s="15">
        <v>18</v>
      </c>
      <c r="H776" s="14"/>
      <c r="I776" s="14"/>
      <c r="J776" s="14"/>
      <c r="K776" s="15">
        <v>18</v>
      </c>
      <c r="L776" s="14"/>
      <c r="M776" s="14"/>
      <c r="N776" s="14"/>
      <c r="O776" s="14"/>
      <c r="P776" s="14"/>
      <c r="Q776" s="14" t="s">
        <v>6742</v>
      </c>
      <c r="R776" s="15">
        <v>0</v>
      </c>
      <c r="S776" s="14"/>
      <c r="T776" s="14"/>
      <c r="U776" s="14"/>
      <c r="V776" s="14"/>
      <c r="W776" s="14"/>
      <c r="X776" s="14"/>
      <c r="Y776" s="14"/>
      <c r="Z776" s="14"/>
      <c r="AA776" s="14"/>
      <c r="AB776" s="14"/>
      <c r="AC776" s="14"/>
    </row>
    <row r="777" spans="1:29" ht="16.5" thickBot="1" x14ac:dyDescent="0.3">
      <c r="A777" s="36">
        <v>1469</v>
      </c>
      <c r="B777" s="87" t="s">
        <v>13472</v>
      </c>
      <c r="C777" s="15">
        <v>2</v>
      </c>
      <c r="D777" s="15">
        <v>63</v>
      </c>
      <c r="E777" s="15">
        <v>3</v>
      </c>
      <c r="F777" s="14" t="s">
        <v>13473</v>
      </c>
      <c r="G777" s="15">
        <v>12</v>
      </c>
      <c r="H777" s="14"/>
      <c r="I777" s="14"/>
      <c r="J777" s="14"/>
      <c r="K777" s="15">
        <v>12</v>
      </c>
      <c r="L777" s="14"/>
      <c r="M777" s="14"/>
      <c r="N777" s="14"/>
      <c r="O777" s="14"/>
      <c r="P777" s="14"/>
      <c r="Q777" s="14" t="s">
        <v>6742</v>
      </c>
      <c r="R777" s="15">
        <v>0</v>
      </c>
      <c r="S777" s="14"/>
      <c r="T777" s="14"/>
      <c r="U777" s="14"/>
      <c r="V777" s="14"/>
      <c r="W777" s="14"/>
      <c r="X777" s="14"/>
      <c r="Y777" s="14"/>
      <c r="Z777" s="14"/>
      <c r="AA777" s="14"/>
      <c r="AB777" s="14"/>
      <c r="AC777" s="14"/>
    </row>
    <row r="778" spans="1:29" ht="27" thickBot="1" x14ac:dyDescent="0.3">
      <c r="A778" s="36">
        <v>1470</v>
      </c>
      <c r="B778" s="87" t="s">
        <v>13474</v>
      </c>
      <c r="C778" s="15">
        <v>2</v>
      </c>
      <c r="D778" s="15">
        <v>63</v>
      </c>
      <c r="E778" s="15">
        <v>3</v>
      </c>
      <c r="F778" s="14" t="s">
        <v>13475</v>
      </c>
      <c r="G778" s="15">
        <v>5</v>
      </c>
      <c r="H778" s="14"/>
      <c r="I778" s="14"/>
      <c r="J778" s="14"/>
      <c r="K778" s="15">
        <v>5</v>
      </c>
      <c r="L778" s="14"/>
      <c r="M778" s="14"/>
      <c r="N778" s="14"/>
      <c r="O778" s="14"/>
      <c r="P778" s="14"/>
      <c r="Q778" s="14" t="s">
        <v>6742</v>
      </c>
      <c r="R778" s="15">
        <v>0</v>
      </c>
      <c r="S778" s="14"/>
      <c r="T778" s="14"/>
      <c r="U778" s="14"/>
      <c r="V778" s="14"/>
      <c r="W778" s="14"/>
      <c r="X778" s="14"/>
      <c r="Y778" s="14"/>
      <c r="Z778" s="14"/>
      <c r="AA778" s="14"/>
      <c r="AB778" s="14"/>
      <c r="AC778" s="14"/>
    </row>
    <row r="779" spans="1:29" ht="27" thickBot="1" x14ac:dyDescent="0.3">
      <c r="A779" s="36">
        <v>1471</v>
      </c>
      <c r="B779" s="14" t="s">
        <v>944</v>
      </c>
      <c r="C779" s="15">
        <v>1</v>
      </c>
      <c r="D779" s="15">
        <v>63</v>
      </c>
      <c r="E779" s="15">
        <v>3</v>
      </c>
      <c r="F779" s="14" t="s">
        <v>10727</v>
      </c>
      <c r="G779" s="14" t="s">
        <v>5330</v>
      </c>
      <c r="H779" s="14" t="s">
        <v>2815</v>
      </c>
      <c r="I779" s="14" t="s">
        <v>2813</v>
      </c>
      <c r="J779" s="14" t="s">
        <v>50</v>
      </c>
      <c r="K779" s="15">
        <v>3</v>
      </c>
      <c r="L779" s="14"/>
      <c r="M779" s="14"/>
      <c r="N779" s="14"/>
      <c r="O779" s="14"/>
      <c r="P779" s="14"/>
      <c r="Q779" s="14" t="s">
        <v>6742</v>
      </c>
      <c r="R779" s="15">
        <v>0</v>
      </c>
      <c r="S779" s="14"/>
      <c r="T779" s="14"/>
      <c r="U779" s="14"/>
      <c r="V779" s="14"/>
      <c r="W779" s="14"/>
      <c r="X779" s="14"/>
      <c r="Y779" s="14"/>
      <c r="Z779" s="14"/>
      <c r="AA779" s="14"/>
      <c r="AB779" s="14"/>
      <c r="AC779" s="14"/>
    </row>
    <row r="780" spans="1:29" ht="16.5" thickBot="1" x14ac:dyDescent="0.3">
      <c r="A780" s="36">
        <v>1471</v>
      </c>
      <c r="B780" s="87" t="s">
        <v>13476</v>
      </c>
      <c r="C780" s="15">
        <v>2</v>
      </c>
      <c r="D780" s="15">
        <v>64</v>
      </c>
      <c r="E780" s="15">
        <v>2</v>
      </c>
      <c r="F780" s="14" t="s">
        <v>13477</v>
      </c>
      <c r="G780" s="15">
        <v>2</v>
      </c>
      <c r="H780" s="14"/>
      <c r="I780" s="14"/>
      <c r="J780" s="14"/>
      <c r="K780" s="15">
        <v>2</v>
      </c>
      <c r="L780" s="14"/>
      <c r="M780" s="14"/>
      <c r="N780" s="14"/>
      <c r="O780" s="14"/>
      <c r="P780" s="14"/>
      <c r="Q780" s="14" t="s">
        <v>6743</v>
      </c>
      <c r="R780" s="15">
        <v>1</v>
      </c>
      <c r="S780" s="14"/>
      <c r="T780" s="14"/>
      <c r="U780" s="14"/>
      <c r="V780" s="14"/>
      <c r="W780" s="14"/>
      <c r="X780" s="14"/>
      <c r="Y780" s="14"/>
      <c r="Z780" s="14"/>
      <c r="AA780" s="14"/>
      <c r="AB780" s="14"/>
      <c r="AC780" s="14"/>
    </row>
    <row r="781" spans="1:29" ht="16.5" thickBot="1" x14ac:dyDescent="0.3">
      <c r="A781" s="36">
        <v>1469</v>
      </c>
      <c r="B781" s="87" t="s">
        <v>13478</v>
      </c>
      <c r="C781" s="15">
        <v>2</v>
      </c>
      <c r="D781" s="15">
        <v>64</v>
      </c>
      <c r="E781" s="15">
        <v>2</v>
      </c>
      <c r="F781" s="14" t="s">
        <v>13479</v>
      </c>
      <c r="G781" s="15">
        <v>2</v>
      </c>
      <c r="H781" s="14"/>
      <c r="I781" s="14"/>
      <c r="J781" s="14"/>
      <c r="K781" s="15">
        <v>2</v>
      </c>
      <c r="L781" s="14"/>
      <c r="M781" s="14"/>
      <c r="N781" s="14"/>
      <c r="O781" s="14"/>
      <c r="P781" s="14"/>
      <c r="Q781" s="14" t="s">
        <v>6743</v>
      </c>
      <c r="R781" s="15">
        <v>1</v>
      </c>
      <c r="S781" s="14"/>
      <c r="T781" s="14"/>
      <c r="U781" s="14"/>
      <c r="V781" s="14"/>
      <c r="W781" s="14"/>
      <c r="X781" s="14"/>
      <c r="Y781" s="14"/>
      <c r="Z781" s="14"/>
      <c r="AA781" s="14"/>
      <c r="AB781" s="14"/>
      <c r="AC781" s="14"/>
    </row>
    <row r="782" spans="1:29" ht="16.5" thickBot="1" x14ac:dyDescent="0.3">
      <c r="A782" s="36">
        <v>1470</v>
      </c>
      <c r="B782" s="87" t="s">
        <v>13480</v>
      </c>
      <c r="C782" s="15">
        <v>2</v>
      </c>
      <c r="D782" s="15">
        <v>64</v>
      </c>
      <c r="E782" s="15">
        <v>2</v>
      </c>
      <c r="F782" s="14" t="s">
        <v>13481</v>
      </c>
      <c r="G782" s="15">
        <v>14</v>
      </c>
      <c r="H782" s="14"/>
      <c r="I782" s="14"/>
      <c r="J782" s="14"/>
      <c r="K782" s="15">
        <v>14</v>
      </c>
      <c r="L782" s="14"/>
      <c r="M782" s="14"/>
      <c r="N782" s="14"/>
      <c r="O782" s="14"/>
      <c r="P782" s="14"/>
      <c r="Q782" s="14" t="s">
        <v>6743</v>
      </c>
      <c r="R782" s="15">
        <v>1</v>
      </c>
      <c r="S782" s="14"/>
      <c r="T782" s="14"/>
      <c r="U782" s="14"/>
      <c r="V782" s="14"/>
      <c r="W782" s="14"/>
      <c r="X782" s="14"/>
      <c r="Y782" s="14"/>
      <c r="Z782" s="14"/>
      <c r="AA782" s="14"/>
      <c r="AB782" s="14"/>
      <c r="AC782" s="14"/>
    </row>
    <row r="783" spans="1:29" ht="16.5" thickBot="1" x14ac:dyDescent="0.3">
      <c r="A783" s="36">
        <v>1471</v>
      </c>
      <c r="B783" s="87" t="s">
        <v>13482</v>
      </c>
      <c r="C783" s="15">
        <v>2</v>
      </c>
      <c r="D783" s="15">
        <v>64</v>
      </c>
      <c r="E783" s="15">
        <v>2</v>
      </c>
      <c r="F783" s="14" t="s">
        <v>13483</v>
      </c>
      <c r="G783" s="15">
        <v>3</v>
      </c>
      <c r="H783" s="14"/>
      <c r="I783" s="14"/>
      <c r="J783" s="14"/>
      <c r="K783" s="15">
        <v>3</v>
      </c>
      <c r="L783" s="14"/>
      <c r="M783" s="14"/>
      <c r="N783" s="14"/>
      <c r="O783" s="14"/>
      <c r="P783" s="14"/>
      <c r="Q783" s="14" t="s">
        <v>6743</v>
      </c>
      <c r="R783" s="15">
        <v>1</v>
      </c>
      <c r="S783" s="14"/>
      <c r="T783" s="14"/>
      <c r="U783" s="14"/>
      <c r="V783" s="14"/>
      <c r="W783" s="14"/>
      <c r="X783" s="14"/>
      <c r="Y783" s="14"/>
      <c r="Z783" s="14"/>
      <c r="AA783" s="14"/>
      <c r="AB783" s="14"/>
      <c r="AC783" s="14"/>
    </row>
    <row r="784" spans="1:29" ht="27" thickBot="1" x14ac:dyDescent="0.3">
      <c r="A784" s="36">
        <v>1472</v>
      </c>
      <c r="B784" s="87" t="s">
        <v>13484</v>
      </c>
      <c r="C784" s="15">
        <v>2</v>
      </c>
      <c r="D784" s="15">
        <v>64</v>
      </c>
      <c r="E784" s="15">
        <v>2</v>
      </c>
      <c r="F784" s="14" t="s">
        <v>13485</v>
      </c>
      <c r="G784" s="15">
        <v>2</v>
      </c>
      <c r="H784" s="14"/>
      <c r="I784" s="14"/>
      <c r="J784" s="14"/>
      <c r="K784" s="15">
        <v>2</v>
      </c>
      <c r="L784" s="14"/>
      <c r="M784" s="14"/>
      <c r="N784" s="14"/>
      <c r="O784" s="14"/>
      <c r="P784" s="14"/>
      <c r="Q784" s="14" t="s">
        <v>6743</v>
      </c>
      <c r="R784" s="15">
        <v>1</v>
      </c>
      <c r="S784" s="14"/>
      <c r="T784" s="14"/>
      <c r="U784" s="14"/>
      <c r="V784" s="14"/>
      <c r="W784" s="14"/>
      <c r="X784" s="14"/>
      <c r="Y784" s="14"/>
      <c r="Z784" s="14"/>
      <c r="AA784" s="14"/>
      <c r="AB784" s="14"/>
      <c r="AC784" s="14"/>
    </row>
    <row r="785" spans="1:29" ht="16.5" thickBot="1" x14ac:dyDescent="0.3">
      <c r="A785" s="36">
        <v>1472</v>
      </c>
      <c r="B785" s="87" t="s">
        <v>13486</v>
      </c>
      <c r="C785" s="15">
        <v>2</v>
      </c>
      <c r="D785" s="15">
        <v>64</v>
      </c>
      <c r="E785" s="15">
        <v>3</v>
      </c>
      <c r="F785" s="14" t="s">
        <v>13487</v>
      </c>
      <c r="G785" s="15">
        <v>2</v>
      </c>
      <c r="H785" s="14"/>
      <c r="I785" s="14"/>
      <c r="J785" s="14"/>
      <c r="K785" s="15">
        <v>2</v>
      </c>
      <c r="L785" s="14"/>
      <c r="M785" s="14"/>
      <c r="N785" s="14"/>
      <c r="O785" s="14"/>
      <c r="P785" s="14"/>
      <c r="Q785" s="14" t="s">
        <v>6744</v>
      </c>
      <c r="R785" s="15">
        <v>0</v>
      </c>
      <c r="S785" s="14"/>
      <c r="T785" s="14"/>
      <c r="U785" s="14"/>
      <c r="V785" s="14"/>
      <c r="W785" s="14"/>
      <c r="X785" s="14"/>
      <c r="Y785" s="14"/>
      <c r="Z785" s="14"/>
      <c r="AA785" s="14"/>
      <c r="AB785" s="14"/>
      <c r="AC785" s="14"/>
    </row>
    <row r="786" spans="1:29" ht="16.5" thickBot="1" x14ac:dyDescent="0.3">
      <c r="A786" s="36">
        <v>1470</v>
      </c>
      <c r="B786" s="87" t="s">
        <v>13488</v>
      </c>
      <c r="C786" s="15">
        <v>2</v>
      </c>
      <c r="D786" s="15">
        <v>64</v>
      </c>
      <c r="E786" s="15">
        <v>3</v>
      </c>
      <c r="F786" s="14" t="s">
        <v>13489</v>
      </c>
      <c r="G786" s="15">
        <v>10</v>
      </c>
      <c r="H786" s="14"/>
      <c r="I786" s="14"/>
      <c r="J786" s="14"/>
      <c r="K786" s="15">
        <v>10</v>
      </c>
      <c r="L786" s="14"/>
      <c r="M786" s="14"/>
      <c r="N786" s="14"/>
      <c r="O786" s="14"/>
      <c r="P786" s="14"/>
      <c r="Q786" s="14" t="s">
        <v>6744</v>
      </c>
      <c r="R786" s="15">
        <v>0</v>
      </c>
      <c r="S786" s="14"/>
      <c r="T786" s="14"/>
      <c r="U786" s="14"/>
      <c r="V786" s="14"/>
      <c r="W786" s="14"/>
      <c r="X786" s="14"/>
      <c r="Y786" s="14"/>
      <c r="Z786" s="14"/>
      <c r="AA786" s="14"/>
      <c r="AB786" s="14"/>
      <c r="AC786" s="14"/>
    </row>
    <row r="787" spans="1:29" ht="16.5" thickBot="1" x14ac:dyDescent="0.3">
      <c r="A787" s="36">
        <v>1471</v>
      </c>
      <c r="B787" s="87" t="s">
        <v>13490</v>
      </c>
      <c r="C787" s="15">
        <v>2</v>
      </c>
      <c r="D787" s="15">
        <v>64</v>
      </c>
      <c r="E787" s="15">
        <v>3</v>
      </c>
      <c r="F787" s="14" t="s">
        <v>13491</v>
      </c>
      <c r="G787" s="15">
        <v>4</v>
      </c>
      <c r="H787" s="14"/>
      <c r="I787" s="14"/>
      <c r="J787" s="14"/>
      <c r="K787" s="15">
        <v>4</v>
      </c>
      <c r="L787" s="14"/>
      <c r="M787" s="14"/>
      <c r="N787" s="14"/>
      <c r="O787" s="14"/>
      <c r="P787" s="14"/>
      <c r="Q787" s="14" t="s">
        <v>6744</v>
      </c>
      <c r="R787" s="15">
        <v>0</v>
      </c>
      <c r="S787" s="14"/>
      <c r="T787" s="14"/>
      <c r="U787" s="14"/>
      <c r="V787" s="14"/>
      <c r="W787" s="14"/>
      <c r="X787" s="14"/>
      <c r="Y787" s="14"/>
      <c r="Z787" s="14"/>
      <c r="AA787" s="14"/>
      <c r="AB787" s="14"/>
      <c r="AC787" s="14"/>
    </row>
    <row r="788" spans="1:29" ht="16.5" thickBot="1" x14ac:dyDescent="0.3">
      <c r="A788" s="36">
        <v>1472</v>
      </c>
      <c r="B788" s="87" t="s">
        <v>13492</v>
      </c>
      <c r="C788" s="15">
        <v>2</v>
      </c>
      <c r="D788" s="15">
        <v>64</v>
      </c>
      <c r="E788" s="15">
        <v>3</v>
      </c>
      <c r="F788" s="14" t="s">
        <v>13493</v>
      </c>
      <c r="G788" s="15">
        <v>3</v>
      </c>
      <c r="H788" s="14"/>
      <c r="I788" s="14"/>
      <c r="J788" s="14"/>
      <c r="K788" s="15">
        <v>3</v>
      </c>
      <c r="L788" s="14"/>
      <c r="M788" s="14"/>
      <c r="N788" s="14"/>
      <c r="O788" s="14"/>
      <c r="P788" s="14"/>
      <c r="Q788" s="14" t="s">
        <v>6744</v>
      </c>
      <c r="R788" s="15">
        <v>0</v>
      </c>
      <c r="S788" s="14"/>
      <c r="T788" s="14"/>
      <c r="U788" s="14"/>
      <c r="V788" s="14"/>
      <c r="W788" s="14"/>
      <c r="X788" s="14"/>
      <c r="Y788" s="14"/>
      <c r="Z788" s="14"/>
      <c r="AA788" s="14"/>
      <c r="AB788" s="14"/>
      <c r="AC788" s="14"/>
    </row>
    <row r="789" spans="1:29" ht="16.5" thickBot="1" x14ac:dyDescent="0.3">
      <c r="A789" s="36">
        <v>1473</v>
      </c>
      <c r="B789" s="87" t="s">
        <v>13494</v>
      </c>
      <c r="C789" s="15">
        <v>2</v>
      </c>
      <c r="D789" s="15">
        <v>64</v>
      </c>
      <c r="E789" s="15">
        <v>3</v>
      </c>
      <c r="F789" s="14" t="s">
        <v>13495</v>
      </c>
      <c r="G789" s="15">
        <v>4</v>
      </c>
      <c r="H789" s="14"/>
      <c r="I789" s="14"/>
      <c r="J789" s="14"/>
      <c r="K789" s="15">
        <v>4</v>
      </c>
      <c r="L789" s="14"/>
      <c r="M789" s="14"/>
      <c r="N789" s="14"/>
      <c r="O789" s="14"/>
      <c r="P789" s="14"/>
      <c r="Q789" s="14" t="s">
        <v>6744</v>
      </c>
      <c r="R789" s="15">
        <v>0</v>
      </c>
      <c r="S789" s="14"/>
      <c r="T789" s="14"/>
      <c r="U789" s="14"/>
      <c r="V789" s="14"/>
      <c r="W789" s="14"/>
      <c r="X789" s="14"/>
      <c r="Y789" s="14"/>
      <c r="Z789" s="14"/>
      <c r="AA789" s="14"/>
      <c r="AB789" s="14"/>
      <c r="AC789" s="14"/>
    </row>
    <row r="790" spans="1:29" ht="16.5" thickBot="1" x14ac:dyDescent="0.3">
      <c r="A790" s="36">
        <v>1471</v>
      </c>
      <c r="B790" s="87" t="s">
        <v>13496</v>
      </c>
      <c r="C790" s="15">
        <v>2</v>
      </c>
      <c r="D790" s="15">
        <v>64</v>
      </c>
      <c r="E790" s="15">
        <v>3</v>
      </c>
      <c r="F790" s="14" t="s">
        <v>13497</v>
      </c>
      <c r="G790" s="15">
        <v>4</v>
      </c>
      <c r="H790" s="14"/>
      <c r="I790" s="14"/>
      <c r="J790" s="14"/>
      <c r="K790" s="15">
        <v>4</v>
      </c>
      <c r="L790" s="14"/>
      <c r="M790" s="14"/>
      <c r="N790" s="14"/>
      <c r="O790" s="14"/>
      <c r="P790" s="14"/>
      <c r="Q790" s="14" t="s">
        <v>6745</v>
      </c>
      <c r="R790" s="15">
        <v>0</v>
      </c>
      <c r="S790" s="14"/>
      <c r="T790" s="14"/>
      <c r="U790" s="14"/>
      <c r="V790" s="14"/>
      <c r="W790" s="14"/>
      <c r="X790" s="14"/>
      <c r="Y790" s="14"/>
      <c r="Z790" s="14"/>
      <c r="AA790" s="14"/>
      <c r="AB790" s="14"/>
      <c r="AC790" s="14"/>
    </row>
    <row r="791" spans="1:29" ht="16.5" thickBot="1" x14ac:dyDescent="0.3">
      <c r="A791" s="36">
        <v>1472</v>
      </c>
      <c r="B791" s="87" t="s">
        <v>13498</v>
      </c>
      <c r="C791" s="15">
        <v>2</v>
      </c>
      <c r="D791" s="15">
        <v>64</v>
      </c>
      <c r="E791" s="15">
        <v>3</v>
      </c>
      <c r="F791" s="14" t="s">
        <v>13499</v>
      </c>
      <c r="G791" s="15">
        <v>28</v>
      </c>
      <c r="H791" s="14"/>
      <c r="I791" s="14"/>
      <c r="J791" s="14"/>
      <c r="K791" s="15">
        <v>28</v>
      </c>
      <c r="L791" s="14"/>
      <c r="M791" s="14"/>
      <c r="N791" s="14"/>
      <c r="O791" s="14"/>
      <c r="P791" s="14"/>
      <c r="Q791" s="14" t="s">
        <v>6745</v>
      </c>
      <c r="R791" s="15">
        <v>0</v>
      </c>
      <c r="S791" s="14"/>
      <c r="T791" s="14"/>
      <c r="U791" s="14"/>
      <c r="V791" s="14"/>
      <c r="W791" s="14"/>
      <c r="X791" s="14"/>
      <c r="Y791" s="14"/>
      <c r="Z791" s="14"/>
      <c r="AA791" s="14"/>
      <c r="AB791" s="14"/>
      <c r="AC791" s="14"/>
    </row>
    <row r="792" spans="1:29" ht="27" thickBot="1" x14ac:dyDescent="0.3">
      <c r="A792" s="36">
        <v>1473</v>
      </c>
      <c r="B792" s="87" t="s">
        <v>13500</v>
      </c>
      <c r="C792" s="15">
        <v>2</v>
      </c>
      <c r="D792" s="15">
        <v>64</v>
      </c>
      <c r="E792" s="15">
        <v>3</v>
      </c>
      <c r="F792" s="14" t="s">
        <v>13501</v>
      </c>
      <c r="G792" s="15">
        <v>15</v>
      </c>
      <c r="H792" s="14"/>
      <c r="I792" s="14"/>
      <c r="J792" s="14"/>
      <c r="K792" s="15">
        <v>15</v>
      </c>
      <c r="L792" s="14"/>
      <c r="M792" s="14"/>
      <c r="N792" s="14"/>
      <c r="O792" s="14"/>
      <c r="P792" s="14"/>
      <c r="Q792" s="14" t="s">
        <v>6745</v>
      </c>
      <c r="R792" s="15">
        <v>0</v>
      </c>
      <c r="S792" s="14"/>
      <c r="T792" s="14"/>
      <c r="U792" s="14"/>
      <c r="V792" s="14"/>
      <c r="W792" s="14"/>
      <c r="X792" s="14"/>
      <c r="Y792" s="14"/>
      <c r="Z792" s="14"/>
      <c r="AA792" s="14"/>
      <c r="AB792" s="14"/>
      <c r="AC792" s="14"/>
    </row>
    <row r="793" spans="1:29" ht="27" thickBot="1" x14ac:dyDescent="0.3">
      <c r="A793" s="36">
        <v>1474</v>
      </c>
      <c r="B793" s="87" t="s">
        <v>13502</v>
      </c>
      <c r="C793" s="15">
        <v>2</v>
      </c>
      <c r="D793" s="15">
        <v>64</v>
      </c>
      <c r="E793" s="15">
        <v>3</v>
      </c>
      <c r="F793" s="14" t="s">
        <v>13503</v>
      </c>
      <c r="G793" s="15">
        <v>12</v>
      </c>
      <c r="H793" s="14"/>
      <c r="I793" s="14"/>
      <c r="J793" s="14"/>
      <c r="K793" s="15">
        <v>12</v>
      </c>
      <c r="L793" s="14"/>
      <c r="M793" s="14"/>
      <c r="N793" s="14"/>
      <c r="O793" s="14"/>
      <c r="P793" s="14"/>
      <c r="Q793" s="14" t="s">
        <v>6745</v>
      </c>
      <c r="R793" s="15">
        <v>0</v>
      </c>
      <c r="S793" s="14"/>
      <c r="T793" s="14"/>
      <c r="U793" s="14"/>
      <c r="V793" s="14"/>
      <c r="W793" s="14"/>
      <c r="X793" s="14"/>
      <c r="Y793" s="14"/>
      <c r="Z793" s="14"/>
      <c r="AA793" s="14"/>
      <c r="AB793" s="14"/>
      <c r="AC793" s="14"/>
    </row>
    <row r="794" spans="1:29" ht="16.5" thickBot="1" x14ac:dyDescent="0.3">
      <c r="A794" s="36">
        <v>1472</v>
      </c>
      <c r="B794" s="87" t="s">
        <v>13504</v>
      </c>
      <c r="C794" s="15">
        <v>2</v>
      </c>
      <c r="D794" s="15">
        <v>64</v>
      </c>
      <c r="E794" s="15">
        <v>2</v>
      </c>
      <c r="F794" s="14" t="s">
        <v>13505</v>
      </c>
      <c r="G794" s="15">
        <v>3</v>
      </c>
      <c r="H794" s="14"/>
      <c r="I794" s="14"/>
      <c r="J794" s="14"/>
      <c r="K794" s="15">
        <v>3</v>
      </c>
      <c r="L794" s="14"/>
      <c r="M794" s="14"/>
      <c r="N794" s="14"/>
      <c r="O794" s="14"/>
      <c r="P794" s="14"/>
      <c r="Q794" s="14" t="s">
        <v>6746</v>
      </c>
      <c r="R794" s="15">
        <v>1</v>
      </c>
      <c r="S794" s="14"/>
      <c r="T794" s="14"/>
      <c r="U794" s="14"/>
      <c r="V794" s="14"/>
      <c r="W794" s="14"/>
      <c r="X794" s="14"/>
      <c r="Y794" s="14"/>
      <c r="Z794" s="14"/>
      <c r="AA794" s="14"/>
      <c r="AB794" s="14"/>
      <c r="AC794" s="14"/>
    </row>
    <row r="795" spans="1:29" ht="16.5" thickBot="1" x14ac:dyDescent="0.3">
      <c r="A795" s="36">
        <v>1473</v>
      </c>
      <c r="B795" s="87" t="s">
        <v>13506</v>
      </c>
      <c r="C795" s="15">
        <v>2</v>
      </c>
      <c r="D795" s="15">
        <v>64</v>
      </c>
      <c r="E795" s="15">
        <v>2</v>
      </c>
      <c r="F795" s="14" t="s">
        <v>13507</v>
      </c>
      <c r="G795" s="15">
        <v>18</v>
      </c>
      <c r="H795" s="14"/>
      <c r="I795" s="14"/>
      <c r="J795" s="14"/>
      <c r="K795" s="15">
        <v>18</v>
      </c>
      <c r="L795" s="14"/>
      <c r="M795" s="14"/>
      <c r="N795" s="14"/>
      <c r="O795" s="14"/>
      <c r="P795" s="14"/>
      <c r="Q795" s="14" t="s">
        <v>6746</v>
      </c>
      <c r="R795" s="15">
        <v>1</v>
      </c>
      <c r="S795" s="14"/>
      <c r="T795" s="14"/>
      <c r="U795" s="14"/>
      <c r="V795" s="14"/>
      <c r="W795" s="14"/>
      <c r="X795" s="14"/>
      <c r="Y795" s="14"/>
      <c r="Z795" s="14"/>
      <c r="AA795" s="14"/>
      <c r="AB795" s="14"/>
      <c r="AC795" s="14"/>
    </row>
    <row r="796" spans="1:29" ht="16.5" thickBot="1" x14ac:dyDescent="0.3">
      <c r="A796" s="36">
        <v>1474</v>
      </c>
      <c r="B796" s="87" t="s">
        <v>13508</v>
      </c>
      <c r="C796" s="15">
        <v>2</v>
      </c>
      <c r="D796" s="15">
        <v>64</v>
      </c>
      <c r="E796" s="15">
        <v>2</v>
      </c>
      <c r="F796" s="14" t="s">
        <v>13509</v>
      </c>
      <c r="G796" s="15">
        <v>1.8</v>
      </c>
      <c r="H796" s="14"/>
      <c r="I796" s="14"/>
      <c r="J796" s="14"/>
      <c r="K796" s="15">
        <v>1.8</v>
      </c>
      <c r="L796" s="14"/>
      <c r="M796" s="14"/>
      <c r="N796" s="14"/>
      <c r="O796" s="14"/>
      <c r="P796" s="14"/>
      <c r="Q796" s="14" t="s">
        <v>6746</v>
      </c>
      <c r="R796" s="15">
        <v>1</v>
      </c>
      <c r="S796" s="14"/>
      <c r="T796" s="14"/>
      <c r="U796" s="14"/>
      <c r="V796" s="14"/>
      <c r="W796" s="14"/>
      <c r="X796" s="14"/>
      <c r="Y796" s="14"/>
      <c r="Z796" s="14"/>
      <c r="AA796" s="14"/>
      <c r="AB796" s="14"/>
      <c r="AC796" s="14"/>
    </row>
    <row r="797" spans="1:29" ht="16.5" thickBot="1" x14ac:dyDescent="0.3">
      <c r="A797" s="36">
        <v>1475</v>
      </c>
      <c r="B797" s="87" t="s">
        <v>13510</v>
      </c>
      <c r="C797" s="15">
        <v>2</v>
      </c>
      <c r="D797" s="15">
        <v>64</v>
      </c>
      <c r="E797" s="15">
        <v>2</v>
      </c>
      <c r="F797" s="14" t="s">
        <v>13511</v>
      </c>
      <c r="G797" s="15">
        <v>1.2</v>
      </c>
      <c r="H797" s="14"/>
      <c r="I797" s="14"/>
      <c r="J797" s="14"/>
      <c r="K797" s="15">
        <v>1.2</v>
      </c>
      <c r="L797" s="14"/>
      <c r="M797" s="14"/>
      <c r="N797" s="14"/>
      <c r="O797" s="14"/>
      <c r="P797" s="14"/>
      <c r="Q797" s="14" t="s">
        <v>6746</v>
      </c>
      <c r="R797" s="15">
        <v>1</v>
      </c>
      <c r="S797" s="14"/>
      <c r="T797" s="14"/>
      <c r="U797" s="14"/>
      <c r="V797" s="14"/>
      <c r="W797" s="14"/>
      <c r="X797" s="14"/>
      <c r="Y797" s="14"/>
      <c r="Z797" s="14"/>
      <c r="AA797" s="14"/>
      <c r="AB797" s="14"/>
      <c r="AC797" s="14"/>
    </row>
    <row r="798" spans="1:29" ht="16.5" thickBot="1" x14ac:dyDescent="0.3">
      <c r="A798" s="36">
        <v>1473</v>
      </c>
      <c r="B798" s="87" t="s">
        <v>13512</v>
      </c>
      <c r="C798" s="15">
        <v>2</v>
      </c>
      <c r="D798" s="15">
        <v>64</v>
      </c>
      <c r="E798" s="15">
        <v>2</v>
      </c>
      <c r="F798" s="14" t="s">
        <v>13513</v>
      </c>
      <c r="G798" s="15">
        <v>7</v>
      </c>
      <c r="H798" s="14"/>
      <c r="I798" s="14"/>
      <c r="J798" s="14"/>
      <c r="K798" s="15">
        <v>7</v>
      </c>
      <c r="L798" s="14"/>
      <c r="M798" s="14"/>
      <c r="N798" s="14"/>
      <c r="O798" s="14"/>
      <c r="P798" s="14"/>
      <c r="Q798" s="14" t="s">
        <v>6747</v>
      </c>
      <c r="R798" s="15">
        <v>1</v>
      </c>
      <c r="S798" s="14"/>
      <c r="T798" s="14"/>
      <c r="U798" s="14"/>
      <c r="V798" s="14"/>
      <c r="W798" s="14"/>
      <c r="X798" s="14"/>
      <c r="Y798" s="14"/>
      <c r="Z798" s="14"/>
      <c r="AA798" s="14"/>
      <c r="AB798" s="14"/>
      <c r="AC798" s="14"/>
    </row>
    <row r="799" spans="1:29" ht="16.5" thickBot="1" x14ac:dyDescent="0.3">
      <c r="A799" s="36">
        <v>1474</v>
      </c>
      <c r="B799" s="87" t="s">
        <v>13514</v>
      </c>
      <c r="C799" s="15">
        <v>2</v>
      </c>
      <c r="D799" s="15">
        <v>64</v>
      </c>
      <c r="E799" s="15">
        <v>2</v>
      </c>
      <c r="F799" s="14" t="s">
        <v>13515</v>
      </c>
      <c r="G799" s="15">
        <v>10</v>
      </c>
      <c r="H799" s="14"/>
      <c r="I799" s="14"/>
      <c r="J799" s="14"/>
      <c r="K799" s="15">
        <v>10</v>
      </c>
      <c r="L799" s="14"/>
      <c r="M799" s="14"/>
      <c r="N799" s="14"/>
      <c r="O799" s="14"/>
      <c r="P799" s="14"/>
      <c r="Q799" s="14" t="s">
        <v>6747</v>
      </c>
      <c r="R799" s="15">
        <v>1</v>
      </c>
      <c r="S799" s="14"/>
      <c r="T799" s="14"/>
      <c r="U799" s="14"/>
      <c r="V799" s="14"/>
      <c r="W799" s="14"/>
      <c r="X799" s="14"/>
      <c r="Y799" s="14"/>
      <c r="Z799" s="14"/>
      <c r="AA799" s="14"/>
      <c r="AB799" s="14"/>
      <c r="AC799" s="14"/>
    </row>
    <row r="800" spans="1:29" ht="16.5" thickBot="1" x14ac:dyDescent="0.3">
      <c r="A800" s="36">
        <v>1475</v>
      </c>
      <c r="B800" s="87" t="s">
        <v>13516</v>
      </c>
      <c r="C800" s="15">
        <v>2</v>
      </c>
      <c r="D800" s="15">
        <v>64</v>
      </c>
      <c r="E800" s="15">
        <v>2</v>
      </c>
      <c r="F800" s="14" t="s">
        <v>13517</v>
      </c>
      <c r="G800" s="15">
        <v>100</v>
      </c>
      <c r="H800" s="14"/>
      <c r="I800" s="14"/>
      <c r="J800" s="14"/>
      <c r="K800" s="15">
        <v>100</v>
      </c>
      <c r="L800" s="14"/>
      <c r="M800" s="14"/>
      <c r="N800" s="14"/>
      <c r="O800" s="14"/>
      <c r="P800" s="14"/>
      <c r="Q800" s="14" t="s">
        <v>6747</v>
      </c>
      <c r="R800" s="15">
        <v>1</v>
      </c>
      <c r="S800" s="14"/>
      <c r="T800" s="14"/>
      <c r="U800" s="14"/>
      <c r="V800" s="14"/>
      <c r="W800" s="14"/>
      <c r="X800" s="14"/>
      <c r="Y800" s="14"/>
      <c r="Z800" s="14"/>
      <c r="AA800" s="14"/>
      <c r="AB800" s="14"/>
      <c r="AC800" s="14"/>
    </row>
    <row r="801" spans="1:29" ht="16.5" thickBot="1" x14ac:dyDescent="0.3">
      <c r="A801" s="36">
        <v>1476</v>
      </c>
      <c r="B801" s="87" t="s">
        <v>13518</v>
      </c>
      <c r="C801" s="15">
        <v>2</v>
      </c>
      <c r="D801" s="15">
        <v>64</v>
      </c>
      <c r="E801" s="15">
        <v>2</v>
      </c>
      <c r="F801" s="14" t="s">
        <v>13519</v>
      </c>
      <c r="G801" s="15">
        <v>15</v>
      </c>
      <c r="H801" s="14"/>
      <c r="I801" s="14"/>
      <c r="J801" s="14"/>
      <c r="K801" s="15">
        <v>15</v>
      </c>
      <c r="L801" s="14"/>
      <c r="M801" s="14"/>
      <c r="N801" s="14"/>
      <c r="O801" s="14"/>
      <c r="P801" s="14"/>
      <c r="Q801" s="14" t="s">
        <v>6747</v>
      </c>
      <c r="R801" s="15">
        <v>1</v>
      </c>
      <c r="S801" s="14"/>
      <c r="T801" s="14"/>
      <c r="U801" s="14"/>
      <c r="V801" s="14"/>
      <c r="W801" s="14"/>
      <c r="X801" s="14"/>
      <c r="Y801" s="14"/>
      <c r="Z801" s="14"/>
      <c r="AA801" s="14"/>
      <c r="AB801" s="14"/>
      <c r="AC801" s="14"/>
    </row>
    <row r="802" spans="1:29" ht="16.5" thickBot="1" x14ac:dyDescent="0.3">
      <c r="A802" s="36">
        <v>1477</v>
      </c>
      <c r="B802" s="87" t="s">
        <v>945</v>
      </c>
      <c r="C802" s="15">
        <v>2</v>
      </c>
      <c r="D802" s="15">
        <v>60</v>
      </c>
      <c r="E802" s="15">
        <v>1</v>
      </c>
      <c r="F802" s="14" t="s">
        <v>13520</v>
      </c>
      <c r="G802" s="15">
        <v>2</v>
      </c>
      <c r="H802" s="15">
        <v>1</v>
      </c>
      <c r="I802" s="14"/>
      <c r="J802" s="14"/>
      <c r="K802" s="15">
        <v>2</v>
      </c>
      <c r="L802" s="14"/>
      <c r="M802" s="14"/>
      <c r="N802" s="14"/>
      <c r="O802" s="14"/>
      <c r="P802" s="14"/>
      <c r="Q802" s="14" t="s">
        <v>6748</v>
      </c>
      <c r="R802" s="15">
        <v>0</v>
      </c>
      <c r="S802" s="14"/>
      <c r="T802" s="14"/>
      <c r="U802" s="14"/>
      <c r="V802" s="14"/>
      <c r="W802" s="14"/>
      <c r="X802" s="14"/>
      <c r="Y802" s="14"/>
      <c r="Z802" s="14"/>
      <c r="AA802" s="14"/>
      <c r="AB802" s="14"/>
      <c r="AC802" s="14"/>
    </row>
    <row r="803" spans="1:29" ht="16.5" thickBot="1" x14ac:dyDescent="0.3">
      <c r="A803" s="36">
        <v>1478</v>
      </c>
      <c r="B803" s="87" t="s">
        <v>946</v>
      </c>
      <c r="C803" s="15">
        <v>2</v>
      </c>
      <c r="D803" s="15">
        <v>60</v>
      </c>
      <c r="E803" s="15">
        <v>1</v>
      </c>
      <c r="F803" s="14" t="s">
        <v>13521</v>
      </c>
      <c r="G803" s="15">
        <v>3</v>
      </c>
      <c r="H803" s="15">
        <v>5</v>
      </c>
      <c r="I803" s="14"/>
      <c r="J803" s="14"/>
      <c r="K803" s="15">
        <v>3</v>
      </c>
      <c r="L803" s="14"/>
      <c r="M803" s="14"/>
      <c r="N803" s="14"/>
      <c r="O803" s="14"/>
      <c r="P803" s="14"/>
      <c r="Q803" s="14" t="s">
        <v>6749</v>
      </c>
      <c r="R803" s="15">
        <v>0</v>
      </c>
      <c r="S803" s="14"/>
      <c r="T803" s="14"/>
      <c r="U803" s="14"/>
      <c r="V803" s="14"/>
      <c r="W803" s="14"/>
      <c r="X803" s="14"/>
      <c r="Y803" s="14"/>
      <c r="Z803" s="14"/>
      <c r="AA803" s="14"/>
      <c r="AB803" s="14"/>
      <c r="AC803" s="14"/>
    </row>
    <row r="804" spans="1:29" ht="16.5" thickBot="1" x14ac:dyDescent="0.3">
      <c r="A804" s="36">
        <v>1479</v>
      </c>
      <c r="B804" s="87" t="s">
        <v>949</v>
      </c>
      <c r="C804" s="15">
        <v>2</v>
      </c>
      <c r="D804" s="15">
        <v>60</v>
      </c>
      <c r="E804" s="15">
        <v>1</v>
      </c>
      <c r="F804" s="14" t="s">
        <v>13522</v>
      </c>
      <c r="G804" s="15">
        <v>1</v>
      </c>
      <c r="H804" s="15">
        <v>5</v>
      </c>
      <c r="I804" s="15">
        <v>9</v>
      </c>
      <c r="J804" s="14"/>
      <c r="K804" s="15">
        <v>1</v>
      </c>
      <c r="L804" s="14"/>
      <c r="M804" s="14"/>
      <c r="N804" s="14"/>
      <c r="O804" s="14"/>
      <c r="P804" s="14"/>
      <c r="Q804" s="14" t="s">
        <v>6750</v>
      </c>
      <c r="R804" s="15">
        <v>0</v>
      </c>
      <c r="S804" s="14"/>
      <c r="T804" s="14"/>
      <c r="U804" s="14"/>
      <c r="V804" s="14"/>
      <c r="W804" s="14"/>
      <c r="X804" s="14"/>
      <c r="Y804" s="14"/>
      <c r="Z804" s="14"/>
      <c r="AA804" s="14"/>
      <c r="AB804" s="14"/>
      <c r="AC804" s="14"/>
    </row>
    <row r="805" spans="1:29" ht="16.5" thickBot="1" x14ac:dyDescent="0.3">
      <c r="A805" s="36">
        <v>1480</v>
      </c>
      <c r="B805" s="87" t="s">
        <v>947</v>
      </c>
      <c r="C805" s="15">
        <v>2</v>
      </c>
      <c r="D805" s="15">
        <v>61</v>
      </c>
      <c r="E805" s="15">
        <v>1</v>
      </c>
      <c r="F805" s="14" t="s">
        <v>13523</v>
      </c>
      <c r="G805" s="15">
        <v>4</v>
      </c>
      <c r="H805" s="15">
        <v>1</v>
      </c>
      <c r="I805" s="14"/>
      <c r="J805" s="14"/>
      <c r="K805" s="15">
        <v>4</v>
      </c>
      <c r="L805" s="14"/>
      <c r="M805" s="14"/>
      <c r="N805" s="14"/>
      <c r="O805" s="14"/>
      <c r="P805" s="14"/>
      <c r="Q805" s="14" t="s">
        <v>6751</v>
      </c>
      <c r="R805" s="15">
        <v>0</v>
      </c>
      <c r="S805" s="14"/>
      <c r="T805" s="14"/>
      <c r="U805" s="14"/>
      <c r="V805" s="14"/>
      <c r="W805" s="14"/>
      <c r="X805" s="14"/>
      <c r="Y805" s="14"/>
      <c r="Z805" s="14"/>
      <c r="AA805" s="14"/>
      <c r="AB805" s="14"/>
      <c r="AC805" s="14"/>
    </row>
    <row r="806" spans="1:29" ht="16.5" thickBot="1" x14ac:dyDescent="0.3">
      <c r="A806" s="36">
        <v>1481</v>
      </c>
      <c r="B806" s="87" t="s">
        <v>948</v>
      </c>
      <c r="C806" s="15">
        <v>2</v>
      </c>
      <c r="D806" s="15">
        <v>61</v>
      </c>
      <c r="E806" s="15">
        <v>1</v>
      </c>
      <c r="F806" s="14" t="s">
        <v>13524</v>
      </c>
      <c r="G806" s="15">
        <v>3</v>
      </c>
      <c r="H806" s="15">
        <v>2</v>
      </c>
      <c r="I806" s="14"/>
      <c r="J806" s="14"/>
      <c r="K806" s="15">
        <v>3</v>
      </c>
      <c r="L806" s="14"/>
      <c r="M806" s="14"/>
      <c r="N806" s="14"/>
      <c r="O806" s="14"/>
      <c r="P806" s="14"/>
      <c r="Q806" s="14" t="s">
        <v>6752</v>
      </c>
      <c r="R806" s="15">
        <v>0</v>
      </c>
      <c r="S806" s="14"/>
      <c r="T806" s="14"/>
      <c r="U806" s="14"/>
      <c r="V806" s="14"/>
      <c r="W806" s="14"/>
      <c r="X806" s="14"/>
      <c r="Y806" s="14"/>
      <c r="Z806" s="14"/>
      <c r="AA806" s="14"/>
      <c r="AB806" s="14"/>
      <c r="AC806" s="14"/>
    </row>
    <row r="807" spans="1:29" ht="16.5" thickBot="1" x14ac:dyDescent="0.3">
      <c r="A807" s="36">
        <v>1482</v>
      </c>
      <c r="B807" s="87" t="s">
        <v>950</v>
      </c>
      <c r="C807" s="15">
        <v>2</v>
      </c>
      <c r="D807" s="15">
        <v>61</v>
      </c>
      <c r="E807" s="15">
        <v>1</v>
      </c>
      <c r="F807" s="14" t="s">
        <v>13525</v>
      </c>
      <c r="G807" s="15">
        <v>4</v>
      </c>
      <c r="H807" s="14"/>
      <c r="I807" s="14"/>
      <c r="J807" s="14"/>
      <c r="K807" s="15">
        <v>4</v>
      </c>
      <c r="L807" s="14"/>
      <c r="M807" s="14"/>
      <c r="N807" s="14"/>
      <c r="O807" s="14"/>
      <c r="P807" s="14"/>
      <c r="Q807" s="14" t="s">
        <v>6753</v>
      </c>
      <c r="R807" s="15">
        <v>0</v>
      </c>
      <c r="S807" s="14"/>
      <c r="T807" s="14"/>
      <c r="U807" s="14"/>
      <c r="V807" s="14"/>
      <c r="W807" s="14"/>
      <c r="X807" s="14"/>
      <c r="Y807" s="14"/>
      <c r="Z807" s="14"/>
      <c r="AA807" s="14"/>
      <c r="AB807" s="14"/>
      <c r="AC807" s="14"/>
    </row>
    <row r="808" spans="1:29" ht="16.5" thickBot="1" x14ac:dyDescent="0.3">
      <c r="A808" s="36">
        <v>1483</v>
      </c>
      <c r="B808" s="87" t="s">
        <v>951</v>
      </c>
      <c r="C808" s="15">
        <v>2</v>
      </c>
      <c r="D808" s="15">
        <v>61</v>
      </c>
      <c r="E808" s="15">
        <v>1</v>
      </c>
      <c r="F808" s="14" t="s">
        <v>13526</v>
      </c>
      <c r="G808" s="15">
        <v>8</v>
      </c>
      <c r="H808" s="14"/>
      <c r="I808" s="14"/>
      <c r="J808" s="14"/>
      <c r="K808" s="15">
        <v>8</v>
      </c>
      <c r="L808" s="14"/>
      <c r="M808" s="14"/>
      <c r="N808" s="14"/>
      <c r="O808" s="14"/>
      <c r="P808" s="14"/>
      <c r="Q808" s="14" t="s">
        <v>6754</v>
      </c>
      <c r="R808" s="15">
        <v>0</v>
      </c>
      <c r="S808" s="14"/>
      <c r="T808" s="14"/>
      <c r="U808" s="14"/>
      <c r="V808" s="14"/>
      <c r="W808" s="14"/>
      <c r="X808" s="14"/>
      <c r="Y808" s="14"/>
      <c r="Z808" s="14"/>
      <c r="AA808" s="14"/>
      <c r="AB808" s="14"/>
      <c r="AC808" s="14"/>
    </row>
    <row r="809" spans="1:29" ht="16.5" thickBot="1" x14ac:dyDescent="0.3">
      <c r="A809" s="36">
        <v>1484</v>
      </c>
      <c r="B809" s="87" t="s">
        <v>952</v>
      </c>
      <c r="C809" s="15">
        <v>2</v>
      </c>
      <c r="D809" s="15">
        <v>61</v>
      </c>
      <c r="E809" s="15">
        <v>1</v>
      </c>
      <c r="F809" s="14" t="s">
        <v>13527</v>
      </c>
      <c r="G809" s="15">
        <v>10</v>
      </c>
      <c r="H809" s="15">
        <v>7</v>
      </c>
      <c r="I809" s="14"/>
      <c r="J809" s="14"/>
      <c r="K809" s="15">
        <v>10</v>
      </c>
      <c r="L809" s="14"/>
      <c r="M809" s="14"/>
      <c r="N809" s="14"/>
      <c r="O809" s="14"/>
      <c r="P809" s="14"/>
      <c r="Q809" s="14" t="s">
        <v>6755</v>
      </c>
      <c r="R809" s="15">
        <v>0</v>
      </c>
      <c r="S809" s="43"/>
      <c r="T809" s="43"/>
      <c r="U809" s="43"/>
      <c r="V809" s="43"/>
      <c r="W809" s="43"/>
      <c r="X809" s="43"/>
      <c r="Y809" s="43"/>
      <c r="Z809" s="43"/>
      <c r="AA809" s="43"/>
      <c r="AB809" s="43"/>
      <c r="AC809" s="43"/>
    </row>
    <row r="810" spans="1:29" ht="16.5" thickBot="1" x14ac:dyDescent="0.3">
      <c r="A810" s="36">
        <v>1484</v>
      </c>
      <c r="B810" s="87" t="s">
        <v>13528</v>
      </c>
      <c r="C810" s="15">
        <v>2</v>
      </c>
      <c r="D810" s="15">
        <v>62</v>
      </c>
      <c r="E810" s="15">
        <v>1</v>
      </c>
      <c r="F810" s="14" t="s">
        <v>13529</v>
      </c>
      <c r="G810" s="15">
        <v>4</v>
      </c>
      <c r="H810" s="15">
        <v>12</v>
      </c>
      <c r="I810" s="14"/>
      <c r="J810" s="14"/>
      <c r="K810" s="15">
        <v>4</v>
      </c>
      <c r="L810" s="14"/>
      <c r="M810" s="14"/>
      <c r="N810" s="14"/>
      <c r="O810" s="14"/>
      <c r="P810" s="14"/>
      <c r="Q810" s="14" t="s">
        <v>6756</v>
      </c>
      <c r="R810" s="15">
        <v>0</v>
      </c>
      <c r="S810" s="14"/>
      <c r="T810" s="14"/>
      <c r="U810" s="14"/>
      <c r="V810" s="14"/>
      <c r="W810" s="14"/>
      <c r="X810" s="14"/>
      <c r="Y810" s="14"/>
      <c r="Z810" s="14"/>
      <c r="AA810" s="14"/>
      <c r="AB810" s="14"/>
      <c r="AC810" s="14"/>
    </row>
    <row r="811" spans="1:29" ht="27" thickBot="1" x14ac:dyDescent="0.3">
      <c r="A811" s="36">
        <v>1485</v>
      </c>
      <c r="B811" s="87" t="s">
        <v>13530</v>
      </c>
      <c r="C811" s="15">
        <v>2</v>
      </c>
      <c r="D811" s="15">
        <v>62</v>
      </c>
      <c r="E811" s="15">
        <v>1</v>
      </c>
      <c r="F811" s="14" t="s">
        <v>13531</v>
      </c>
      <c r="G811" s="15">
        <v>7</v>
      </c>
      <c r="H811" s="15">
        <v>3</v>
      </c>
      <c r="I811" s="14"/>
      <c r="J811" s="14"/>
      <c r="K811" s="15">
        <v>7</v>
      </c>
      <c r="L811" s="14"/>
      <c r="M811" s="14"/>
      <c r="N811" s="14"/>
      <c r="O811" s="14"/>
      <c r="P811" s="14"/>
      <c r="Q811" s="14" t="s">
        <v>6756</v>
      </c>
      <c r="R811" s="15">
        <v>0</v>
      </c>
      <c r="S811" s="14"/>
      <c r="T811" s="14"/>
      <c r="U811" s="14"/>
      <c r="V811" s="14"/>
      <c r="W811" s="14"/>
      <c r="X811" s="14"/>
      <c r="Y811" s="14"/>
      <c r="Z811" s="14"/>
      <c r="AA811" s="14"/>
      <c r="AB811" s="14"/>
      <c r="AC811" s="14"/>
    </row>
    <row r="812" spans="1:29" ht="16.5" thickBot="1" x14ac:dyDescent="0.3">
      <c r="A812" s="36">
        <v>1485</v>
      </c>
      <c r="B812" s="87" t="s">
        <v>13532</v>
      </c>
      <c r="C812" s="15">
        <v>2</v>
      </c>
      <c r="D812" s="15">
        <v>62</v>
      </c>
      <c r="E812" s="15">
        <v>2</v>
      </c>
      <c r="F812" s="14" t="s">
        <v>13533</v>
      </c>
      <c r="G812" s="15">
        <v>4</v>
      </c>
      <c r="H812" s="15">
        <v>3</v>
      </c>
      <c r="I812" s="14"/>
      <c r="J812" s="14"/>
      <c r="K812" s="15">
        <v>4</v>
      </c>
      <c r="L812" s="14"/>
      <c r="M812" s="14"/>
      <c r="N812" s="14"/>
      <c r="O812" s="14"/>
      <c r="P812" s="14"/>
      <c r="Q812" s="14" t="s">
        <v>6757</v>
      </c>
      <c r="R812" s="15">
        <v>1</v>
      </c>
      <c r="S812" s="14"/>
      <c r="T812" s="14"/>
      <c r="U812" s="14"/>
      <c r="V812" s="14"/>
      <c r="W812" s="14"/>
      <c r="X812" s="14"/>
      <c r="Y812" s="14"/>
      <c r="Z812" s="14"/>
      <c r="AA812" s="14"/>
      <c r="AB812" s="14"/>
      <c r="AC812" s="14"/>
    </row>
    <row r="813" spans="1:29" ht="16.5" thickBot="1" x14ac:dyDescent="0.3">
      <c r="A813" s="36">
        <v>1486</v>
      </c>
      <c r="B813" s="87" t="s">
        <v>13534</v>
      </c>
      <c r="C813" s="15">
        <v>2</v>
      </c>
      <c r="D813" s="15">
        <v>62</v>
      </c>
      <c r="E813" s="15">
        <v>2</v>
      </c>
      <c r="F813" s="14" t="s">
        <v>13535</v>
      </c>
      <c r="G813" s="15">
        <v>2</v>
      </c>
      <c r="H813" s="15">
        <v>3</v>
      </c>
      <c r="I813" s="14"/>
      <c r="J813" s="14"/>
      <c r="K813" s="15">
        <v>2</v>
      </c>
      <c r="L813" s="14"/>
      <c r="M813" s="14"/>
      <c r="N813" s="14"/>
      <c r="O813" s="14"/>
      <c r="P813" s="14"/>
      <c r="Q813" s="14" t="s">
        <v>6757</v>
      </c>
      <c r="R813" s="15">
        <v>1</v>
      </c>
      <c r="S813" s="14"/>
      <c r="T813" s="14"/>
      <c r="U813" s="14"/>
      <c r="V813" s="14"/>
      <c r="W813" s="14"/>
      <c r="X813" s="14"/>
      <c r="Y813" s="14"/>
      <c r="Z813" s="14"/>
      <c r="AA813" s="14"/>
      <c r="AB813" s="14"/>
      <c r="AC813" s="14"/>
    </row>
    <row r="814" spans="1:29" ht="16.5" thickBot="1" x14ac:dyDescent="0.3">
      <c r="A814" s="36">
        <v>1487</v>
      </c>
      <c r="B814" s="87" t="s">
        <v>953</v>
      </c>
      <c r="C814" s="15">
        <v>2</v>
      </c>
      <c r="D814" s="15">
        <v>62</v>
      </c>
      <c r="E814" s="15">
        <v>2</v>
      </c>
      <c r="F814" s="14" t="s">
        <v>13536</v>
      </c>
      <c r="G814" s="15">
        <v>4</v>
      </c>
      <c r="H814" s="14"/>
      <c r="I814" s="14"/>
      <c r="J814" s="14"/>
      <c r="K814" s="15">
        <v>4</v>
      </c>
      <c r="L814" s="14"/>
      <c r="M814" s="14"/>
      <c r="N814" s="14"/>
      <c r="O814" s="14"/>
      <c r="P814" s="14"/>
      <c r="Q814" s="14" t="s">
        <v>6758</v>
      </c>
      <c r="R814" s="15">
        <v>1</v>
      </c>
      <c r="S814" s="14"/>
      <c r="T814" s="14"/>
      <c r="U814" s="14"/>
      <c r="V814" s="14"/>
      <c r="W814" s="14"/>
      <c r="X814" s="14"/>
      <c r="Y814" s="14"/>
      <c r="Z814" s="14"/>
      <c r="AA814" s="14"/>
      <c r="AB814" s="14"/>
      <c r="AC814" s="14"/>
    </row>
    <row r="815" spans="1:29" ht="16.5" thickBot="1" x14ac:dyDescent="0.3">
      <c r="A815" s="36">
        <v>1488</v>
      </c>
      <c r="B815" s="14" t="s">
        <v>954</v>
      </c>
      <c r="C815" s="15">
        <v>1</v>
      </c>
      <c r="D815" s="15">
        <v>59</v>
      </c>
      <c r="E815" s="15">
        <v>2</v>
      </c>
      <c r="F815" s="42" t="s">
        <v>1054</v>
      </c>
      <c r="G815" s="14"/>
      <c r="H815" s="14"/>
      <c r="I815" s="14"/>
      <c r="J815" s="14"/>
      <c r="K815" s="15">
        <v>1</v>
      </c>
      <c r="L815" s="36" t="s">
        <v>6759</v>
      </c>
      <c r="M815" s="36" t="s">
        <v>6760</v>
      </c>
      <c r="N815" s="36" t="s">
        <v>6761</v>
      </c>
      <c r="O815" s="14" t="s">
        <v>50</v>
      </c>
      <c r="P815" s="14"/>
      <c r="Q815" s="14" t="s">
        <v>6762</v>
      </c>
      <c r="R815" s="15">
        <v>1</v>
      </c>
      <c r="S815" s="14"/>
      <c r="T815" s="14"/>
      <c r="U815" s="14"/>
      <c r="V815" s="14"/>
      <c r="W815" s="14"/>
      <c r="X815" s="14"/>
      <c r="Y815" s="14"/>
      <c r="Z815" s="14"/>
      <c r="AA815" s="14"/>
      <c r="AB815" s="14"/>
      <c r="AC815" s="14"/>
    </row>
    <row r="816" spans="1:29" ht="27" thickBot="1" x14ac:dyDescent="0.3">
      <c r="A816" s="36">
        <v>1489</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1490</v>
      </c>
      <c r="B817" s="14" t="s">
        <v>957</v>
      </c>
      <c r="C817" s="15">
        <v>1</v>
      </c>
      <c r="D817" s="15">
        <v>59</v>
      </c>
      <c r="E817" s="15">
        <v>2</v>
      </c>
      <c r="F817" s="14" t="s">
        <v>1054</v>
      </c>
      <c r="G817" s="14"/>
      <c r="H817" s="14"/>
      <c r="I817" s="14"/>
      <c r="J817" s="14"/>
      <c r="K817" s="15">
        <v>0</v>
      </c>
      <c r="L817" s="36" t="s">
        <v>6763</v>
      </c>
      <c r="M817" s="36" t="s">
        <v>6764</v>
      </c>
      <c r="N817" s="36" t="s">
        <v>6765</v>
      </c>
      <c r="O817" s="36" t="s">
        <v>6766</v>
      </c>
      <c r="P817" s="14"/>
      <c r="Q817" s="14" t="s">
        <v>6767</v>
      </c>
      <c r="R817" s="15">
        <v>1</v>
      </c>
      <c r="S817" s="14"/>
      <c r="T817" s="14"/>
      <c r="U817" s="14"/>
      <c r="V817" s="14"/>
      <c r="W817" s="14"/>
      <c r="X817" s="14"/>
      <c r="Y817" s="14"/>
      <c r="Z817" s="14"/>
      <c r="AA817" s="14"/>
      <c r="AB817" s="14"/>
      <c r="AC817" s="14"/>
    </row>
    <row r="818" spans="1:29" ht="16.5" thickBot="1" x14ac:dyDescent="0.3">
      <c r="A818" s="36">
        <v>1491</v>
      </c>
      <c r="B818" s="14" t="s">
        <v>958</v>
      </c>
      <c r="C818" s="15">
        <v>1</v>
      </c>
      <c r="D818" s="15">
        <v>59</v>
      </c>
      <c r="E818" s="15">
        <v>2</v>
      </c>
      <c r="F818" s="42" t="s">
        <v>1054</v>
      </c>
      <c r="G818" s="14"/>
      <c r="H818" s="14"/>
      <c r="I818" s="14"/>
      <c r="J818" s="14"/>
      <c r="K818" s="15">
        <v>1</v>
      </c>
      <c r="L818" s="36" t="s">
        <v>6768</v>
      </c>
      <c r="M818" s="36" t="s">
        <v>6769</v>
      </c>
      <c r="N818" s="36" t="s">
        <v>6770</v>
      </c>
      <c r="O818" s="36" t="s">
        <v>6771</v>
      </c>
      <c r="P818" s="14"/>
      <c r="Q818" s="14" t="s">
        <v>6772</v>
      </c>
      <c r="R818" s="15">
        <v>1</v>
      </c>
      <c r="S818" s="14"/>
      <c r="T818" s="14"/>
      <c r="U818" s="14"/>
      <c r="V818" s="14"/>
      <c r="W818" s="14"/>
      <c r="X818" s="14"/>
      <c r="Y818" s="14"/>
      <c r="Z818" s="14"/>
      <c r="AA818" s="14"/>
      <c r="AB818" s="14"/>
      <c r="AC818" s="14"/>
    </row>
    <row r="819" spans="1:29" ht="16.5" thickBot="1" x14ac:dyDescent="0.3">
      <c r="A819" s="36">
        <v>1492</v>
      </c>
      <c r="B819" s="14" t="s">
        <v>959</v>
      </c>
      <c r="C819" s="15">
        <v>1</v>
      </c>
      <c r="D819" s="15">
        <v>59</v>
      </c>
      <c r="E819" s="15">
        <v>2</v>
      </c>
      <c r="F819" s="42" t="s">
        <v>1054</v>
      </c>
      <c r="G819" s="14"/>
      <c r="H819" s="14"/>
      <c r="I819" s="14"/>
      <c r="J819" s="14"/>
      <c r="K819" s="15">
        <v>3</v>
      </c>
      <c r="L819" s="36" t="s">
        <v>6773</v>
      </c>
      <c r="M819" s="36" t="s">
        <v>6774</v>
      </c>
      <c r="N819" s="36" t="s">
        <v>6775</v>
      </c>
      <c r="O819" s="36" t="s">
        <v>6776</v>
      </c>
      <c r="P819" s="14"/>
      <c r="Q819" s="14" t="s">
        <v>6777</v>
      </c>
      <c r="R819" s="15">
        <v>1</v>
      </c>
      <c r="S819" s="14"/>
      <c r="T819" s="14"/>
      <c r="U819" s="14"/>
      <c r="V819" s="14"/>
      <c r="W819" s="14"/>
      <c r="X819" s="14"/>
      <c r="Y819" s="14"/>
      <c r="Z819" s="14"/>
      <c r="AA819" s="14"/>
      <c r="AB819" s="14"/>
      <c r="AC819" s="14"/>
    </row>
    <row r="820" spans="1:29" ht="16.5" thickBot="1" x14ac:dyDescent="0.3">
      <c r="A820" s="36">
        <v>1493</v>
      </c>
      <c r="B820" s="14" t="s">
        <v>955</v>
      </c>
      <c r="C820" s="15">
        <v>1</v>
      </c>
      <c r="D820" s="15">
        <v>59</v>
      </c>
      <c r="E820" s="15">
        <v>2</v>
      </c>
      <c r="F820" s="42" t="s">
        <v>1054</v>
      </c>
      <c r="G820" s="14"/>
      <c r="H820" s="14"/>
      <c r="I820" s="14"/>
      <c r="J820" s="14"/>
      <c r="K820" s="15">
        <v>1</v>
      </c>
      <c r="L820" s="36" t="s">
        <v>6778</v>
      </c>
      <c r="M820" s="36" t="s">
        <v>6779</v>
      </c>
      <c r="N820" s="36" t="s">
        <v>6780</v>
      </c>
      <c r="O820" s="14" t="s">
        <v>50</v>
      </c>
      <c r="P820" s="14"/>
      <c r="Q820" s="14" t="s">
        <v>6781</v>
      </c>
      <c r="R820" s="15">
        <v>1</v>
      </c>
      <c r="S820" s="14"/>
      <c r="T820" s="14"/>
      <c r="U820" s="14"/>
      <c r="V820" s="14"/>
      <c r="W820" s="14"/>
      <c r="X820" s="14"/>
      <c r="Y820" s="14"/>
      <c r="Z820" s="14"/>
      <c r="AA820" s="14"/>
      <c r="AB820" s="14"/>
      <c r="AC820" s="14"/>
    </row>
    <row r="821" spans="1:29" ht="16.5" thickBot="1" x14ac:dyDescent="0.3">
      <c r="A821" s="36">
        <v>1494</v>
      </c>
      <c r="B821" s="14" t="s">
        <v>956</v>
      </c>
      <c r="C821" s="15">
        <v>1</v>
      </c>
      <c r="D821" s="15">
        <v>59</v>
      </c>
      <c r="E821" s="15">
        <v>2</v>
      </c>
      <c r="F821" s="42" t="s">
        <v>1054</v>
      </c>
      <c r="G821" s="14"/>
      <c r="H821" s="14"/>
      <c r="I821" s="14"/>
      <c r="J821" s="14"/>
      <c r="K821" s="15">
        <v>3</v>
      </c>
      <c r="L821" s="36" t="s">
        <v>6782</v>
      </c>
      <c r="M821" s="36" t="s">
        <v>6783</v>
      </c>
      <c r="N821" s="36" t="s">
        <v>6784</v>
      </c>
      <c r="O821" s="36" t="s">
        <v>6785</v>
      </c>
      <c r="P821" s="36" t="s">
        <v>6786</v>
      </c>
      <c r="Q821" s="14" t="s">
        <v>6787</v>
      </c>
      <c r="R821" s="15">
        <v>1</v>
      </c>
      <c r="S821" s="14"/>
      <c r="T821" s="14"/>
      <c r="U821" s="14"/>
      <c r="V821" s="14"/>
      <c r="W821" s="14"/>
      <c r="X821" s="14"/>
      <c r="Y821" s="14"/>
      <c r="Z821" s="14"/>
      <c r="AA821" s="14"/>
      <c r="AB821" s="14"/>
      <c r="AC821" s="14"/>
    </row>
    <row r="822" spans="1:29" ht="16.5" thickBot="1" x14ac:dyDescent="0.3">
      <c r="A822" s="36">
        <v>1495</v>
      </c>
      <c r="B822" s="14" t="s">
        <v>965</v>
      </c>
      <c r="C822" s="15">
        <v>1</v>
      </c>
      <c r="D822" s="15">
        <v>61</v>
      </c>
      <c r="E822" s="15">
        <v>3</v>
      </c>
      <c r="F822" s="14" t="s">
        <v>966</v>
      </c>
      <c r="G822" s="15">
        <v>1</v>
      </c>
      <c r="H822" s="15">
        <v>2</v>
      </c>
      <c r="I822" s="15">
        <v>3</v>
      </c>
      <c r="J822" s="15">
        <v>4</v>
      </c>
      <c r="K822" s="15">
        <v>2</v>
      </c>
      <c r="L822" s="14"/>
      <c r="M822" s="14"/>
      <c r="N822" s="14"/>
      <c r="O822" s="14"/>
      <c r="P822" s="14"/>
      <c r="Q822" s="14" t="s">
        <v>6788</v>
      </c>
      <c r="R822" s="15">
        <v>0</v>
      </c>
      <c r="S822" s="14"/>
      <c r="T822" s="14"/>
      <c r="U822" s="14"/>
      <c r="V822" s="14"/>
      <c r="W822" s="14"/>
      <c r="X822" s="14"/>
      <c r="Y822" s="14"/>
      <c r="Z822" s="14"/>
      <c r="AA822" s="14"/>
      <c r="AB822" s="14"/>
      <c r="AC822" s="14"/>
    </row>
    <row r="823" spans="1:29" ht="16.5" thickBot="1" x14ac:dyDescent="0.3">
      <c r="A823" s="36">
        <v>1496</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6789</v>
      </c>
      <c r="R823" s="15">
        <v>0</v>
      </c>
      <c r="S823" s="14"/>
      <c r="T823" s="14"/>
      <c r="U823" s="14"/>
      <c r="V823" s="14"/>
      <c r="W823" s="14"/>
      <c r="X823" s="14"/>
      <c r="Y823" s="14"/>
      <c r="Z823" s="14"/>
      <c r="AA823" s="14"/>
      <c r="AB823" s="14"/>
      <c r="AC823" s="14"/>
    </row>
    <row r="824" spans="1:29" ht="27" thickBot="1" x14ac:dyDescent="0.3">
      <c r="A824" s="36">
        <v>1497</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6790</v>
      </c>
      <c r="R824" s="15">
        <v>0</v>
      </c>
      <c r="S824" s="14"/>
      <c r="T824" s="14"/>
      <c r="U824" s="14"/>
      <c r="V824" s="14"/>
      <c r="W824" s="14"/>
      <c r="X824" s="14"/>
      <c r="Y824" s="14"/>
      <c r="Z824" s="14"/>
      <c r="AA824" s="14"/>
      <c r="AB824" s="14"/>
      <c r="AC824" s="14"/>
    </row>
    <row r="825" spans="1:29" ht="27" thickBot="1" x14ac:dyDescent="0.3">
      <c r="A825" s="36">
        <v>1498</v>
      </c>
      <c r="B825" s="14" t="s">
        <v>979</v>
      </c>
      <c r="C825" s="15">
        <v>1</v>
      </c>
      <c r="D825" s="15">
        <v>60</v>
      </c>
      <c r="E825" s="15">
        <v>3</v>
      </c>
      <c r="F825" s="14" t="s">
        <v>5333</v>
      </c>
      <c r="G825" s="14" t="s">
        <v>980</v>
      </c>
      <c r="H825" s="14" t="s">
        <v>981</v>
      </c>
      <c r="I825" s="14" t="s">
        <v>982</v>
      </c>
      <c r="J825" s="14" t="s">
        <v>983</v>
      </c>
      <c r="K825" s="15">
        <v>0</v>
      </c>
      <c r="L825" s="14"/>
      <c r="M825" s="14"/>
      <c r="N825" s="14"/>
      <c r="O825" s="14"/>
      <c r="P825" s="14"/>
      <c r="Q825" s="14" t="s">
        <v>6791</v>
      </c>
      <c r="R825" s="15">
        <v>0</v>
      </c>
      <c r="S825" s="14"/>
      <c r="T825" s="14"/>
      <c r="U825" s="14"/>
      <c r="V825" s="14"/>
      <c r="W825" s="14"/>
      <c r="X825" s="14"/>
      <c r="Y825" s="14"/>
      <c r="Z825" s="14"/>
      <c r="AA825" s="14"/>
      <c r="AB825" s="14"/>
      <c r="AC825" s="14"/>
    </row>
    <row r="826" spans="1:29" ht="16.5" thickBot="1" x14ac:dyDescent="0.3">
      <c r="A826" s="36">
        <v>1499</v>
      </c>
      <c r="B826" s="14" t="s">
        <v>984</v>
      </c>
      <c r="C826" s="15">
        <v>1</v>
      </c>
      <c r="D826" s="15">
        <v>60</v>
      </c>
      <c r="E826" s="15">
        <v>3</v>
      </c>
      <c r="F826" s="14" t="s">
        <v>985</v>
      </c>
      <c r="G826" s="14"/>
      <c r="H826" s="14"/>
      <c r="I826" s="14"/>
      <c r="J826" s="14"/>
      <c r="K826" s="15">
        <v>1</v>
      </c>
      <c r="L826" s="36" t="s">
        <v>6792</v>
      </c>
      <c r="M826" s="36" t="s">
        <v>6793</v>
      </c>
      <c r="N826" s="36" t="s">
        <v>6794</v>
      </c>
      <c r="O826" s="36" t="s">
        <v>6795</v>
      </c>
      <c r="P826" s="14"/>
      <c r="Q826" s="14" t="s">
        <v>6796</v>
      </c>
      <c r="R826" s="15">
        <v>0</v>
      </c>
      <c r="S826" s="14"/>
      <c r="T826" s="14"/>
      <c r="U826" s="14"/>
      <c r="V826" s="14"/>
      <c r="W826" s="14"/>
      <c r="X826" s="14"/>
      <c r="Y826" s="14"/>
      <c r="Z826" s="14"/>
      <c r="AA826" s="14"/>
      <c r="AB826" s="14"/>
      <c r="AC826" s="14"/>
    </row>
    <row r="827" spans="1:29" ht="16.5" thickBot="1" x14ac:dyDescent="0.3">
      <c r="A827" s="36">
        <v>1500</v>
      </c>
      <c r="B827" s="14" t="s">
        <v>986</v>
      </c>
      <c r="C827" s="15">
        <v>1</v>
      </c>
      <c r="D827" s="15">
        <v>62</v>
      </c>
      <c r="E827" s="15">
        <v>3</v>
      </c>
      <c r="F827" s="14" t="s">
        <v>2245</v>
      </c>
      <c r="G827" s="15">
        <v>6</v>
      </c>
      <c r="H827" s="15">
        <v>7</v>
      </c>
      <c r="I827" s="15">
        <v>8</v>
      </c>
      <c r="J827" s="15">
        <v>9</v>
      </c>
      <c r="K827" s="15">
        <v>1</v>
      </c>
      <c r="L827" s="14"/>
      <c r="M827" s="14"/>
      <c r="N827" s="14"/>
      <c r="O827" s="14"/>
      <c r="P827" s="14"/>
      <c r="Q827" s="14" t="s">
        <v>6797</v>
      </c>
      <c r="R827" s="15">
        <v>0</v>
      </c>
      <c r="S827" s="14"/>
      <c r="T827" s="14"/>
      <c r="U827" s="14"/>
      <c r="V827" s="14"/>
      <c r="W827" s="14"/>
      <c r="X827" s="14"/>
      <c r="Y827" s="14"/>
      <c r="Z827" s="14"/>
      <c r="AA827" s="14"/>
      <c r="AB827" s="14"/>
      <c r="AC827" s="14"/>
    </row>
    <row r="828" spans="1:29" ht="16.5" thickBot="1" x14ac:dyDescent="0.3">
      <c r="A828" s="36">
        <v>1501</v>
      </c>
      <c r="B828" s="14" t="s">
        <v>991</v>
      </c>
      <c r="C828" s="15">
        <v>1</v>
      </c>
      <c r="D828" s="15">
        <v>62</v>
      </c>
      <c r="E828" s="15">
        <v>3</v>
      </c>
      <c r="F828" s="14" t="s">
        <v>990</v>
      </c>
      <c r="G828" s="14"/>
      <c r="H828" s="14"/>
      <c r="I828" s="14"/>
      <c r="J828" s="14"/>
      <c r="K828" s="15">
        <v>2</v>
      </c>
      <c r="L828" s="36" t="s">
        <v>6798</v>
      </c>
      <c r="M828" s="36" t="s">
        <v>6799</v>
      </c>
      <c r="N828" s="36" t="s">
        <v>6800</v>
      </c>
      <c r="O828" s="36" t="s">
        <v>6801</v>
      </c>
      <c r="P828" s="14"/>
      <c r="Q828" s="14" t="s">
        <v>6802</v>
      </c>
      <c r="R828" s="15">
        <v>0</v>
      </c>
      <c r="S828" s="14"/>
      <c r="T828" s="14"/>
      <c r="U828" s="14"/>
      <c r="V828" s="14"/>
      <c r="W828" s="14"/>
      <c r="X828" s="14"/>
      <c r="Y828" s="14"/>
      <c r="Z828" s="14"/>
      <c r="AA828" s="14"/>
      <c r="AB828" s="14"/>
      <c r="AC828" s="14"/>
    </row>
    <row r="829" spans="1:29" ht="16.5" thickBot="1" x14ac:dyDescent="0.3">
      <c r="A829" s="36">
        <v>1502</v>
      </c>
      <c r="B829" s="14" t="s">
        <v>987</v>
      </c>
      <c r="C829" s="15">
        <v>1</v>
      </c>
      <c r="D829" s="15">
        <v>59</v>
      </c>
      <c r="E829" s="15">
        <v>3</v>
      </c>
      <c r="F829" s="14" t="s">
        <v>988</v>
      </c>
      <c r="G829" s="14"/>
      <c r="H829" s="14"/>
      <c r="I829" s="14"/>
      <c r="J829" s="14"/>
      <c r="K829" s="15">
        <v>1</v>
      </c>
      <c r="L829" s="36" t="s">
        <v>6803</v>
      </c>
      <c r="M829" s="36" t="s">
        <v>6804</v>
      </c>
      <c r="N829" s="36" t="s">
        <v>6805</v>
      </c>
      <c r="O829" s="36" t="s">
        <v>6806</v>
      </c>
      <c r="P829" s="14"/>
      <c r="Q829" s="14" t="s">
        <v>6807</v>
      </c>
      <c r="R829" s="15">
        <v>0</v>
      </c>
      <c r="S829" s="14"/>
      <c r="T829" s="14"/>
      <c r="U829" s="14"/>
      <c r="V829" s="14"/>
      <c r="W829" s="14"/>
      <c r="X829" s="14"/>
      <c r="Y829" s="14"/>
      <c r="Z829" s="14"/>
      <c r="AA829" s="14"/>
      <c r="AB829" s="14"/>
      <c r="AC829" s="14"/>
    </row>
    <row r="830" spans="1:29" ht="16.5" thickBot="1" x14ac:dyDescent="0.3">
      <c r="A830" s="36">
        <v>1503</v>
      </c>
      <c r="B830" s="14" t="s">
        <v>989</v>
      </c>
      <c r="C830" s="15">
        <v>1</v>
      </c>
      <c r="D830" s="15">
        <v>59</v>
      </c>
      <c r="E830" s="15">
        <v>3</v>
      </c>
      <c r="F830" s="14" t="s">
        <v>990</v>
      </c>
      <c r="G830" s="14"/>
      <c r="H830" s="14"/>
      <c r="I830" s="14"/>
      <c r="J830" s="14"/>
      <c r="K830" s="15">
        <v>0</v>
      </c>
      <c r="L830" s="36" t="s">
        <v>6808</v>
      </c>
      <c r="M830" s="36" t="s">
        <v>6809</v>
      </c>
      <c r="N830" s="36" t="s">
        <v>6810</v>
      </c>
      <c r="O830" s="36" t="s">
        <v>6811</v>
      </c>
      <c r="P830" s="14"/>
      <c r="Q830" s="14" t="s">
        <v>6812</v>
      </c>
      <c r="R830" s="15">
        <v>0</v>
      </c>
      <c r="S830" s="14"/>
      <c r="T830" s="14"/>
      <c r="U830" s="14"/>
      <c r="V830" s="14"/>
      <c r="W830" s="14"/>
      <c r="X830" s="14"/>
      <c r="Y830" s="14"/>
      <c r="Z830" s="14"/>
      <c r="AA830" s="14"/>
      <c r="AB830" s="14"/>
      <c r="AC830" s="14"/>
    </row>
    <row r="831" spans="1:29" ht="27" thickBot="1" x14ac:dyDescent="0.3">
      <c r="A831" s="36">
        <v>1504</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6813</v>
      </c>
      <c r="R831" s="15">
        <v>0</v>
      </c>
      <c r="S831" s="14"/>
      <c r="T831" s="14"/>
      <c r="U831" s="14"/>
      <c r="V831" s="14"/>
      <c r="W831" s="14"/>
      <c r="X831" s="14"/>
      <c r="Y831" s="14"/>
      <c r="Z831" s="14"/>
      <c r="AA831" s="14"/>
      <c r="AB831" s="14"/>
      <c r="AC831" s="14"/>
    </row>
    <row r="832" spans="1:29" ht="27" thickBot="1" x14ac:dyDescent="0.3">
      <c r="A832" s="36">
        <v>1505</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6813</v>
      </c>
      <c r="R832" s="15">
        <v>0</v>
      </c>
      <c r="S832" s="14"/>
      <c r="T832" s="14"/>
      <c r="U832" s="14"/>
      <c r="V832" s="14"/>
      <c r="W832" s="14"/>
      <c r="X832" s="14"/>
      <c r="Y832" s="14"/>
      <c r="Z832" s="14"/>
      <c r="AA832" s="14"/>
      <c r="AB832" s="14"/>
      <c r="AC832" s="14"/>
    </row>
    <row r="833" spans="1:29" ht="16.5" thickBot="1" x14ac:dyDescent="0.3">
      <c r="A833" s="36">
        <v>1506</v>
      </c>
      <c r="B833" s="14" t="s">
        <v>1031</v>
      </c>
      <c r="C833" s="15">
        <v>1</v>
      </c>
      <c r="D833" s="15">
        <v>60</v>
      </c>
      <c r="E833" s="15">
        <v>3</v>
      </c>
      <c r="F833" s="14" t="s">
        <v>997</v>
      </c>
      <c r="G833" s="15">
        <v>2</v>
      </c>
      <c r="H833" s="15">
        <v>3</v>
      </c>
      <c r="I833" s="15">
        <v>5</v>
      </c>
      <c r="J833" s="15">
        <v>0</v>
      </c>
      <c r="K833" s="15">
        <v>1</v>
      </c>
      <c r="L833" s="14"/>
      <c r="M833" s="14"/>
      <c r="N833" s="14"/>
      <c r="O833" s="14"/>
      <c r="P833" s="14"/>
      <c r="Q833" s="14" t="s">
        <v>6813</v>
      </c>
      <c r="R833" s="15">
        <v>0</v>
      </c>
      <c r="S833" s="14"/>
      <c r="T833" s="14"/>
      <c r="U833" s="14"/>
      <c r="V833" s="14"/>
      <c r="W833" s="14"/>
      <c r="X833" s="14"/>
      <c r="Y833" s="14"/>
      <c r="Z833" s="14"/>
      <c r="AA833" s="14"/>
      <c r="AB833" s="14"/>
      <c r="AC833" s="14"/>
    </row>
    <row r="834" spans="1:29" ht="27" thickBot="1" x14ac:dyDescent="0.3">
      <c r="A834" s="36">
        <v>1507</v>
      </c>
      <c r="B834" s="14" t="s">
        <v>1032</v>
      </c>
      <c r="C834" s="15">
        <v>1</v>
      </c>
      <c r="D834" s="15">
        <v>60</v>
      </c>
      <c r="E834" s="15">
        <v>3</v>
      </c>
      <c r="F834" s="14" t="s">
        <v>998</v>
      </c>
      <c r="G834" s="15">
        <v>3</v>
      </c>
      <c r="H834" s="15">
        <v>5</v>
      </c>
      <c r="I834" s="15">
        <v>7</v>
      </c>
      <c r="J834" s="14" t="s">
        <v>50</v>
      </c>
      <c r="K834" s="15">
        <v>3</v>
      </c>
      <c r="L834" s="14"/>
      <c r="M834" s="14"/>
      <c r="N834" s="14"/>
      <c r="O834" s="14"/>
      <c r="P834" s="14"/>
      <c r="Q834" s="14" t="s">
        <v>6813</v>
      </c>
      <c r="R834" s="15">
        <v>0</v>
      </c>
      <c r="S834" s="14"/>
      <c r="T834" s="14"/>
      <c r="U834" s="14"/>
      <c r="V834" s="14"/>
      <c r="W834" s="14"/>
      <c r="X834" s="14"/>
      <c r="Y834" s="14"/>
      <c r="Z834" s="14"/>
      <c r="AA834" s="14"/>
      <c r="AB834" s="14"/>
      <c r="AC834" s="14"/>
    </row>
    <row r="835" spans="1:29" ht="16.5" thickBot="1" x14ac:dyDescent="0.3">
      <c r="A835" s="36">
        <v>1508</v>
      </c>
      <c r="B835" s="14" t="s">
        <v>1033</v>
      </c>
      <c r="C835" s="15">
        <v>1</v>
      </c>
      <c r="D835" s="15">
        <v>60</v>
      </c>
      <c r="E835" s="15">
        <v>3</v>
      </c>
      <c r="F835" s="14" t="s">
        <v>999</v>
      </c>
      <c r="G835" s="15">
        <v>0</v>
      </c>
      <c r="H835" s="15">
        <v>1</v>
      </c>
      <c r="I835" s="15">
        <v>2</v>
      </c>
      <c r="J835" s="15">
        <v>3</v>
      </c>
      <c r="K835" s="15">
        <v>2</v>
      </c>
      <c r="L835" s="14"/>
      <c r="M835" s="14"/>
      <c r="N835" s="14"/>
      <c r="O835" s="14"/>
      <c r="P835" s="14"/>
      <c r="Q835" s="14" t="s">
        <v>6813</v>
      </c>
      <c r="R835" s="15">
        <v>0</v>
      </c>
      <c r="S835" s="14"/>
      <c r="T835" s="14"/>
      <c r="U835" s="14"/>
      <c r="V835" s="14"/>
      <c r="W835" s="14"/>
      <c r="X835" s="14"/>
      <c r="Y835" s="14"/>
      <c r="Z835" s="14"/>
      <c r="AA835" s="14"/>
      <c r="AB835" s="14"/>
      <c r="AC835" s="14"/>
    </row>
    <row r="836" spans="1:29" ht="27" thickBot="1" x14ac:dyDescent="0.3">
      <c r="A836" s="36">
        <v>1509</v>
      </c>
      <c r="B836" s="14" t="s">
        <v>1034</v>
      </c>
      <c r="C836" s="15">
        <v>1</v>
      </c>
      <c r="D836" s="15">
        <v>60</v>
      </c>
      <c r="E836" s="15">
        <v>3</v>
      </c>
      <c r="F836" s="14" t="s">
        <v>5334</v>
      </c>
      <c r="G836" s="14" t="s">
        <v>1000</v>
      </c>
      <c r="H836" s="39" t="s">
        <v>1001</v>
      </c>
      <c r="I836" s="39" t="s">
        <v>1002</v>
      </c>
      <c r="J836" s="14" t="s">
        <v>50</v>
      </c>
      <c r="K836" s="15">
        <v>3</v>
      </c>
      <c r="L836" s="14"/>
      <c r="M836" s="14"/>
      <c r="N836" s="14"/>
      <c r="O836" s="14"/>
      <c r="P836" s="14"/>
      <c r="Q836" s="14" t="s">
        <v>6813</v>
      </c>
      <c r="R836" s="15">
        <v>0</v>
      </c>
      <c r="S836" s="14"/>
      <c r="T836" s="14"/>
      <c r="U836" s="14"/>
      <c r="V836" s="14"/>
      <c r="W836" s="14"/>
      <c r="X836" s="14"/>
      <c r="Y836" s="14"/>
      <c r="Z836" s="14"/>
      <c r="AA836" s="14"/>
      <c r="AB836" s="14"/>
      <c r="AC836" s="14"/>
    </row>
    <row r="837" spans="1:29" ht="16.5" thickBot="1" x14ac:dyDescent="0.3">
      <c r="A837" s="36">
        <v>1510</v>
      </c>
      <c r="B837" s="14" t="s">
        <v>1003</v>
      </c>
      <c r="C837" s="15">
        <v>1</v>
      </c>
      <c r="D837" s="15">
        <v>59</v>
      </c>
      <c r="E837" s="15">
        <v>3</v>
      </c>
      <c r="F837" s="14" t="s">
        <v>1035</v>
      </c>
      <c r="G837" s="14"/>
      <c r="H837" s="14"/>
      <c r="I837" s="14"/>
      <c r="J837" s="14"/>
      <c r="K837" s="15">
        <v>2</v>
      </c>
      <c r="L837" s="36" t="s">
        <v>6814</v>
      </c>
      <c r="M837" s="36" t="s">
        <v>6815</v>
      </c>
      <c r="N837" s="36" t="s">
        <v>6816</v>
      </c>
      <c r="O837" s="36" t="s">
        <v>6817</v>
      </c>
      <c r="P837" s="14"/>
      <c r="Q837" s="14" t="s">
        <v>6818</v>
      </c>
      <c r="R837" s="15">
        <v>0</v>
      </c>
      <c r="S837" s="14"/>
      <c r="T837" s="14"/>
      <c r="U837" s="14"/>
      <c r="V837" s="14"/>
      <c r="W837" s="14"/>
      <c r="X837" s="14"/>
      <c r="Y837" s="14"/>
      <c r="Z837" s="14"/>
      <c r="AA837" s="14"/>
      <c r="AB837" s="14"/>
      <c r="AC837" s="14"/>
    </row>
    <row r="838" spans="1:29" ht="16.5" thickBot="1" x14ac:dyDescent="0.3">
      <c r="A838" s="36">
        <v>1511</v>
      </c>
      <c r="B838" s="14" t="s">
        <v>1004</v>
      </c>
      <c r="C838" s="15">
        <v>1</v>
      </c>
      <c r="D838" s="15">
        <v>59</v>
      </c>
      <c r="E838" s="15">
        <v>3</v>
      </c>
      <c r="F838" s="14" t="s">
        <v>1035</v>
      </c>
      <c r="G838" s="14"/>
      <c r="H838" s="14"/>
      <c r="I838" s="14"/>
      <c r="J838" s="14"/>
      <c r="K838" s="15">
        <v>1</v>
      </c>
      <c r="L838" s="36" t="s">
        <v>6819</v>
      </c>
      <c r="M838" s="36" t="s">
        <v>6820</v>
      </c>
      <c r="N838" s="14"/>
      <c r="O838" s="14"/>
      <c r="P838" s="14"/>
      <c r="Q838" s="14" t="s">
        <v>6821</v>
      </c>
      <c r="R838" s="15">
        <v>0</v>
      </c>
      <c r="S838" s="14"/>
      <c r="T838" s="14"/>
      <c r="U838" s="14"/>
      <c r="V838" s="14"/>
      <c r="W838" s="14"/>
      <c r="X838" s="14"/>
      <c r="Y838" s="14"/>
      <c r="Z838" s="14"/>
      <c r="AA838" s="14"/>
      <c r="AB838" s="14"/>
      <c r="AC838" s="14"/>
    </row>
    <row r="839" spans="1:29" ht="16.5" thickBot="1" x14ac:dyDescent="0.3">
      <c r="A839" s="36">
        <v>1512</v>
      </c>
      <c r="B839" s="14" t="s">
        <v>1005</v>
      </c>
      <c r="C839" s="15">
        <v>1</v>
      </c>
      <c r="D839" s="15">
        <v>59</v>
      </c>
      <c r="E839" s="15">
        <v>3</v>
      </c>
      <c r="F839" s="14" t="s">
        <v>1035</v>
      </c>
      <c r="G839" s="14"/>
      <c r="H839" s="14"/>
      <c r="I839" s="14"/>
      <c r="J839" s="14"/>
      <c r="K839" s="15">
        <v>0</v>
      </c>
      <c r="L839" s="36" t="s">
        <v>6822</v>
      </c>
      <c r="M839" s="36" t="s">
        <v>6823</v>
      </c>
      <c r="N839" s="36" t="s">
        <v>6824</v>
      </c>
      <c r="O839" s="36" t="s">
        <v>6825</v>
      </c>
      <c r="P839" s="14"/>
      <c r="Q839" s="14" t="s">
        <v>6826</v>
      </c>
      <c r="R839" s="15">
        <v>0</v>
      </c>
      <c r="S839" s="14"/>
      <c r="T839" s="14"/>
      <c r="U839" s="14"/>
      <c r="V839" s="14"/>
      <c r="W839" s="14"/>
      <c r="X839" s="14"/>
      <c r="Y839" s="14"/>
      <c r="Z839" s="14"/>
      <c r="AA839" s="14"/>
      <c r="AB839" s="14"/>
      <c r="AC839" s="14"/>
    </row>
    <row r="840" spans="1:29" ht="16.5" thickBot="1" x14ac:dyDescent="0.3">
      <c r="A840" s="36">
        <v>1513</v>
      </c>
      <c r="B840" s="14" t="s">
        <v>1006</v>
      </c>
      <c r="C840" s="15">
        <v>1</v>
      </c>
      <c r="D840" s="15">
        <v>59</v>
      </c>
      <c r="E840" s="15">
        <v>3</v>
      </c>
      <c r="F840" s="14" t="s">
        <v>1036</v>
      </c>
      <c r="G840" s="14"/>
      <c r="H840" s="14"/>
      <c r="I840" s="14"/>
      <c r="J840" s="14"/>
      <c r="K840" s="15">
        <v>3</v>
      </c>
      <c r="L840" s="36" t="s">
        <v>6827</v>
      </c>
      <c r="M840" s="36" t="s">
        <v>6828</v>
      </c>
      <c r="N840" s="36" t="s">
        <v>1007</v>
      </c>
      <c r="O840" s="36" t="s">
        <v>6829</v>
      </c>
      <c r="P840" s="14"/>
      <c r="Q840" s="14" t="s">
        <v>6830</v>
      </c>
      <c r="R840" s="15">
        <v>0</v>
      </c>
      <c r="S840" s="14"/>
      <c r="T840" s="14"/>
      <c r="U840" s="14"/>
      <c r="V840" s="14"/>
      <c r="W840" s="14"/>
      <c r="X840" s="14"/>
      <c r="Y840" s="14"/>
      <c r="Z840" s="14"/>
      <c r="AA840" s="14"/>
      <c r="AB840" s="14"/>
      <c r="AC840" s="14"/>
    </row>
    <row r="841" spans="1:29" ht="16.5" thickBot="1" x14ac:dyDescent="0.3">
      <c r="A841" s="36">
        <v>1514</v>
      </c>
      <c r="B841" s="14" t="s">
        <v>1008</v>
      </c>
      <c r="C841" s="15">
        <v>1</v>
      </c>
      <c r="D841" s="15">
        <v>59</v>
      </c>
      <c r="E841" s="15">
        <v>3</v>
      </c>
      <c r="F841" s="14" t="s">
        <v>1036</v>
      </c>
      <c r="G841" s="14"/>
      <c r="H841" s="14"/>
      <c r="I841" s="14"/>
      <c r="J841" s="14"/>
      <c r="K841" s="15">
        <v>0</v>
      </c>
      <c r="L841" s="36" t="s">
        <v>6831</v>
      </c>
      <c r="M841" s="36" t="s">
        <v>6832</v>
      </c>
      <c r="N841" s="36" t="s">
        <v>6833</v>
      </c>
      <c r="O841" s="36" t="s">
        <v>6834</v>
      </c>
      <c r="P841" s="14"/>
      <c r="Q841" s="14" t="s">
        <v>6835</v>
      </c>
      <c r="R841" s="15">
        <v>0</v>
      </c>
      <c r="S841" s="14"/>
      <c r="T841" s="14"/>
      <c r="U841" s="14"/>
      <c r="V841" s="14"/>
      <c r="W841" s="14"/>
      <c r="X841" s="14"/>
      <c r="Y841" s="14"/>
      <c r="Z841" s="14"/>
      <c r="AA841" s="14"/>
      <c r="AB841" s="14"/>
      <c r="AC841" s="14"/>
    </row>
    <row r="842" spans="1:29" ht="16.5" thickBot="1" x14ac:dyDescent="0.3">
      <c r="A842" s="36">
        <v>1515</v>
      </c>
      <c r="B842" s="87" t="s">
        <v>6483</v>
      </c>
      <c r="C842" s="15">
        <v>2</v>
      </c>
      <c r="D842" s="15">
        <v>59</v>
      </c>
      <c r="E842" s="15">
        <v>3</v>
      </c>
      <c r="F842" s="14" t="s">
        <v>13537</v>
      </c>
      <c r="G842" s="15">
        <v>4</v>
      </c>
      <c r="H842" s="15">
        <v>3</v>
      </c>
      <c r="I842" s="14"/>
      <c r="J842" s="14"/>
      <c r="K842" s="15">
        <v>4</v>
      </c>
      <c r="L842" s="14"/>
      <c r="M842" s="14"/>
      <c r="N842" s="14"/>
      <c r="O842" s="14"/>
      <c r="P842" s="14"/>
      <c r="Q842" s="14" t="s">
        <v>6836</v>
      </c>
      <c r="R842" s="15">
        <v>0</v>
      </c>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11" workbookViewId="0">
      <selection activeCell="A1112" sqref="A1112"/>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32.25" customHeight="1" thickBot="1" x14ac:dyDescent="0.3">
      <c r="A2" s="76">
        <v>1569</v>
      </c>
      <c r="B2" s="100" t="s">
        <v>6871</v>
      </c>
      <c r="C2" s="37">
        <v>2</v>
      </c>
      <c r="D2" s="37">
        <v>67</v>
      </c>
      <c r="E2" s="37">
        <v>1</v>
      </c>
      <c r="F2" s="75" t="s">
        <v>13538</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76">
        <v>1570</v>
      </c>
      <c r="B3" s="100" t="s">
        <v>6872</v>
      </c>
      <c r="C3" s="37">
        <v>2</v>
      </c>
      <c r="D3" s="37">
        <v>67</v>
      </c>
      <c r="E3" s="37">
        <v>1</v>
      </c>
      <c r="F3" s="41" t="s">
        <v>13539</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76">
        <v>1571</v>
      </c>
      <c r="B4" s="100" t="s">
        <v>6873</v>
      </c>
      <c r="C4" s="37">
        <v>2</v>
      </c>
      <c r="D4" s="37">
        <v>67</v>
      </c>
      <c r="E4" s="37">
        <v>1</v>
      </c>
      <c r="F4" s="41" t="s">
        <v>13540</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76">
        <v>1572</v>
      </c>
      <c r="B5" s="100" t="s">
        <v>6874</v>
      </c>
      <c r="C5" s="37">
        <v>2</v>
      </c>
      <c r="D5" s="37">
        <v>67</v>
      </c>
      <c r="E5" s="37">
        <v>1</v>
      </c>
      <c r="F5" s="41" t="s">
        <v>13541</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76">
        <v>1577</v>
      </c>
      <c r="B6" s="100" t="s">
        <v>6875</v>
      </c>
      <c r="C6" s="37">
        <v>2</v>
      </c>
      <c r="D6" s="37">
        <v>66</v>
      </c>
      <c r="E6" s="37">
        <v>1</v>
      </c>
      <c r="F6" s="75" t="s">
        <v>13542</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76">
        <v>1578</v>
      </c>
      <c r="B7" s="100" t="s">
        <v>6876</v>
      </c>
      <c r="C7" s="37">
        <v>2</v>
      </c>
      <c r="D7" s="37">
        <v>66</v>
      </c>
      <c r="E7" s="37">
        <v>1</v>
      </c>
      <c r="F7" s="75" t="s">
        <v>13543</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76">
        <v>1579</v>
      </c>
      <c r="B8" s="100" t="s">
        <v>6877</v>
      </c>
      <c r="C8" s="37">
        <v>2</v>
      </c>
      <c r="D8" s="37">
        <v>66</v>
      </c>
      <c r="E8" s="37">
        <v>1</v>
      </c>
      <c r="F8" s="75" t="s">
        <v>13544</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76">
        <v>1580</v>
      </c>
      <c r="B9" s="75" t="s">
        <v>6878</v>
      </c>
      <c r="C9" s="37">
        <v>1</v>
      </c>
      <c r="D9" s="37">
        <v>66</v>
      </c>
      <c r="E9" s="37">
        <v>1</v>
      </c>
      <c r="F9" s="75" t="s">
        <v>6879</v>
      </c>
      <c r="G9" s="75" t="s">
        <v>6880</v>
      </c>
      <c r="H9" s="75" t="s">
        <v>6881</v>
      </c>
      <c r="I9" s="75" t="s">
        <v>6882</v>
      </c>
      <c r="J9" s="75"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76">
        <v>1581</v>
      </c>
      <c r="B10" s="100" t="s">
        <v>6883</v>
      </c>
      <c r="C10" s="37">
        <v>2</v>
      </c>
      <c r="D10" s="37">
        <v>66</v>
      </c>
      <c r="E10" s="37">
        <v>1</v>
      </c>
      <c r="F10" s="41" t="s">
        <v>13545</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76">
        <v>1582</v>
      </c>
      <c r="B11" s="100" t="s">
        <v>6884</v>
      </c>
      <c r="C11" s="37">
        <v>2</v>
      </c>
      <c r="D11" s="37">
        <v>66</v>
      </c>
      <c r="E11" s="37">
        <v>1</v>
      </c>
      <c r="F11" s="41" t="s">
        <v>13546</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76">
        <v>1583</v>
      </c>
      <c r="B12" s="100" t="s">
        <v>6885</v>
      </c>
      <c r="C12" s="37">
        <v>2</v>
      </c>
      <c r="D12" s="37">
        <v>66</v>
      </c>
      <c r="E12" s="37">
        <v>1</v>
      </c>
      <c r="F12" s="75" t="s">
        <v>13547</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76">
        <v>1584</v>
      </c>
      <c r="B13" s="75" t="s">
        <v>6886</v>
      </c>
      <c r="C13" s="37">
        <v>1</v>
      </c>
      <c r="D13" s="37">
        <v>66</v>
      </c>
      <c r="E13" s="37">
        <v>1</v>
      </c>
      <c r="F13" s="75" t="s">
        <v>6887</v>
      </c>
      <c r="G13" s="75" t="s">
        <v>6888</v>
      </c>
      <c r="H13" s="75" t="s">
        <v>6882</v>
      </c>
      <c r="I13" s="75" t="s">
        <v>6881</v>
      </c>
      <c r="J13" s="75" t="s">
        <v>6880</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76">
        <v>1585</v>
      </c>
      <c r="B14" s="100" t="s">
        <v>6889</v>
      </c>
      <c r="C14" s="37">
        <v>2</v>
      </c>
      <c r="D14" s="37">
        <v>66</v>
      </c>
      <c r="E14" s="37">
        <v>1</v>
      </c>
      <c r="F14" s="75" t="s">
        <v>13548</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76">
        <v>1586</v>
      </c>
      <c r="B15" s="100" t="s">
        <v>6890</v>
      </c>
      <c r="C15" s="37">
        <v>2</v>
      </c>
      <c r="D15" s="37">
        <v>66</v>
      </c>
      <c r="E15" s="37">
        <v>1</v>
      </c>
      <c r="F15" s="75" t="s">
        <v>13549</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76">
        <v>1587</v>
      </c>
      <c r="B16" s="100" t="s">
        <v>6891</v>
      </c>
      <c r="C16" s="37">
        <v>2</v>
      </c>
      <c r="D16" s="37">
        <v>66</v>
      </c>
      <c r="E16" s="37">
        <v>1</v>
      </c>
      <c r="F16" s="41" t="s">
        <v>13550</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76">
        <v>1588</v>
      </c>
      <c r="B17" s="100" t="s">
        <v>6892</v>
      </c>
      <c r="C17" s="37">
        <v>2</v>
      </c>
      <c r="D17" s="37">
        <v>66</v>
      </c>
      <c r="E17" s="37">
        <v>1</v>
      </c>
      <c r="F17" s="41" t="s">
        <v>13551</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76">
        <v>1589</v>
      </c>
      <c r="B18" s="100" t="s">
        <v>6893</v>
      </c>
      <c r="C18" s="37">
        <v>2</v>
      </c>
      <c r="D18" s="37">
        <v>66</v>
      </c>
      <c r="E18" s="37">
        <v>1</v>
      </c>
      <c r="F18" s="75" t="s">
        <v>13552</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76">
        <v>1590</v>
      </c>
      <c r="B19" s="100" t="s">
        <v>6894</v>
      </c>
      <c r="C19" s="37">
        <v>2</v>
      </c>
      <c r="D19" s="37">
        <v>66</v>
      </c>
      <c r="E19" s="37">
        <v>1</v>
      </c>
      <c r="F19" s="41" t="s">
        <v>13553</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76">
        <v>1591</v>
      </c>
      <c r="B20" s="100" t="s">
        <v>6895</v>
      </c>
      <c r="C20" s="37">
        <v>2</v>
      </c>
      <c r="D20" s="37">
        <v>66</v>
      </c>
      <c r="E20" s="37">
        <v>1</v>
      </c>
      <c r="F20" s="41" t="s">
        <v>13554</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76">
        <v>1592</v>
      </c>
      <c r="B21" s="75" t="s">
        <v>6896</v>
      </c>
      <c r="C21" s="37">
        <v>1</v>
      </c>
      <c r="D21" s="37">
        <v>67</v>
      </c>
      <c r="E21" s="37">
        <v>1</v>
      </c>
      <c r="F21" s="75" t="s">
        <v>6897</v>
      </c>
      <c r="G21" s="75" t="s">
        <v>6881</v>
      </c>
      <c r="H21" s="75" t="s">
        <v>6880</v>
      </c>
      <c r="I21" s="75" t="s">
        <v>6898</v>
      </c>
      <c r="J21" s="75" t="s">
        <v>6882</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76">
        <v>1593</v>
      </c>
      <c r="B22" s="75" t="s">
        <v>6899</v>
      </c>
      <c r="C22" s="37">
        <v>1</v>
      </c>
      <c r="D22" s="37">
        <v>67</v>
      </c>
      <c r="E22" s="37">
        <v>1</v>
      </c>
      <c r="F22" s="75" t="s">
        <v>6900</v>
      </c>
      <c r="G22" s="75" t="s">
        <v>6881</v>
      </c>
      <c r="H22" s="75" t="s">
        <v>6880</v>
      </c>
      <c r="I22" s="75" t="s">
        <v>6898</v>
      </c>
      <c r="J22" s="75" t="s">
        <v>6882</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76">
        <v>1594</v>
      </c>
      <c r="B23" s="75" t="s">
        <v>6901</v>
      </c>
      <c r="C23" s="37">
        <v>1</v>
      </c>
      <c r="D23" s="37">
        <v>67</v>
      </c>
      <c r="E23" s="37">
        <v>1</v>
      </c>
      <c r="F23" s="75" t="s">
        <v>6902</v>
      </c>
      <c r="G23" s="75" t="s">
        <v>6881</v>
      </c>
      <c r="H23" s="75" t="s">
        <v>6880</v>
      </c>
      <c r="I23" s="75" t="s">
        <v>6898</v>
      </c>
      <c r="J23" s="75" t="s">
        <v>6882</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76">
        <v>1595</v>
      </c>
      <c r="B24" s="100" t="s">
        <v>6903</v>
      </c>
      <c r="C24" s="37">
        <v>2</v>
      </c>
      <c r="D24" s="37">
        <v>67</v>
      </c>
      <c r="E24" s="37">
        <v>1</v>
      </c>
      <c r="F24" s="75" t="s">
        <v>13555</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76">
        <v>1596</v>
      </c>
      <c r="B25" s="100" t="s">
        <v>6904</v>
      </c>
      <c r="C25" s="37">
        <v>2</v>
      </c>
      <c r="D25" s="37">
        <v>67</v>
      </c>
      <c r="E25" s="37">
        <v>1</v>
      </c>
      <c r="F25" s="75" t="s">
        <v>13556</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76">
        <v>1597</v>
      </c>
      <c r="B26" s="75" t="s">
        <v>6905</v>
      </c>
      <c r="C26" s="37">
        <v>1</v>
      </c>
      <c r="D26" s="37">
        <v>67</v>
      </c>
      <c r="E26" s="37">
        <v>1</v>
      </c>
      <c r="F26" s="75" t="s">
        <v>6906</v>
      </c>
      <c r="G26" s="75" t="s">
        <v>6881</v>
      </c>
      <c r="H26" s="75" t="s">
        <v>6880</v>
      </c>
      <c r="I26" s="75" t="s">
        <v>6898</v>
      </c>
      <c r="J26" s="75" t="s">
        <v>6882</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76">
        <v>1598</v>
      </c>
      <c r="B27" s="100" t="s">
        <v>6907</v>
      </c>
      <c r="C27" s="37">
        <v>2</v>
      </c>
      <c r="D27" s="37">
        <v>67</v>
      </c>
      <c r="E27" s="37">
        <v>1</v>
      </c>
      <c r="F27" s="75" t="s">
        <v>13557</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76">
        <v>1599</v>
      </c>
      <c r="B28" s="100" t="s">
        <v>6908</v>
      </c>
      <c r="C28" s="37">
        <v>2</v>
      </c>
      <c r="D28" s="37">
        <v>67</v>
      </c>
      <c r="E28" s="37">
        <v>1</v>
      </c>
      <c r="F28" s="75" t="s">
        <v>13558</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76">
        <v>1600</v>
      </c>
      <c r="B29" s="75" t="s">
        <v>6909</v>
      </c>
      <c r="C29" s="37">
        <v>1</v>
      </c>
      <c r="D29" s="37">
        <v>67</v>
      </c>
      <c r="E29" s="37">
        <v>1</v>
      </c>
      <c r="F29" s="75" t="s">
        <v>6910</v>
      </c>
      <c r="G29" s="75" t="s">
        <v>6882</v>
      </c>
      <c r="H29" s="75" t="s">
        <v>6881</v>
      </c>
      <c r="I29" s="75" t="s">
        <v>6880</v>
      </c>
      <c r="J29" s="75" t="s">
        <v>6888</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76">
        <v>1601</v>
      </c>
      <c r="B30" s="100" t="s">
        <v>6911</v>
      </c>
      <c r="C30" s="37">
        <v>2</v>
      </c>
      <c r="D30" s="37">
        <v>67</v>
      </c>
      <c r="E30" s="37">
        <v>1</v>
      </c>
      <c r="F30" s="75" t="s">
        <v>13559</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76">
        <v>1602</v>
      </c>
      <c r="B31" s="75" t="s">
        <v>6912</v>
      </c>
      <c r="C31" s="37">
        <v>1</v>
      </c>
      <c r="D31" s="37">
        <v>67</v>
      </c>
      <c r="E31" s="37">
        <v>1</v>
      </c>
      <c r="F31" s="75" t="s">
        <v>6913</v>
      </c>
      <c r="G31" s="75" t="s">
        <v>6882</v>
      </c>
      <c r="H31" s="75" t="s">
        <v>6881</v>
      </c>
      <c r="I31" s="75" t="s">
        <v>6880</v>
      </c>
      <c r="J31" s="75" t="s">
        <v>6888</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76">
        <v>1603</v>
      </c>
      <c r="B32" s="100" t="s">
        <v>6914</v>
      </c>
      <c r="C32" s="37">
        <v>2</v>
      </c>
      <c r="D32" s="37">
        <v>67</v>
      </c>
      <c r="E32" s="37">
        <v>1</v>
      </c>
      <c r="F32" s="75" t="s">
        <v>13560</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76">
        <v>1604</v>
      </c>
      <c r="B33" s="100" t="s">
        <v>6915</v>
      </c>
      <c r="C33" s="37">
        <v>2</v>
      </c>
      <c r="D33" s="37">
        <v>66</v>
      </c>
      <c r="E33" s="37">
        <v>1</v>
      </c>
      <c r="F33" s="75" t="s">
        <v>13561</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76">
        <v>1605</v>
      </c>
      <c r="B34" s="100" t="s">
        <v>6916</v>
      </c>
      <c r="C34" s="37">
        <v>2</v>
      </c>
      <c r="D34" s="37">
        <v>66</v>
      </c>
      <c r="E34" s="37">
        <v>1</v>
      </c>
      <c r="F34" s="75" t="s">
        <v>13562</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76">
        <v>1606</v>
      </c>
      <c r="B35" s="100" t="s">
        <v>6917</v>
      </c>
      <c r="C35" s="37">
        <v>2</v>
      </c>
      <c r="D35" s="37">
        <v>66</v>
      </c>
      <c r="E35" s="37">
        <v>1</v>
      </c>
      <c r="F35" s="75" t="s">
        <v>13563</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76">
        <v>1607</v>
      </c>
      <c r="B36" s="100" t="s">
        <v>6918</v>
      </c>
      <c r="C36" s="37">
        <v>2</v>
      </c>
      <c r="D36" s="37">
        <v>66</v>
      </c>
      <c r="E36" s="37">
        <v>1</v>
      </c>
      <c r="F36" s="75" t="s">
        <v>13564</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76">
        <v>1608</v>
      </c>
      <c r="B37" s="100" t="s">
        <v>6919</v>
      </c>
      <c r="C37" s="37">
        <v>2</v>
      </c>
      <c r="D37" s="37">
        <v>66</v>
      </c>
      <c r="E37" s="37">
        <v>1</v>
      </c>
      <c r="F37" s="75" t="s">
        <v>13565</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76">
        <v>1609</v>
      </c>
      <c r="B38" s="100" t="s">
        <v>6920</v>
      </c>
      <c r="C38" s="37">
        <v>2</v>
      </c>
      <c r="D38" s="37">
        <v>66</v>
      </c>
      <c r="E38" s="37">
        <v>1</v>
      </c>
      <c r="F38" s="75" t="s">
        <v>13566</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76">
        <v>1610</v>
      </c>
      <c r="B39" s="100" t="s">
        <v>6921</v>
      </c>
      <c r="C39" s="37">
        <v>2</v>
      </c>
      <c r="D39" s="37">
        <v>66</v>
      </c>
      <c r="E39" s="37">
        <v>1</v>
      </c>
      <c r="F39" s="75" t="s">
        <v>13567</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76">
        <v>1611</v>
      </c>
      <c r="B40" s="100" t="s">
        <v>6922</v>
      </c>
      <c r="C40" s="37">
        <v>2</v>
      </c>
      <c r="D40" s="37">
        <v>66</v>
      </c>
      <c r="E40" s="37">
        <v>1</v>
      </c>
      <c r="F40" s="75" t="s">
        <v>13568</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76">
        <v>1612</v>
      </c>
      <c r="B41" s="100" t="s">
        <v>6923</v>
      </c>
      <c r="C41" s="37">
        <v>2</v>
      </c>
      <c r="D41" s="37">
        <v>66</v>
      </c>
      <c r="E41" s="37">
        <v>1</v>
      </c>
      <c r="F41" s="75" t="s">
        <v>13569</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76">
        <v>1613</v>
      </c>
      <c r="B42" s="100" t="s">
        <v>6924</v>
      </c>
      <c r="C42" s="37">
        <v>2</v>
      </c>
      <c r="D42" s="37">
        <v>66</v>
      </c>
      <c r="E42" s="37">
        <v>1</v>
      </c>
      <c r="F42" s="75" t="s">
        <v>13570</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76">
        <v>1614</v>
      </c>
      <c r="B43" s="100" t="s">
        <v>6925</v>
      </c>
      <c r="C43" s="37">
        <v>2</v>
      </c>
      <c r="D43" s="37">
        <v>66</v>
      </c>
      <c r="E43" s="37">
        <v>1</v>
      </c>
      <c r="F43" s="75" t="s">
        <v>13571</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76">
        <v>1615</v>
      </c>
      <c r="B44" s="100" t="s">
        <v>6926</v>
      </c>
      <c r="C44" s="37">
        <v>2</v>
      </c>
      <c r="D44" s="37">
        <v>66</v>
      </c>
      <c r="E44" s="37">
        <v>1</v>
      </c>
      <c r="F44" s="75" t="s">
        <v>13572</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76">
        <v>1616</v>
      </c>
      <c r="B45" s="100" t="s">
        <v>6927</v>
      </c>
      <c r="C45" s="37">
        <v>2</v>
      </c>
      <c r="D45" s="37">
        <v>66</v>
      </c>
      <c r="E45" s="37">
        <v>1</v>
      </c>
      <c r="F45" s="75" t="s">
        <v>13573</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76">
        <v>1617</v>
      </c>
      <c r="B46" s="100" t="s">
        <v>6928</v>
      </c>
      <c r="C46" s="37">
        <v>2</v>
      </c>
      <c r="D46" s="37">
        <v>66</v>
      </c>
      <c r="E46" s="37">
        <v>1</v>
      </c>
      <c r="F46" s="75" t="s">
        <v>13574</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76">
        <v>1618</v>
      </c>
      <c r="B47" s="100" t="s">
        <v>6929</v>
      </c>
      <c r="C47" s="37">
        <v>2</v>
      </c>
      <c r="D47" s="37">
        <v>66</v>
      </c>
      <c r="E47" s="37">
        <v>1</v>
      </c>
      <c r="F47" s="75" t="s">
        <v>13575</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76">
        <v>1619</v>
      </c>
      <c r="B48" s="75" t="s">
        <v>6930</v>
      </c>
      <c r="C48" s="37">
        <v>1</v>
      </c>
      <c r="D48" s="37">
        <v>68</v>
      </c>
      <c r="E48" s="37">
        <v>1</v>
      </c>
      <c r="F48" s="75" t="s">
        <v>6931</v>
      </c>
      <c r="G48" s="75" t="s">
        <v>5243</v>
      </c>
      <c r="H48" s="75" t="s">
        <v>6932</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76">
        <v>1620</v>
      </c>
      <c r="B49" s="75" t="s">
        <v>6933</v>
      </c>
      <c r="C49" s="37">
        <v>1</v>
      </c>
      <c r="D49" s="37">
        <v>68</v>
      </c>
      <c r="E49" s="37">
        <v>1</v>
      </c>
      <c r="F49" s="75" t="s">
        <v>6934</v>
      </c>
      <c r="G49" s="75" t="s">
        <v>5243</v>
      </c>
      <c r="H49" s="75" t="s">
        <v>6932</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76">
        <v>1621</v>
      </c>
      <c r="B50" s="75" t="s">
        <v>6935</v>
      </c>
      <c r="C50" s="37">
        <v>1</v>
      </c>
      <c r="D50" s="37">
        <v>68</v>
      </c>
      <c r="E50" s="37">
        <v>1</v>
      </c>
      <c r="F50" s="75" t="s">
        <v>6936</v>
      </c>
      <c r="G50" s="75" t="s">
        <v>5243</v>
      </c>
      <c r="H50" s="75" t="s">
        <v>6932</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76">
        <v>1622</v>
      </c>
      <c r="B51" s="75" t="s">
        <v>6937</v>
      </c>
      <c r="C51" s="37">
        <v>1</v>
      </c>
      <c r="D51" s="37">
        <v>68</v>
      </c>
      <c r="E51" s="37">
        <v>1</v>
      </c>
      <c r="F51" s="75" t="s">
        <v>6938</v>
      </c>
      <c r="G51" s="76">
        <v>890</v>
      </c>
      <c r="H51" s="76">
        <v>1304</v>
      </c>
      <c r="I51" s="76">
        <v>99</v>
      </c>
      <c r="J51" s="76">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76">
        <v>1623</v>
      </c>
      <c r="B52" s="75" t="s">
        <v>6939</v>
      </c>
      <c r="C52" s="37">
        <v>1</v>
      </c>
      <c r="D52" s="37">
        <v>68</v>
      </c>
      <c r="E52" s="37">
        <v>1</v>
      </c>
      <c r="F52" s="75" t="s">
        <v>6940</v>
      </c>
      <c r="G52" s="76">
        <v>7027</v>
      </c>
      <c r="H52" s="76">
        <v>7103</v>
      </c>
      <c r="I52" s="76">
        <v>7089</v>
      </c>
      <c r="J52" s="76">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76">
        <v>1624</v>
      </c>
      <c r="B53" s="75" t="s">
        <v>6941</v>
      </c>
      <c r="C53" s="37">
        <v>1</v>
      </c>
      <c r="D53" s="37">
        <v>70</v>
      </c>
      <c r="E53" s="37">
        <v>1</v>
      </c>
      <c r="F53" s="75" t="s">
        <v>6942</v>
      </c>
      <c r="G53" s="76">
        <v>908</v>
      </c>
      <c r="H53" s="76">
        <v>2017</v>
      </c>
      <c r="I53" s="76">
        <v>1895</v>
      </c>
      <c r="J53" s="76">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76">
        <v>1625</v>
      </c>
      <c r="B54" s="75" t="s">
        <v>6941</v>
      </c>
      <c r="C54" s="37">
        <v>1</v>
      </c>
      <c r="D54" s="37">
        <v>70</v>
      </c>
      <c r="E54" s="37">
        <v>1</v>
      </c>
      <c r="F54" s="75" t="s">
        <v>6943</v>
      </c>
      <c r="G54" s="76">
        <v>5603</v>
      </c>
      <c r="H54" s="76">
        <v>5084</v>
      </c>
      <c r="I54" s="76">
        <v>5392</v>
      </c>
      <c r="J54" s="76">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76">
        <v>1626</v>
      </c>
      <c r="B55" s="75" t="s">
        <v>6944</v>
      </c>
      <c r="C55" s="37">
        <v>1</v>
      </c>
      <c r="D55" s="37">
        <v>70</v>
      </c>
      <c r="E55" s="37">
        <v>1</v>
      </c>
      <c r="F55" s="75" t="s">
        <v>6945</v>
      </c>
      <c r="G55" s="76">
        <v>1052</v>
      </c>
      <c r="H55" s="76">
        <v>87</v>
      </c>
      <c r="I55" s="76">
        <v>536</v>
      </c>
      <c r="J55" s="76">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76">
        <v>1627</v>
      </c>
      <c r="B56" s="75" t="s">
        <v>6946</v>
      </c>
      <c r="C56" s="37">
        <v>1</v>
      </c>
      <c r="D56" s="37">
        <v>70</v>
      </c>
      <c r="E56" s="37">
        <v>1</v>
      </c>
      <c r="F56" s="75" t="s">
        <v>6947</v>
      </c>
      <c r="G56" s="76">
        <v>2588</v>
      </c>
      <c r="H56" s="76">
        <v>2147</v>
      </c>
      <c r="I56" s="76">
        <v>865</v>
      </c>
      <c r="J56" s="76">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76">
        <v>1628</v>
      </c>
      <c r="B57" s="75" t="s">
        <v>6948</v>
      </c>
      <c r="C57" s="37">
        <v>1</v>
      </c>
      <c r="D57" s="37">
        <v>70</v>
      </c>
      <c r="E57" s="37">
        <v>1</v>
      </c>
      <c r="F57" s="75" t="s">
        <v>6949</v>
      </c>
      <c r="G57" s="76">
        <v>3178</v>
      </c>
      <c r="H57" s="76">
        <v>1905</v>
      </c>
      <c r="I57" s="76">
        <v>949</v>
      </c>
      <c r="J57" s="76">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76">
        <v>1629</v>
      </c>
      <c r="B58" s="75" t="s">
        <v>6950</v>
      </c>
      <c r="C58" s="37">
        <v>1</v>
      </c>
      <c r="D58" s="37">
        <v>70</v>
      </c>
      <c r="E58" s="37">
        <v>1</v>
      </c>
      <c r="F58" s="75" t="s">
        <v>6951</v>
      </c>
      <c r="G58" s="76">
        <v>6823</v>
      </c>
      <c r="H58" s="76">
        <v>6684</v>
      </c>
      <c r="I58" s="76">
        <v>6719</v>
      </c>
      <c r="J58" s="76">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76">
        <v>1630</v>
      </c>
      <c r="B59" s="100" t="s">
        <v>6952</v>
      </c>
      <c r="C59" s="37">
        <v>2</v>
      </c>
      <c r="D59" s="37">
        <v>65</v>
      </c>
      <c r="E59" s="37">
        <v>1</v>
      </c>
      <c r="F59" s="75" t="s">
        <v>13576</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76">
        <v>1631</v>
      </c>
      <c r="B60" s="100" t="s">
        <v>6953</v>
      </c>
      <c r="C60" s="37">
        <v>2</v>
      </c>
      <c r="D60" s="37">
        <v>65</v>
      </c>
      <c r="E60" s="37">
        <v>1</v>
      </c>
      <c r="F60" s="75" t="s">
        <v>13577</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76">
        <v>1632</v>
      </c>
      <c r="B61" s="100" t="s">
        <v>6954</v>
      </c>
      <c r="C61" s="37">
        <v>2</v>
      </c>
      <c r="D61" s="37">
        <v>65</v>
      </c>
      <c r="E61" s="37">
        <v>1</v>
      </c>
      <c r="F61" s="75" t="s">
        <v>13578</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76">
        <v>1633</v>
      </c>
      <c r="B62" s="100" t="s">
        <v>6955</v>
      </c>
      <c r="C62" s="37">
        <v>2</v>
      </c>
      <c r="D62" s="37">
        <v>69</v>
      </c>
      <c r="E62" s="37">
        <v>1</v>
      </c>
      <c r="F62" s="75" t="s">
        <v>13579</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76">
        <v>1634</v>
      </c>
      <c r="B63" s="100" t="s">
        <v>6956</v>
      </c>
      <c r="C63" s="37">
        <v>2</v>
      </c>
      <c r="D63" s="37">
        <v>69</v>
      </c>
      <c r="E63" s="37">
        <v>1</v>
      </c>
      <c r="F63" s="75" t="s">
        <v>13580</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76">
        <v>1635</v>
      </c>
      <c r="B64" s="100" t="s">
        <v>6957</v>
      </c>
      <c r="C64" s="37">
        <v>2</v>
      </c>
      <c r="D64" s="37">
        <v>69</v>
      </c>
      <c r="E64" s="37">
        <v>1</v>
      </c>
      <c r="F64" s="75" t="s">
        <v>13581</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76">
        <v>1636</v>
      </c>
      <c r="B65" s="100" t="s">
        <v>6958</v>
      </c>
      <c r="C65" s="37">
        <v>2</v>
      </c>
      <c r="D65" s="37">
        <v>69</v>
      </c>
      <c r="E65" s="37">
        <v>1</v>
      </c>
      <c r="F65" s="75" t="s">
        <v>13582</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76">
        <v>1637</v>
      </c>
      <c r="B66" s="100" t="s">
        <v>6959</v>
      </c>
      <c r="C66" s="37">
        <v>2</v>
      </c>
      <c r="D66" s="37">
        <v>68</v>
      </c>
      <c r="E66" s="37">
        <v>2</v>
      </c>
      <c r="F66" s="75" t="s">
        <v>13583</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76">
        <v>1638</v>
      </c>
      <c r="B67" s="100" t="s">
        <v>6960</v>
      </c>
      <c r="C67" s="37">
        <v>2</v>
      </c>
      <c r="D67" s="37">
        <v>68</v>
      </c>
      <c r="E67" s="37">
        <v>2</v>
      </c>
      <c r="F67" s="75" t="s">
        <v>13584</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76">
        <v>1639</v>
      </c>
      <c r="B68" s="100" t="s">
        <v>6961</v>
      </c>
      <c r="C68" s="37">
        <v>2</v>
      </c>
      <c r="D68" s="37">
        <v>68</v>
      </c>
      <c r="E68" s="37">
        <v>2</v>
      </c>
      <c r="F68" s="75" t="s">
        <v>13585</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76">
        <v>1640</v>
      </c>
      <c r="B69" s="100" t="s">
        <v>6962</v>
      </c>
      <c r="C69" s="37">
        <v>2</v>
      </c>
      <c r="D69" s="37">
        <v>68</v>
      </c>
      <c r="E69" s="37">
        <v>2</v>
      </c>
      <c r="F69" s="75" t="s">
        <v>13586</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76">
        <v>1641</v>
      </c>
      <c r="B70" s="100" t="s">
        <v>6963</v>
      </c>
      <c r="C70" s="37">
        <v>2</v>
      </c>
      <c r="D70" s="37">
        <v>68</v>
      </c>
      <c r="E70" s="37">
        <v>2</v>
      </c>
      <c r="F70" s="75" t="s">
        <v>13587</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76">
        <v>1642</v>
      </c>
      <c r="B71" s="100" t="s">
        <v>6964</v>
      </c>
      <c r="C71" s="37">
        <v>2</v>
      </c>
      <c r="D71" s="37">
        <v>68</v>
      </c>
      <c r="E71" s="37">
        <v>2</v>
      </c>
      <c r="F71" s="75" t="s">
        <v>13588</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76">
        <v>1643</v>
      </c>
      <c r="B72" s="100" t="s">
        <v>6965</v>
      </c>
      <c r="C72" s="37">
        <v>2</v>
      </c>
      <c r="D72" s="37">
        <v>68</v>
      </c>
      <c r="E72" s="37">
        <v>2</v>
      </c>
      <c r="F72" s="75" t="s">
        <v>13589</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76">
        <v>1644</v>
      </c>
      <c r="B73" s="100" t="s">
        <v>6966</v>
      </c>
      <c r="C73" s="37">
        <v>2</v>
      </c>
      <c r="D73" s="37">
        <v>68</v>
      </c>
      <c r="E73" s="37">
        <v>2</v>
      </c>
      <c r="F73" s="75" t="s">
        <v>13590</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76">
        <v>1645</v>
      </c>
      <c r="B74" s="100" t="s">
        <v>6967</v>
      </c>
      <c r="C74" s="37">
        <v>2</v>
      </c>
      <c r="D74" s="37">
        <v>68</v>
      </c>
      <c r="E74" s="37">
        <v>2</v>
      </c>
      <c r="F74" s="75" t="s">
        <v>13591</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76">
        <v>1646</v>
      </c>
      <c r="B75" s="100" t="s">
        <v>6968</v>
      </c>
      <c r="C75" s="37">
        <v>2</v>
      </c>
      <c r="D75" s="37">
        <v>68</v>
      </c>
      <c r="E75" s="37">
        <v>2</v>
      </c>
      <c r="F75" s="75" t="s">
        <v>13592</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76">
        <v>1647</v>
      </c>
      <c r="B76" s="100" t="s">
        <v>6969</v>
      </c>
      <c r="C76" s="37">
        <v>2</v>
      </c>
      <c r="D76" s="37">
        <v>68</v>
      </c>
      <c r="E76" s="37">
        <v>2</v>
      </c>
      <c r="F76" s="75" t="s">
        <v>13593</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76">
        <v>1648</v>
      </c>
      <c r="B77" s="100" t="s">
        <v>6970</v>
      </c>
      <c r="C77" s="37">
        <v>2</v>
      </c>
      <c r="D77" s="37">
        <v>66</v>
      </c>
      <c r="E77" s="37">
        <v>2</v>
      </c>
      <c r="F77" s="75" t="s">
        <v>13594</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76">
        <v>1649</v>
      </c>
      <c r="B78" s="100" t="s">
        <v>6971</v>
      </c>
      <c r="C78" s="37">
        <v>2</v>
      </c>
      <c r="D78" s="37">
        <v>66</v>
      </c>
      <c r="E78" s="37">
        <v>2</v>
      </c>
      <c r="F78" s="75" t="s">
        <v>13595</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76">
        <v>1650</v>
      </c>
      <c r="B79" s="100" t="s">
        <v>6972</v>
      </c>
      <c r="C79" s="37">
        <v>2</v>
      </c>
      <c r="D79" s="37">
        <v>65</v>
      </c>
      <c r="E79" s="37">
        <v>2</v>
      </c>
      <c r="F79" s="75" t="s">
        <v>13596</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76">
        <v>1651</v>
      </c>
      <c r="B80" s="100" t="s">
        <v>6973</v>
      </c>
      <c r="C80" s="37">
        <v>2</v>
      </c>
      <c r="D80" s="37">
        <v>65</v>
      </c>
      <c r="E80" s="37">
        <v>2</v>
      </c>
      <c r="F80" s="75" t="s">
        <v>6974</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76">
        <v>1652</v>
      </c>
      <c r="B81" s="100" t="s">
        <v>6975</v>
      </c>
      <c r="C81" s="37">
        <v>2</v>
      </c>
      <c r="D81" s="37">
        <v>66</v>
      </c>
      <c r="E81" s="37">
        <v>2</v>
      </c>
      <c r="F81" s="75" t="s">
        <v>13597</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76">
        <v>1653</v>
      </c>
      <c r="B82" s="100" t="s">
        <v>6976</v>
      </c>
      <c r="C82" s="37">
        <v>2</v>
      </c>
      <c r="D82" s="37">
        <v>66</v>
      </c>
      <c r="E82" s="37">
        <v>2</v>
      </c>
      <c r="F82" s="75" t="s">
        <v>13598</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76">
        <v>1654</v>
      </c>
      <c r="B83" s="100" t="s">
        <v>6977</v>
      </c>
      <c r="C83" s="37">
        <v>2</v>
      </c>
      <c r="D83" s="37">
        <v>66</v>
      </c>
      <c r="E83" s="37">
        <v>2</v>
      </c>
      <c r="F83" s="75" t="s">
        <v>13599</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76">
        <v>1655</v>
      </c>
      <c r="B84" s="100" t="s">
        <v>6978</v>
      </c>
      <c r="C84" s="37">
        <v>2</v>
      </c>
      <c r="D84" s="37">
        <v>66</v>
      </c>
      <c r="E84" s="37">
        <v>2</v>
      </c>
      <c r="F84" s="75" t="s">
        <v>13600</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76">
        <v>1656</v>
      </c>
      <c r="B85" s="75" t="s">
        <v>6979</v>
      </c>
      <c r="C85" s="37">
        <v>1</v>
      </c>
      <c r="D85" s="37">
        <v>66</v>
      </c>
      <c r="E85" s="37">
        <v>2</v>
      </c>
      <c r="F85" s="75" t="s">
        <v>6980</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76">
        <v>1657</v>
      </c>
      <c r="B86" s="75" t="s">
        <v>6981</v>
      </c>
      <c r="C86" s="37">
        <v>1</v>
      </c>
      <c r="D86" s="37">
        <v>66</v>
      </c>
      <c r="E86" s="37">
        <v>2</v>
      </c>
      <c r="F86" s="75" t="s">
        <v>6982</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76">
        <v>1658</v>
      </c>
      <c r="B87" s="100" t="s">
        <v>6983</v>
      </c>
      <c r="C87" s="37">
        <v>2</v>
      </c>
      <c r="D87" s="37">
        <v>65</v>
      </c>
      <c r="E87" s="37">
        <v>2</v>
      </c>
      <c r="F87" s="75" t="s">
        <v>13601</v>
      </c>
      <c r="G87" s="75" t="s">
        <v>6984</v>
      </c>
      <c r="H87" s="75" t="s">
        <v>2255</v>
      </c>
      <c r="I87" s="75" t="s">
        <v>6985</v>
      </c>
      <c r="J87" s="75" t="s">
        <v>2254</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76">
        <v>1659</v>
      </c>
      <c r="B88" s="75" t="s">
        <v>6986</v>
      </c>
      <c r="C88" s="37">
        <v>1</v>
      </c>
      <c r="D88" s="37">
        <v>66</v>
      </c>
      <c r="E88" s="37">
        <v>2</v>
      </c>
      <c r="F88" s="75" t="s">
        <v>6987</v>
      </c>
      <c r="G88" s="75" t="s">
        <v>6984</v>
      </c>
      <c r="H88" s="75" t="s">
        <v>2255</v>
      </c>
      <c r="I88" s="75" t="s">
        <v>6985</v>
      </c>
      <c r="J88" s="75" t="s">
        <v>2254</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76">
        <v>1660</v>
      </c>
      <c r="B89" s="75" t="s">
        <v>6988</v>
      </c>
      <c r="C89" s="37">
        <v>1</v>
      </c>
      <c r="D89" s="37">
        <v>65</v>
      </c>
      <c r="E89" s="37">
        <v>2</v>
      </c>
      <c r="F89" s="75" t="s">
        <v>6989</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76">
        <v>1661</v>
      </c>
      <c r="B90" s="75" t="s">
        <v>6990</v>
      </c>
      <c r="C90" s="37">
        <v>1</v>
      </c>
      <c r="D90" s="37">
        <v>65</v>
      </c>
      <c r="E90" s="37">
        <v>2</v>
      </c>
      <c r="F90" s="75" t="s">
        <v>6991</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76">
        <v>1662</v>
      </c>
      <c r="B91" s="75" t="s">
        <v>6992</v>
      </c>
      <c r="C91" s="37">
        <v>1</v>
      </c>
      <c r="D91" s="37">
        <v>65</v>
      </c>
      <c r="E91" s="37">
        <v>2</v>
      </c>
      <c r="F91" s="75" t="s">
        <v>6993</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76">
        <v>1663</v>
      </c>
      <c r="B92" s="75" t="s">
        <v>6994</v>
      </c>
      <c r="C92" s="37">
        <v>1</v>
      </c>
      <c r="D92" s="37">
        <v>65</v>
      </c>
      <c r="E92" s="37">
        <v>2</v>
      </c>
      <c r="F92" s="75" t="s">
        <v>6995</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76">
        <v>1664</v>
      </c>
      <c r="B93" s="75" t="s">
        <v>6996</v>
      </c>
      <c r="C93" s="37">
        <v>1</v>
      </c>
      <c r="D93" s="37">
        <v>68</v>
      </c>
      <c r="E93" s="37">
        <v>1</v>
      </c>
      <c r="F93" s="75" t="s">
        <v>6997</v>
      </c>
      <c r="G93" s="75" t="s">
        <v>6998</v>
      </c>
      <c r="H93" s="75" t="s">
        <v>6999</v>
      </c>
      <c r="I93" s="75" t="s">
        <v>7000</v>
      </c>
      <c r="J93" s="75" t="s">
        <v>7001</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76">
        <v>1665</v>
      </c>
      <c r="B94" s="75" t="s">
        <v>7002</v>
      </c>
      <c r="C94" s="37">
        <v>1</v>
      </c>
      <c r="D94" s="37">
        <v>65</v>
      </c>
      <c r="E94" s="37">
        <v>2</v>
      </c>
      <c r="F94" s="75" t="s">
        <v>7003</v>
      </c>
      <c r="G94" s="75" t="s">
        <v>7004</v>
      </c>
      <c r="H94" s="75" t="s">
        <v>7005</v>
      </c>
      <c r="I94" s="75" t="s">
        <v>7006</v>
      </c>
      <c r="J94" s="75" t="s">
        <v>7007</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76">
        <v>1666</v>
      </c>
      <c r="B95" s="75" t="s">
        <v>7008</v>
      </c>
      <c r="C95" s="37">
        <v>1</v>
      </c>
      <c r="D95" s="37">
        <v>68</v>
      </c>
      <c r="E95" s="37">
        <v>3</v>
      </c>
      <c r="F95" s="75" t="s">
        <v>7009</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76">
        <v>1667</v>
      </c>
      <c r="B96" s="75" t="s">
        <v>7010</v>
      </c>
      <c r="C96" s="37">
        <v>1</v>
      </c>
      <c r="D96" s="37">
        <v>68</v>
      </c>
      <c r="E96" s="37">
        <v>3</v>
      </c>
      <c r="F96" s="75" t="s">
        <v>7011</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76">
        <v>1668</v>
      </c>
      <c r="B97" s="100" t="s">
        <v>7012</v>
      </c>
      <c r="C97" s="37">
        <v>2</v>
      </c>
      <c r="D97" s="37">
        <v>68</v>
      </c>
      <c r="E97" s="37">
        <v>3</v>
      </c>
      <c r="F97" s="75" t="s">
        <v>13602</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76">
        <v>1669</v>
      </c>
      <c r="B98" s="100" t="s">
        <v>7013</v>
      </c>
      <c r="C98" s="37">
        <v>2</v>
      </c>
      <c r="D98" s="37">
        <v>68</v>
      </c>
      <c r="E98" s="37">
        <v>3</v>
      </c>
      <c r="F98" s="75" t="s">
        <v>13603</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76">
        <v>1670</v>
      </c>
      <c r="B99" s="100" t="s">
        <v>7014</v>
      </c>
      <c r="C99" s="37">
        <v>2</v>
      </c>
      <c r="D99" s="37">
        <v>68</v>
      </c>
      <c r="E99" s="37">
        <v>3</v>
      </c>
      <c r="F99" s="75" t="s">
        <v>13604</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76">
        <v>1671</v>
      </c>
      <c r="B100" s="100" t="s">
        <v>7015</v>
      </c>
      <c r="C100" s="37">
        <v>2</v>
      </c>
      <c r="D100" s="37">
        <v>68</v>
      </c>
      <c r="E100" s="37">
        <v>3</v>
      </c>
      <c r="F100" s="75" t="s">
        <v>13605</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76">
        <v>1672</v>
      </c>
      <c r="B101" s="100" t="s">
        <v>7016</v>
      </c>
      <c r="C101" s="37">
        <v>2</v>
      </c>
      <c r="D101" s="37">
        <v>68</v>
      </c>
      <c r="E101" s="37">
        <v>3</v>
      </c>
      <c r="F101" s="75" t="s">
        <v>13606</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76">
        <v>1673</v>
      </c>
      <c r="B102" s="100" t="s">
        <v>7017</v>
      </c>
      <c r="C102" s="37">
        <v>2</v>
      </c>
      <c r="D102" s="37">
        <v>68</v>
      </c>
      <c r="E102" s="37">
        <v>3</v>
      </c>
      <c r="F102" s="75" t="s">
        <v>13607</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76">
        <v>1674</v>
      </c>
      <c r="B103" s="100" t="s">
        <v>7018</v>
      </c>
      <c r="C103" s="37">
        <v>2</v>
      </c>
      <c r="D103" s="37">
        <v>68</v>
      </c>
      <c r="E103" s="37">
        <v>3</v>
      </c>
      <c r="F103" s="36" t="s">
        <v>13608</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76">
        <v>1675</v>
      </c>
      <c r="B104" s="100" t="s">
        <v>7019</v>
      </c>
      <c r="C104" s="37">
        <v>2</v>
      </c>
      <c r="D104" s="37">
        <v>68</v>
      </c>
      <c r="E104" s="37">
        <v>3</v>
      </c>
      <c r="F104" s="75" t="s">
        <v>13609</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76">
        <v>1676</v>
      </c>
      <c r="B105" s="100" t="s">
        <v>7020</v>
      </c>
      <c r="C105" s="37">
        <v>2</v>
      </c>
      <c r="D105" s="37">
        <v>66</v>
      </c>
      <c r="E105" s="37">
        <v>3</v>
      </c>
      <c r="F105" s="75" t="s">
        <v>13610</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76">
        <v>1677</v>
      </c>
      <c r="B106" s="100" t="s">
        <v>7021</v>
      </c>
      <c r="C106" s="37">
        <v>2</v>
      </c>
      <c r="D106" s="37">
        <v>66</v>
      </c>
      <c r="E106" s="37">
        <v>3</v>
      </c>
      <c r="F106" s="75" t="s">
        <v>13611</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76">
        <v>1678</v>
      </c>
      <c r="B107" s="100" t="s">
        <v>7022</v>
      </c>
      <c r="C107" s="37">
        <v>2</v>
      </c>
      <c r="D107" s="37">
        <v>66</v>
      </c>
      <c r="E107" s="37">
        <v>3</v>
      </c>
      <c r="F107" s="75" t="s">
        <v>13612</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76">
        <v>1679</v>
      </c>
      <c r="B108" s="100" t="s">
        <v>7023</v>
      </c>
      <c r="C108" s="37">
        <v>2</v>
      </c>
      <c r="D108" s="37">
        <v>66</v>
      </c>
      <c r="E108" s="37">
        <v>3</v>
      </c>
      <c r="F108" s="75" t="s">
        <v>13613</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76">
        <v>1680</v>
      </c>
      <c r="B109" s="100" t="s">
        <v>7024</v>
      </c>
      <c r="C109" s="37">
        <v>2</v>
      </c>
      <c r="D109" s="37">
        <v>66</v>
      </c>
      <c r="E109" s="37">
        <v>3</v>
      </c>
      <c r="F109" s="75" t="s">
        <v>13614</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76">
        <v>1681</v>
      </c>
      <c r="B110" s="100" t="s">
        <v>7025</v>
      </c>
      <c r="C110" s="37">
        <v>2</v>
      </c>
      <c r="D110" s="37">
        <v>66</v>
      </c>
      <c r="E110" s="37">
        <v>3</v>
      </c>
      <c r="F110" s="75" t="s">
        <v>13615</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76">
        <v>1682</v>
      </c>
      <c r="B111" s="100" t="s">
        <v>7026</v>
      </c>
      <c r="C111" s="37">
        <v>2</v>
      </c>
      <c r="D111" s="37">
        <v>66</v>
      </c>
      <c r="E111" s="37">
        <v>3</v>
      </c>
      <c r="F111" s="75" t="s">
        <v>13616</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76">
        <v>1683</v>
      </c>
      <c r="B112" s="100" t="s">
        <v>7027</v>
      </c>
      <c r="C112" s="37">
        <v>2</v>
      </c>
      <c r="D112" s="37">
        <v>66</v>
      </c>
      <c r="E112" s="37">
        <v>3</v>
      </c>
      <c r="F112" s="75" t="s">
        <v>13617</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76">
        <v>1684</v>
      </c>
      <c r="B113" s="100" t="s">
        <v>7028</v>
      </c>
      <c r="C113" s="37">
        <v>2</v>
      </c>
      <c r="D113" s="37">
        <v>66</v>
      </c>
      <c r="E113" s="37">
        <v>3</v>
      </c>
      <c r="F113" s="75" t="s">
        <v>13618</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76">
        <v>1685</v>
      </c>
      <c r="B114" s="100" t="s">
        <v>7029</v>
      </c>
      <c r="C114" s="37">
        <v>2</v>
      </c>
      <c r="D114" s="37">
        <v>66</v>
      </c>
      <c r="E114" s="37">
        <v>3</v>
      </c>
      <c r="F114" s="75" t="s">
        <v>13619</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76">
        <v>1686</v>
      </c>
      <c r="B115" s="75" t="s">
        <v>7030</v>
      </c>
      <c r="C115" s="37">
        <v>1</v>
      </c>
      <c r="D115" s="37">
        <v>70</v>
      </c>
      <c r="E115" s="37">
        <v>1</v>
      </c>
      <c r="F115" s="75" t="s">
        <v>10656</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76">
        <v>1687</v>
      </c>
      <c r="B116" s="75" t="s">
        <v>7031</v>
      </c>
      <c r="C116" s="37">
        <v>1</v>
      </c>
      <c r="D116" s="37">
        <v>70</v>
      </c>
      <c r="E116" s="37">
        <v>1</v>
      </c>
      <c r="F116" s="75" t="s">
        <v>10657</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76">
        <v>1688</v>
      </c>
      <c r="B117" s="75" t="s">
        <v>7032</v>
      </c>
      <c r="C117" s="37">
        <v>1</v>
      </c>
      <c r="D117" s="37">
        <v>70</v>
      </c>
      <c r="E117" s="37">
        <v>1</v>
      </c>
      <c r="F117" s="75" t="s">
        <v>10658</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76">
        <v>1689</v>
      </c>
      <c r="B118" s="75" t="s">
        <v>7033</v>
      </c>
      <c r="C118" s="37">
        <v>1</v>
      </c>
      <c r="D118" s="37">
        <v>70</v>
      </c>
      <c r="E118" s="37">
        <v>1</v>
      </c>
      <c r="F118" s="75" t="s">
        <v>10659</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76">
        <v>1690</v>
      </c>
      <c r="B119" s="75" t="s">
        <v>7034</v>
      </c>
      <c r="C119" s="37">
        <v>1</v>
      </c>
      <c r="D119" s="37">
        <v>70</v>
      </c>
      <c r="E119" s="37">
        <v>1</v>
      </c>
      <c r="F119" s="75" t="s">
        <v>10660</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76">
        <v>1691</v>
      </c>
      <c r="B120" s="75" t="s">
        <v>7035</v>
      </c>
      <c r="C120" s="37">
        <v>1</v>
      </c>
      <c r="D120" s="37">
        <v>70</v>
      </c>
      <c r="E120" s="37">
        <v>1</v>
      </c>
      <c r="F120" s="75" t="s">
        <v>10661</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76">
        <v>1692</v>
      </c>
      <c r="B121" s="75" t="s">
        <v>7036</v>
      </c>
      <c r="C121" s="37">
        <v>1</v>
      </c>
      <c r="D121" s="37">
        <v>70</v>
      </c>
      <c r="E121" s="37">
        <v>1</v>
      </c>
      <c r="F121" s="75" t="s">
        <v>10662</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76">
        <v>1693</v>
      </c>
      <c r="B122" s="75" t="s">
        <v>7037</v>
      </c>
      <c r="C122" s="37">
        <v>1</v>
      </c>
      <c r="D122" s="37">
        <v>70</v>
      </c>
      <c r="E122" s="37">
        <v>1</v>
      </c>
      <c r="F122" s="75" t="s">
        <v>10663</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76">
        <v>1694</v>
      </c>
      <c r="B123" s="75" t="s">
        <v>7038</v>
      </c>
      <c r="C123" s="37">
        <v>1</v>
      </c>
      <c r="D123" s="37">
        <v>70</v>
      </c>
      <c r="E123" s="37">
        <v>1</v>
      </c>
      <c r="F123" s="75" t="s">
        <v>10664</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76">
        <v>1695</v>
      </c>
      <c r="B124" s="75" t="s">
        <v>7039</v>
      </c>
      <c r="C124" s="37">
        <v>1</v>
      </c>
      <c r="D124" s="37">
        <v>70</v>
      </c>
      <c r="E124" s="37">
        <v>1</v>
      </c>
      <c r="F124" s="75" t="s">
        <v>10665</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76">
        <v>1696</v>
      </c>
      <c r="B125" s="75" t="s">
        <v>7040</v>
      </c>
      <c r="C125" s="37">
        <v>1</v>
      </c>
      <c r="D125" s="37">
        <v>70</v>
      </c>
      <c r="E125" s="37">
        <v>1</v>
      </c>
      <c r="F125" s="75" t="s">
        <v>10666</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76">
        <v>1697</v>
      </c>
      <c r="B126" s="75" t="s">
        <v>7041</v>
      </c>
      <c r="C126" s="37">
        <v>1</v>
      </c>
      <c r="D126" s="37">
        <v>70</v>
      </c>
      <c r="E126" s="37">
        <v>1</v>
      </c>
      <c r="F126" s="75" t="s">
        <v>10667</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76">
        <v>1698</v>
      </c>
      <c r="B127" s="75" t="s">
        <v>7042</v>
      </c>
      <c r="C127" s="37">
        <v>1</v>
      </c>
      <c r="D127" s="37">
        <v>70</v>
      </c>
      <c r="E127" s="37">
        <v>1</v>
      </c>
      <c r="F127" s="75" t="s">
        <v>10668</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76">
        <v>1699</v>
      </c>
      <c r="B128" s="75" t="s">
        <v>7043</v>
      </c>
      <c r="C128" s="37">
        <v>1</v>
      </c>
      <c r="D128" s="37">
        <v>70</v>
      </c>
      <c r="E128" s="37">
        <v>1</v>
      </c>
      <c r="F128" s="75" t="s">
        <v>10669</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76">
        <v>1700</v>
      </c>
      <c r="B129" s="75" t="s">
        <v>7044</v>
      </c>
      <c r="C129" s="37">
        <v>1</v>
      </c>
      <c r="D129" s="37">
        <v>70</v>
      </c>
      <c r="E129" s="37">
        <v>1</v>
      </c>
      <c r="F129" s="75" t="s">
        <v>10670</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76">
        <v>1701</v>
      </c>
      <c r="B130" s="75" t="s">
        <v>7045</v>
      </c>
      <c r="C130" s="37">
        <v>1</v>
      </c>
      <c r="D130" s="37">
        <v>70</v>
      </c>
      <c r="E130" s="37">
        <v>1</v>
      </c>
      <c r="F130" s="75" t="s">
        <v>10671</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76">
        <v>1702</v>
      </c>
      <c r="B131" s="75" t="s">
        <v>7046</v>
      </c>
      <c r="C131" s="37">
        <v>1</v>
      </c>
      <c r="D131" s="37">
        <v>70</v>
      </c>
      <c r="E131" s="37">
        <v>1</v>
      </c>
      <c r="F131" s="75" t="s">
        <v>10672</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76">
        <v>1703</v>
      </c>
      <c r="B132" s="75" t="s">
        <v>7047</v>
      </c>
      <c r="C132" s="37">
        <v>1</v>
      </c>
      <c r="D132" s="37">
        <v>70</v>
      </c>
      <c r="E132" s="37">
        <v>1</v>
      </c>
      <c r="F132" s="75" t="s">
        <v>10673</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76">
        <v>1704</v>
      </c>
      <c r="B133" s="75" t="s">
        <v>7048</v>
      </c>
      <c r="C133" s="37">
        <v>1</v>
      </c>
      <c r="D133" s="37">
        <v>70</v>
      </c>
      <c r="E133" s="37">
        <v>1</v>
      </c>
      <c r="F133" s="75" t="s">
        <v>10674</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76">
        <v>1705</v>
      </c>
      <c r="B134" s="75" t="s">
        <v>7049</v>
      </c>
      <c r="C134" s="37">
        <v>1</v>
      </c>
      <c r="D134" s="37">
        <v>70</v>
      </c>
      <c r="E134" s="37">
        <v>1</v>
      </c>
      <c r="F134" s="75" t="s">
        <v>10675</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76">
        <v>1706</v>
      </c>
      <c r="B135" s="75" t="s">
        <v>7050</v>
      </c>
      <c r="C135" s="37">
        <v>1</v>
      </c>
      <c r="D135" s="37">
        <v>70</v>
      </c>
      <c r="E135" s="37">
        <v>1</v>
      </c>
      <c r="F135" s="75" t="s">
        <v>10676</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76">
        <v>1707</v>
      </c>
      <c r="B136" s="75" t="s">
        <v>7051</v>
      </c>
      <c r="C136" s="37">
        <v>1</v>
      </c>
      <c r="D136" s="37">
        <v>70</v>
      </c>
      <c r="E136" s="37">
        <v>1</v>
      </c>
      <c r="F136" s="75" t="s">
        <v>10677</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76">
        <v>1708</v>
      </c>
      <c r="B137" s="75" t="s">
        <v>7052</v>
      </c>
      <c r="C137" s="37">
        <v>1</v>
      </c>
      <c r="D137" s="37">
        <v>70</v>
      </c>
      <c r="E137" s="37">
        <v>1</v>
      </c>
      <c r="F137" s="75" t="s">
        <v>10678</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76">
        <v>1709</v>
      </c>
      <c r="B138" s="75" t="s">
        <v>7053</v>
      </c>
      <c r="C138" s="37">
        <v>1</v>
      </c>
      <c r="D138" s="37">
        <v>70</v>
      </c>
      <c r="E138" s="37">
        <v>1</v>
      </c>
      <c r="F138" s="75" t="s">
        <v>10679</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76">
        <v>1710</v>
      </c>
      <c r="B139" s="75" t="s">
        <v>7054</v>
      </c>
      <c r="C139" s="37">
        <v>1</v>
      </c>
      <c r="D139" s="37">
        <v>70</v>
      </c>
      <c r="E139" s="37">
        <v>1</v>
      </c>
      <c r="F139" s="75" t="s">
        <v>10680</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76">
        <v>1711</v>
      </c>
      <c r="B140" s="75" t="s">
        <v>7055</v>
      </c>
      <c r="C140" s="37">
        <v>1</v>
      </c>
      <c r="D140" s="37">
        <v>70</v>
      </c>
      <c r="E140" s="37">
        <v>1</v>
      </c>
      <c r="F140" s="75" t="s">
        <v>10681</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76">
        <v>1712</v>
      </c>
      <c r="B141" s="75" t="s">
        <v>7056</v>
      </c>
      <c r="C141" s="37">
        <v>1</v>
      </c>
      <c r="D141" s="37">
        <v>70</v>
      </c>
      <c r="E141" s="37">
        <v>1</v>
      </c>
      <c r="F141" s="75" t="s">
        <v>10682</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76">
        <v>1713</v>
      </c>
      <c r="B142" s="75" t="s">
        <v>7057</v>
      </c>
      <c r="C142" s="37">
        <v>1</v>
      </c>
      <c r="D142" s="37">
        <v>70</v>
      </c>
      <c r="E142" s="37">
        <v>1</v>
      </c>
      <c r="F142" s="75" t="s">
        <v>10683</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76">
        <v>1714</v>
      </c>
      <c r="B143" s="75" t="s">
        <v>7058</v>
      </c>
      <c r="C143" s="37">
        <v>1</v>
      </c>
      <c r="D143" s="37">
        <v>70</v>
      </c>
      <c r="E143" s="37">
        <v>1</v>
      </c>
      <c r="F143" s="75" t="s">
        <v>10684</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76">
        <v>1715</v>
      </c>
      <c r="B144" s="75" t="s">
        <v>7059</v>
      </c>
      <c r="C144" s="37">
        <v>1</v>
      </c>
      <c r="D144" s="37">
        <v>70</v>
      </c>
      <c r="E144" s="37">
        <v>1</v>
      </c>
      <c r="F144" s="75" t="s">
        <v>10685</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76">
        <v>1716</v>
      </c>
      <c r="B145" s="100" t="s">
        <v>7060</v>
      </c>
      <c r="C145" s="37">
        <v>2</v>
      </c>
      <c r="D145" s="37">
        <v>70</v>
      </c>
      <c r="E145" s="37">
        <v>2</v>
      </c>
      <c r="F145" s="75" t="s">
        <v>13620</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76">
        <v>1717</v>
      </c>
      <c r="B146" s="100" t="s">
        <v>7061</v>
      </c>
      <c r="C146" s="37">
        <v>2</v>
      </c>
      <c r="D146" s="37">
        <v>70</v>
      </c>
      <c r="E146" s="37">
        <v>2</v>
      </c>
      <c r="F146" s="75" t="s">
        <v>13621</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76">
        <v>1718</v>
      </c>
      <c r="B147" s="100" t="s">
        <v>7062</v>
      </c>
      <c r="C147" s="37">
        <v>2</v>
      </c>
      <c r="D147" s="37">
        <v>70</v>
      </c>
      <c r="E147" s="37">
        <v>2</v>
      </c>
      <c r="F147" s="75" t="s">
        <v>13622</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76">
        <v>1719</v>
      </c>
      <c r="B148" s="100" t="s">
        <v>7063</v>
      </c>
      <c r="C148" s="37">
        <v>2</v>
      </c>
      <c r="D148" s="37">
        <v>70</v>
      </c>
      <c r="E148" s="37">
        <v>2</v>
      </c>
      <c r="F148" s="75" t="s">
        <v>13623</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76">
        <v>1720</v>
      </c>
      <c r="B149" s="100" t="s">
        <v>7064</v>
      </c>
      <c r="C149" s="37">
        <v>2</v>
      </c>
      <c r="D149" s="37">
        <v>70</v>
      </c>
      <c r="E149" s="37">
        <v>2</v>
      </c>
      <c r="F149" s="75" t="s">
        <v>13624</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76">
        <v>1721</v>
      </c>
      <c r="B150" s="100" t="s">
        <v>7065</v>
      </c>
      <c r="C150" s="37">
        <v>2</v>
      </c>
      <c r="D150" s="37">
        <v>70</v>
      </c>
      <c r="E150" s="37">
        <v>2</v>
      </c>
      <c r="F150" s="75" t="s">
        <v>13625</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76">
        <v>1722</v>
      </c>
      <c r="B151" s="100" t="s">
        <v>7066</v>
      </c>
      <c r="C151" s="37">
        <v>2</v>
      </c>
      <c r="D151" s="37">
        <v>70</v>
      </c>
      <c r="E151" s="37">
        <v>2</v>
      </c>
      <c r="F151" s="75" t="s">
        <v>13626</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76">
        <v>1723</v>
      </c>
      <c r="B152" s="100" t="s">
        <v>7067</v>
      </c>
      <c r="C152" s="37">
        <v>2</v>
      </c>
      <c r="D152" s="37">
        <v>70</v>
      </c>
      <c r="E152" s="37">
        <v>2</v>
      </c>
      <c r="F152" s="75" t="s">
        <v>13627</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76">
        <v>1724</v>
      </c>
      <c r="B153" s="100" t="s">
        <v>7068</v>
      </c>
      <c r="C153" s="37">
        <v>2</v>
      </c>
      <c r="D153" s="37">
        <v>70</v>
      </c>
      <c r="E153" s="37">
        <v>2</v>
      </c>
      <c r="F153" s="75" t="s">
        <v>13628</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76">
        <v>1725</v>
      </c>
      <c r="B154" s="100" t="s">
        <v>7069</v>
      </c>
      <c r="C154" s="37">
        <v>2</v>
      </c>
      <c r="D154" s="37">
        <v>70</v>
      </c>
      <c r="E154" s="37">
        <v>2</v>
      </c>
      <c r="F154" s="75" t="s">
        <v>13629</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76">
        <v>1726</v>
      </c>
      <c r="B155" s="100" t="s">
        <v>7070</v>
      </c>
      <c r="C155" s="37">
        <v>2</v>
      </c>
      <c r="D155" s="37">
        <v>70</v>
      </c>
      <c r="E155" s="37">
        <v>2</v>
      </c>
      <c r="F155" s="75" t="s">
        <v>13630</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76">
        <v>1727</v>
      </c>
      <c r="B156" s="100" t="s">
        <v>7071</v>
      </c>
      <c r="C156" s="37">
        <v>2</v>
      </c>
      <c r="D156" s="37">
        <v>70</v>
      </c>
      <c r="E156" s="37">
        <v>2</v>
      </c>
      <c r="F156" s="75" t="s">
        <v>13631</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76">
        <v>1728</v>
      </c>
      <c r="B157" s="75" t="s">
        <v>7072</v>
      </c>
      <c r="C157" s="37">
        <v>1</v>
      </c>
      <c r="D157" s="37">
        <v>71</v>
      </c>
      <c r="E157" s="37">
        <v>1</v>
      </c>
      <c r="F157" s="75" t="s">
        <v>7073</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76">
        <v>1729</v>
      </c>
      <c r="B158" s="75" t="s">
        <v>7074</v>
      </c>
      <c r="C158" s="37">
        <v>1</v>
      </c>
      <c r="D158" s="37">
        <v>71</v>
      </c>
      <c r="E158" s="37">
        <v>1</v>
      </c>
      <c r="F158" s="41" t="s">
        <v>7075</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76">
        <v>1730</v>
      </c>
      <c r="B159" s="75" t="s">
        <v>7076</v>
      </c>
      <c r="C159" s="37">
        <v>1</v>
      </c>
      <c r="D159" s="37">
        <v>71</v>
      </c>
      <c r="E159" s="37">
        <v>1</v>
      </c>
      <c r="F159" s="41" t="s">
        <v>7077</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76">
        <v>1731</v>
      </c>
      <c r="B160" s="75" t="s">
        <v>7078</v>
      </c>
      <c r="C160" s="37">
        <v>1</v>
      </c>
      <c r="D160" s="37">
        <v>71</v>
      </c>
      <c r="E160" s="37">
        <v>1</v>
      </c>
      <c r="F160" s="41" t="s">
        <v>7079</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76">
        <v>1732</v>
      </c>
      <c r="B161" s="75" t="s">
        <v>7080</v>
      </c>
      <c r="C161" s="37">
        <v>1</v>
      </c>
      <c r="D161" s="37">
        <v>71</v>
      </c>
      <c r="E161" s="37">
        <v>1</v>
      </c>
      <c r="F161" s="41" t="s">
        <v>7081</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76">
        <v>1733</v>
      </c>
      <c r="B162" s="75" t="s">
        <v>7082</v>
      </c>
      <c r="C162" s="37">
        <v>1</v>
      </c>
      <c r="D162" s="37">
        <v>71</v>
      </c>
      <c r="E162" s="37">
        <v>1</v>
      </c>
      <c r="F162" s="41" t="s">
        <v>7083</v>
      </c>
      <c r="G162" s="37">
        <v>1</v>
      </c>
      <c r="H162" s="37">
        <v>5</v>
      </c>
      <c r="I162" s="37">
        <v>9</v>
      </c>
      <c r="J162" s="75"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76">
        <v>1734</v>
      </c>
      <c r="B163" s="75" t="s">
        <v>7084</v>
      </c>
      <c r="C163" s="37">
        <v>1</v>
      </c>
      <c r="D163" s="37">
        <v>71</v>
      </c>
      <c r="E163" s="37">
        <v>1</v>
      </c>
      <c r="F163" s="41" t="s">
        <v>7085</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76">
        <v>1735</v>
      </c>
      <c r="B164" s="75" t="s">
        <v>7086</v>
      </c>
      <c r="C164" s="37">
        <v>1</v>
      </c>
      <c r="D164" s="37">
        <v>71</v>
      </c>
      <c r="E164" s="37">
        <v>2</v>
      </c>
      <c r="F164" s="75" t="s">
        <v>7087</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76">
        <v>1736</v>
      </c>
      <c r="B165" s="75" t="s">
        <v>7088</v>
      </c>
      <c r="C165" s="37">
        <v>1</v>
      </c>
      <c r="D165" s="37">
        <v>71</v>
      </c>
      <c r="E165" s="37">
        <v>2</v>
      </c>
      <c r="F165" s="75" t="s">
        <v>7089</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76">
        <v>1737</v>
      </c>
      <c r="B166" s="75" t="s">
        <v>7090</v>
      </c>
      <c r="C166" s="37">
        <v>1</v>
      </c>
      <c r="D166" s="37">
        <v>71</v>
      </c>
      <c r="E166" s="37">
        <v>2</v>
      </c>
      <c r="F166" s="75" t="s">
        <v>10686</v>
      </c>
      <c r="G166" s="75" t="s">
        <v>7091</v>
      </c>
      <c r="H166" s="75" t="s">
        <v>7092</v>
      </c>
      <c r="I166" s="75" t="s">
        <v>7093</v>
      </c>
      <c r="J166" s="75" t="s">
        <v>7094</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76">
        <v>1738</v>
      </c>
      <c r="B167" s="75" t="s">
        <v>7095</v>
      </c>
      <c r="C167" s="37">
        <v>1</v>
      </c>
      <c r="D167" s="37">
        <v>71</v>
      </c>
      <c r="E167" s="37">
        <v>2</v>
      </c>
      <c r="F167" s="75" t="s">
        <v>10687</v>
      </c>
      <c r="G167" s="75" t="s">
        <v>7096</v>
      </c>
      <c r="H167" s="75" t="s">
        <v>7097</v>
      </c>
      <c r="I167" s="75" t="s">
        <v>7098</v>
      </c>
      <c r="J167" s="75" t="s">
        <v>7094</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76">
        <v>1739</v>
      </c>
      <c r="B168" s="75" t="s">
        <v>7099</v>
      </c>
      <c r="C168" s="37">
        <v>1</v>
      </c>
      <c r="D168" s="37">
        <v>71</v>
      </c>
      <c r="E168" s="37">
        <v>2</v>
      </c>
      <c r="F168" s="75" t="s">
        <v>7100</v>
      </c>
      <c r="G168" s="75" t="s">
        <v>7101</v>
      </c>
      <c r="H168" s="75" t="s">
        <v>7102</v>
      </c>
      <c r="I168" s="75" t="s">
        <v>7103</v>
      </c>
      <c r="J168" s="75" t="s">
        <v>7104</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76">
        <v>1740</v>
      </c>
      <c r="B169" s="100" t="s">
        <v>7105</v>
      </c>
      <c r="C169" s="37">
        <v>2</v>
      </c>
      <c r="D169" s="37">
        <v>71</v>
      </c>
      <c r="E169" s="37">
        <v>3</v>
      </c>
      <c r="F169" s="75" t="s">
        <v>13632</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76">
        <v>1741</v>
      </c>
      <c r="B170" s="75" t="s">
        <v>7106</v>
      </c>
      <c r="C170" s="37">
        <v>1</v>
      </c>
      <c r="D170" s="37">
        <v>71</v>
      </c>
      <c r="E170" s="37">
        <v>3</v>
      </c>
      <c r="F170" s="75" t="s">
        <v>7107</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76">
        <v>1742</v>
      </c>
      <c r="B171" s="75" t="s">
        <v>7108</v>
      </c>
      <c r="C171" s="37">
        <v>1</v>
      </c>
      <c r="D171" s="37">
        <v>71</v>
      </c>
      <c r="E171" s="37">
        <v>3</v>
      </c>
      <c r="F171" s="75" t="s">
        <v>7109</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76">
        <v>1743</v>
      </c>
      <c r="B172" s="75" t="s">
        <v>7110</v>
      </c>
      <c r="C172" s="37">
        <v>1</v>
      </c>
      <c r="D172" s="37">
        <v>71</v>
      </c>
      <c r="E172" s="37">
        <v>3</v>
      </c>
      <c r="F172" s="75" t="s">
        <v>7111</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76">
        <v>1744</v>
      </c>
      <c r="B173" s="75" t="s">
        <v>7112</v>
      </c>
      <c r="C173" s="37">
        <v>1</v>
      </c>
      <c r="D173" s="37">
        <v>71</v>
      </c>
      <c r="E173" s="37">
        <v>3</v>
      </c>
      <c r="F173" s="75" t="s">
        <v>7113</v>
      </c>
      <c r="G173" s="75" t="s">
        <v>7114</v>
      </c>
      <c r="H173" s="75" t="s">
        <v>7115</v>
      </c>
      <c r="I173" s="75" t="s">
        <v>7116</v>
      </c>
      <c r="J173" s="75" t="s">
        <v>7117</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76">
        <v>1745</v>
      </c>
      <c r="B174" s="75" t="s">
        <v>7118</v>
      </c>
      <c r="C174" s="37">
        <v>1</v>
      </c>
      <c r="D174" s="37">
        <v>71</v>
      </c>
      <c r="E174" s="37">
        <v>3</v>
      </c>
      <c r="F174" s="75" t="s">
        <v>7119</v>
      </c>
      <c r="G174" s="75" t="s">
        <v>7114</v>
      </c>
      <c r="H174" s="75" t="s">
        <v>7115</v>
      </c>
      <c r="I174" s="75" t="s">
        <v>7116</v>
      </c>
      <c r="J174" s="75" t="s">
        <v>7117</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76">
        <v>1746</v>
      </c>
      <c r="B175" s="75" t="s">
        <v>7120</v>
      </c>
      <c r="C175" s="37">
        <v>1</v>
      </c>
      <c r="D175" s="37">
        <v>71</v>
      </c>
      <c r="E175" s="37">
        <v>3</v>
      </c>
      <c r="F175" s="75" t="s">
        <v>7121</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76">
        <v>1747</v>
      </c>
      <c r="B176" s="75" t="s">
        <v>7122</v>
      </c>
      <c r="C176" s="37">
        <v>1</v>
      </c>
      <c r="D176" s="37">
        <v>71</v>
      </c>
      <c r="E176" s="37">
        <v>3</v>
      </c>
      <c r="F176" s="75" t="s">
        <v>10779</v>
      </c>
      <c r="G176" s="75" t="s">
        <v>7123</v>
      </c>
      <c r="H176" s="75" t="s">
        <v>7124</v>
      </c>
      <c r="I176" s="75" t="s">
        <v>7125</v>
      </c>
      <c r="J176" s="75" t="s">
        <v>7126</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76">
        <v>1748</v>
      </c>
      <c r="B177" s="75" t="s">
        <v>7127</v>
      </c>
      <c r="C177" s="37">
        <v>1</v>
      </c>
      <c r="D177" s="37">
        <v>71</v>
      </c>
      <c r="E177" s="37">
        <v>3</v>
      </c>
      <c r="F177" s="75" t="s">
        <v>10780</v>
      </c>
      <c r="G177" s="75" t="s">
        <v>7128</v>
      </c>
      <c r="H177" s="75" t="s">
        <v>7124</v>
      </c>
      <c r="I177" s="75" t="s">
        <v>7125</v>
      </c>
      <c r="J177" s="75" t="s">
        <v>7126</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76">
        <v>1749</v>
      </c>
      <c r="B178" s="100" t="s">
        <v>7129</v>
      </c>
      <c r="C178" s="37">
        <v>2</v>
      </c>
      <c r="D178" s="37">
        <v>71</v>
      </c>
      <c r="E178" s="37">
        <v>3</v>
      </c>
      <c r="F178" s="75" t="s">
        <v>13633</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76">
        <v>1750</v>
      </c>
      <c r="B179" s="100" t="s">
        <v>7130</v>
      </c>
      <c r="C179" s="37">
        <v>2</v>
      </c>
      <c r="D179" s="37">
        <v>71</v>
      </c>
      <c r="E179" s="37">
        <v>3</v>
      </c>
      <c r="F179" s="75" t="s">
        <v>13634</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76">
        <v>1751</v>
      </c>
      <c r="B180" s="100" t="s">
        <v>7131</v>
      </c>
      <c r="C180" s="37">
        <v>2</v>
      </c>
      <c r="D180" s="37">
        <v>71</v>
      </c>
      <c r="E180" s="37">
        <v>3</v>
      </c>
      <c r="F180" s="75" t="s">
        <v>13635</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76">
        <v>1752</v>
      </c>
      <c r="B181" s="100" t="s">
        <v>7132</v>
      </c>
      <c r="C181" s="37">
        <v>2</v>
      </c>
      <c r="D181" s="37">
        <v>71</v>
      </c>
      <c r="E181" s="37">
        <v>3</v>
      </c>
      <c r="F181" s="75" t="s">
        <v>13636</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76">
        <v>1753</v>
      </c>
      <c r="B182" s="75" t="s">
        <v>7133</v>
      </c>
      <c r="C182" s="37">
        <v>1</v>
      </c>
      <c r="D182" s="37">
        <v>71</v>
      </c>
      <c r="E182" s="37">
        <v>3</v>
      </c>
      <c r="F182" s="75" t="s">
        <v>7134</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76">
        <v>1754</v>
      </c>
      <c r="B183" s="75" t="s">
        <v>7135</v>
      </c>
      <c r="C183" s="37">
        <v>1</v>
      </c>
      <c r="D183" s="37">
        <v>71</v>
      </c>
      <c r="E183" s="37">
        <v>3</v>
      </c>
      <c r="F183" s="75" t="s">
        <v>7136</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76">
        <v>1755</v>
      </c>
      <c r="B184" s="100" t="s">
        <v>7137</v>
      </c>
      <c r="C184" s="37">
        <v>2</v>
      </c>
      <c r="D184" s="37">
        <v>70</v>
      </c>
      <c r="E184" s="37">
        <v>3</v>
      </c>
      <c r="F184" s="75" t="s">
        <v>13637</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76">
        <v>1756</v>
      </c>
      <c r="B185" s="100" t="s">
        <v>7138</v>
      </c>
      <c r="C185" s="37">
        <v>2</v>
      </c>
      <c r="D185" s="37">
        <v>70</v>
      </c>
      <c r="E185" s="37">
        <v>3</v>
      </c>
      <c r="F185" s="75" t="s">
        <v>13638</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76">
        <v>1757</v>
      </c>
      <c r="B186" s="100" t="s">
        <v>7139</v>
      </c>
      <c r="C186" s="37">
        <v>2</v>
      </c>
      <c r="D186" s="37">
        <v>70</v>
      </c>
      <c r="E186" s="37">
        <v>3</v>
      </c>
      <c r="F186" s="75" t="s">
        <v>13639</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76">
        <v>1761</v>
      </c>
      <c r="B187" s="100" t="s">
        <v>7140</v>
      </c>
      <c r="C187" s="37">
        <v>2</v>
      </c>
      <c r="D187" s="37">
        <v>70</v>
      </c>
      <c r="E187" s="37">
        <v>3</v>
      </c>
      <c r="F187" s="75" t="s">
        <v>13640</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76">
        <v>1762</v>
      </c>
      <c r="B188" s="100" t="s">
        <v>7141</v>
      </c>
      <c r="C188" s="37">
        <v>2</v>
      </c>
      <c r="D188" s="37">
        <v>70</v>
      </c>
      <c r="E188" s="37">
        <v>3</v>
      </c>
      <c r="F188" s="75" t="s">
        <v>13641</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76">
        <v>1763</v>
      </c>
      <c r="B189" s="100" t="s">
        <v>7142</v>
      </c>
      <c r="C189" s="37">
        <v>2</v>
      </c>
      <c r="D189" s="37">
        <v>70</v>
      </c>
      <c r="E189" s="37">
        <v>3</v>
      </c>
      <c r="F189" s="75" t="s">
        <v>13642</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76">
        <v>1767</v>
      </c>
      <c r="B190" s="100" t="s">
        <v>7143</v>
      </c>
      <c r="C190" s="37">
        <v>2</v>
      </c>
      <c r="D190" s="37">
        <v>71</v>
      </c>
      <c r="E190" s="37">
        <v>1</v>
      </c>
      <c r="F190" s="75" t="s">
        <v>13643</v>
      </c>
      <c r="G190" s="37">
        <v>37</v>
      </c>
      <c r="H190" s="14"/>
      <c r="I190" s="14"/>
      <c r="J190" s="14"/>
      <c r="K190" s="37">
        <v>0</v>
      </c>
      <c r="L190" s="14"/>
      <c r="M190" s="14"/>
      <c r="N190" s="14"/>
      <c r="O190" s="14"/>
      <c r="P190" s="14"/>
      <c r="Q190" s="75" t="s">
        <v>8104</v>
      </c>
      <c r="R190" s="14"/>
      <c r="S190" s="14"/>
      <c r="T190" s="14"/>
      <c r="U190" s="14"/>
      <c r="V190" s="14"/>
      <c r="W190" s="14"/>
      <c r="X190" s="14"/>
      <c r="Y190" s="14"/>
      <c r="Z190" s="14"/>
      <c r="AA190" s="14"/>
      <c r="AB190" s="14"/>
      <c r="AC190" s="14"/>
      <c r="AD190" s="14"/>
    </row>
    <row r="191" spans="1:30" ht="32.25" customHeight="1" thickBot="1" x14ac:dyDescent="0.3">
      <c r="A191" s="76">
        <v>1768</v>
      </c>
      <c r="B191" s="100" t="s">
        <v>7144</v>
      </c>
      <c r="C191" s="37">
        <v>2</v>
      </c>
      <c r="D191" s="37">
        <v>71</v>
      </c>
      <c r="E191" s="37">
        <v>1</v>
      </c>
      <c r="F191" s="75" t="s">
        <v>13644</v>
      </c>
      <c r="G191" s="37">
        <v>19</v>
      </c>
      <c r="H191" s="14"/>
      <c r="I191" s="14"/>
      <c r="J191" s="14"/>
      <c r="K191" s="37">
        <v>0</v>
      </c>
      <c r="L191" s="14"/>
      <c r="M191" s="14"/>
      <c r="N191" s="14"/>
      <c r="O191" s="14"/>
      <c r="P191" s="14"/>
      <c r="Q191" s="75" t="s">
        <v>8105</v>
      </c>
      <c r="R191" s="14"/>
      <c r="S191" s="14"/>
      <c r="T191" s="14"/>
      <c r="U191" s="14"/>
      <c r="V191" s="14"/>
      <c r="W191" s="14"/>
      <c r="X191" s="14"/>
      <c r="Y191" s="14"/>
      <c r="Z191" s="14"/>
      <c r="AA191" s="14"/>
      <c r="AB191" s="14"/>
      <c r="AC191" s="14"/>
      <c r="AD191" s="14"/>
    </row>
    <row r="192" spans="1:30" ht="32.25" customHeight="1" thickBot="1" x14ac:dyDescent="0.3">
      <c r="A192" s="76">
        <v>1769</v>
      </c>
      <c r="B192" s="100" t="s">
        <v>7145</v>
      </c>
      <c r="C192" s="37">
        <v>2</v>
      </c>
      <c r="D192" s="37">
        <v>71</v>
      </c>
      <c r="E192" s="37">
        <v>1</v>
      </c>
      <c r="F192" s="75" t="s">
        <v>13645</v>
      </c>
      <c r="G192" s="37">
        <v>205</v>
      </c>
      <c r="H192" s="14"/>
      <c r="I192" s="14"/>
      <c r="J192" s="14"/>
      <c r="K192" s="37">
        <v>0</v>
      </c>
      <c r="L192" s="14"/>
      <c r="M192" s="14"/>
      <c r="N192" s="14"/>
      <c r="O192" s="14"/>
      <c r="P192" s="14"/>
      <c r="Q192" s="75" t="s">
        <v>8106</v>
      </c>
      <c r="R192" s="14"/>
      <c r="S192" s="14"/>
      <c r="T192" s="14"/>
      <c r="U192" s="14"/>
      <c r="V192" s="14"/>
      <c r="W192" s="14"/>
      <c r="X192" s="14"/>
      <c r="Y192" s="14"/>
      <c r="Z192" s="14"/>
      <c r="AA192" s="14"/>
      <c r="AB192" s="14"/>
      <c r="AC192" s="14"/>
      <c r="AD192" s="14"/>
    </row>
    <row r="193" spans="1:30" ht="32.25" customHeight="1" thickBot="1" x14ac:dyDescent="0.3">
      <c r="A193" s="76">
        <v>1770</v>
      </c>
      <c r="B193" s="100" t="s">
        <v>7146</v>
      </c>
      <c r="C193" s="37">
        <v>2</v>
      </c>
      <c r="D193" s="37">
        <v>71</v>
      </c>
      <c r="E193" s="37">
        <v>1</v>
      </c>
      <c r="F193" s="75" t="s">
        <v>13646</v>
      </c>
      <c r="G193" s="37">
        <v>33</v>
      </c>
      <c r="H193" s="14"/>
      <c r="I193" s="14"/>
      <c r="J193" s="14"/>
      <c r="K193" s="37">
        <v>0</v>
      </c>
      <c r="L193" s="14"/>
      <c r="M193" s="14"/>
      <c r="N193" s="14"/>
      <c r="O193" s="14"/>
      <c r="P193" s="14"/>
      <c r="Q193" s="75" t="s">
        <v>8107</v>
      </c>
      <c r="R193" s="14"/>
      <c r="S193" s="14"/>
      <c r="T193" s="14"/>
      <c r="U193" s="14"/>
      <c r="V193" s="14"/>
      <c r="W193" s="14"/>
      <c r="X193" s="14"/>
      <c r="Y193" s="14"/>
      <c r="Z193" s="14"/>
      <c r="AA193" s="14"/>
      <c r="AB193" s="14"/>
      <c r="AC193" s="14"/>
      <c r="AD193" s="14"/>
    </row>
    <row r="194" spans="1:30" ht="32.25" customHeight="1" thickBot="1" x14ac:dyDescent="0.3">
      <c r="A194" s="76">
        <v>1771</v>
      </c>
      <c r="B194" s="100" t="s">
        <v>7147</v>
      </c>
      <c r="C194" s="37">
        <v>2</v>
      </c>
      <c r="D194" s="37">
        <v>71</v>
      </c>
      <c r="E194" s="37">
        <v>1</v>
      </c>
      <c r="F194" s="75" t="s">
        <v>13647</v>
      </c>
      <c r="G194" s="37">
        <v>74</v>
      </c>
      <c r="H194" s="14"/>
      <c r="I194" s="14"/>
      <c r="J194" s="14"/>
      <c r="K194" s="37">
        <v>0</v>
      </c>
      <c r="L194" s="14"/>
      <c r="M194" s="14"/>
      <c r="N194" s="14"/>
      <c r="O194" s="14"/>
      <c r="P194" s="14"/>
      <c r="Q194" s="75" t="s">
        <v>8108</v>
      </c>
      <c r="R194" s="14"/>
      <c r="S194" s="14"/>
      <c r="T194" s="14"/>
      <c r="U194" s="14"/>
      <c r="V194" s="14"/>
      <c r="W194" s="14"/>
      <c r="X194" s="14"/>
      <c r="Y194" s="14"/>
      <c r="Z194" s="14"/>
      <c r="AA194" s="14"/>
      <c r="AB194" s="14"/>
      <c r="AC194" s="14"/>
      <c r="AD194" s="14"/>
    </row>
    <row r="195" spans="1:30" ht="32.25" customHeight="1" thickBot="1" x14ac:dyDescent="0.3">
      <c r="A195" s="76">
        <v>1772</v>
      </c>
      <c r="B195" s="100" t="s">
        <v>7148</v>
      </c>
      <c r="C195" s="37">
        <v>2</v>
      </c>
      <c r="D195" s="37">
        <v>71</v>
      </c>
      <c r="E195" s="37">
        <v>1</v>
      </c>
      <c r="F195" s="75" t="s">
        <v>13648</v>
      </c>
      <c r="G195" s="37">
        <v>105</v>
      </c>
      <c r="H195" s="14"/>
      <c r="I195" s="14"/>
      <c r="J195" s="14"/>
      <c r="K195" s="37">
        <v>0</v>
      </c>
      <c r="L195" s="14"/>
      <c r="M195" s="14"/>
      <c r="N195" s="14"/>
      <c r="O195" s="14"/>
      <c r="P195" s="14"/>
      <c r="Q195" s="75" t="s">
        <v>8109</v>
      </c>
      <c r="R195" s="14"/>
      <c r="S195" s="14"/>
      <c r="T195" s="14"/>
      <c r="U195" s="14"/>
      <c r="V195" s="14"/>
      <c r="W195" s="14"/>
      <c r="X195" s="14"/>
      <c r="Y195" s="14"/>
      <c r="Z195" s="14"/>
      <c r="AA195" s="14"/>
      <c r="AB195" s="14"/>
      <c r="AC195" s="14"/>
      <c r="AD195" s="14"/>
    </row>
    <row r="196" spans="1:30" ht="32.25" customHeight="1" thickBot="1" x14ac:dyDescent="0.3">
      <c r="A196" s="76">
        <v>1773</v>
      </c>
      <c r="B196" s="100" t="s">
        <v>7149</v>
      </c>
      <c r="C196" s="37">
        <v>2</v>
      </c>
      <c r="D196" s="37">
        <v>71</v>
      </c>
      <c r="E196" s="37">
        <v>1</v>
      </c>
      <c r="F196" s="75" t="s">
        <v>13649</v>
      </c>
      <c r="G196" s="37">
        <v>149</v>
      </c>
      <c r="H196" s="14"/>
      <c r="I196" s="14"/>
      <c r="J196" s="14"/>
      <c r="K196" s="37">
        <v>0</v>
      </c>
      <c r="L196" s="14"/>
      <c r="M196" s="14"/>
      <c r="N196" s="14"/>
      <c r="O196" s="14"/>
      <c r="P196" s="14"/>
      <c r="Q196" s="75" t="s">
        <v>8110</v>
      </c>
      <c r="R196" s="14"/>
      <c r="S196" s="14"/>
      <c r="T196" s="14"/>
      <c r="U196" s="14"/>
      <c r="V196" s="14"/>
      <c r="W196" s="14"/>
      <c r="X196" s="14"/>
      <c r="Y196" s="14"/>
      <c r="Z196" s="14"/>
      <c r="AA196" s="14"/>
      <c r="AB196" s="14"/>
      <c r="AC196" s="14"/>
      <c r="AD196" s="14"/>
    </row>
    <row r="197" spans="1:30" ht="32.25" customHeight="1" thickBot="1" x14ac:dyDescent="0.3">
      <c r="A197" s="76">
        <v>1774</v>
      </c>
      <c r="B197" s="100" t="s">
        <v>7150</v>
      </c>
      <c r="C197" s="37">
        <v>2</v>
      </c>
      <c r="D197" s="37">
        <v>71</v>
      </c>
      <c r="E197" s="37">
        <v>1</v>
      </c>
      <c r="F197" s="75" t="s">
        <v>13650</v>
      </c>
      <c r="G197" s="37">
        <v>80</v>
      </c>
      <c r="H197" s="14"/>
      <c r="I197" s="14"/>
      <c r="J197" s="14"/>
      <c r="K197" s="37">
        <v>0</v>
      </c>
      <c r="L197" s="14"/>
      <c r="M197" s="14"/>
      <c r="N197" s="14"/>
      <c r="O197" s="14"/>
      <c r="P197" s="14"/>
      <c r="Q197" s="75" t="s">
        <v>8111</v>
      </c>
      <c r="R197" s="14"/>
      <c r="S197" s="14"/>
      <c r="T197" s="14"/>
      <c r="U197" s="14"/>
      <c r="V197" s="14"/>
      <c r="W197" s="14"/>
      <c r="X197" s="14"/>
      <c r="Y197" s="14"/>
      <c r="Z197" s="14"/>
      <c r="AA197" s="14"/>
      <c r="AB197" s="14"/>
      <c r="AC197" s="14"/>
      <c r="AD197" s="14"/>
    </row>
    <row r="198" spans="1:30" ht="32.25" customHeight="1" thickBot="1" x14ac:dyDescent="0.3">
      <c r="A198" s="76">
        <v>1775</v>
      </c>
      <c r="B198" s="100" t="s">
        <v>7151</v>
      </c>
      <c r="C198" s="37">
        <v>2</v>
      </c>
      <c r="D198" s="37">
        <v>71</v>
      </c>
      <c r="E198" s="37">
        <v>1</v>
      </c>
      <c r="F198" s="75" t="s">
        <v>13651</v>
      </c>
      <c r="G198" s="37">
        <v>67</v>
      </c>
      <c r="H198" s="14"/>
      <c r="I198" s="14"/>
      <c r="J198" s="14"/>
      <c r="K198" s="37">
        <v>0</v>
      </c>
      <c r="L198" s="14"/>
      <c r="M198" s="14"/>
      <c r="N198" s="14"/>
      <c r="O198" s="14"/>
      <c r="P198" s="14"/>
      <c r="Q198" s="75" t="s">
        <v>8112</v>
      </c>
      <c r="R198" s="14"/>
      <c r="S198" s="14"/>
      <c r="T198" s="14"/>
      <c r="U198" s="14"/>
      <c r="V198" s="14"/>
      <c r="W198" s="14"/>
      <c r="X198" s="14"/>
      <c r="Y198" s="14"/>
      <c r="Z198" s="14"/>
      <c r="AA198" s="14"/>
      <c r="AB198" s="14"/>
      <c r="AC198" s="14"/>
      <c r="AD198" s="14"/>
    </row>
    <row r="199" spans="1:30" ht="32.25" customHeight="1" thickBot="1" x14ac:dyDescent="0.3">
      <c r="A199" s="76">
        <v>1776</v>
      </c>
      <c r="B199" s="100" t="s">
        <v>7152</v>
      </c>
      <c r="C199" s="37">
        <v>2</v>
      </c>
      <c r="D199" s="37">
        <v>71</v>
      </c>
      <c r="E199" s="37">
        <v>1</v>
      </c>
      <c r="F199" s="75" t="s">
        <v>13652</v>
      </c>
      <c r="G199" s="37">
        <v>85</v>
      </c>
      <c r="H199" s="14"/>
      <c r="I199" s="14"/>
      <c r="J199" s="14"/>
      <c r="K199" s="37">
        <v>0</v>
      </c>
      <c r="L199" s="14"/>
      <c r="M199" s="14"/>
      <c r="N199" s="14"/>
      <c r="O199" s="14"/>
      <c r="P199" s="14"/>
      <c r="Q199" s="75" t="s">
        <v>8113</v>
      </c>
      <c r="R199" s="14"/>
      <c r="S199" s="14"/>
      <c r="T199" s="14"/>
      <c r="U199" s="14"/>
      <c r="V199" s="14"/>
      <c r="W199" s="14"/>
      <c r="X199" s="14"/>
      <c r="Y199" s="14"/>
      <c r="Z199" s="14"/>
      <c r="AA199" s="14"/>
      <c r="AB199" s="14"/>
      <c r="AC199" s="14"/>
      <c r="AD199" s="14"/>
    </row>
    <row r="200" spans="1:30" ht="32.25" customHeight="1" thickBot="1" x14ac:dyDescent="0.3">
      <c r="A200" s="76">
        <v>1777</v>
      </c>
      <c r="B200" s="100" t="s">
        <v>7153</v>
      </c>
      <c r="C200" s="37">
        <v>2</v>
      </c>
      <c r="D200" s="37">
        <v>70</v>
      </c>
      <c r="E200" s="37">
        <v>2</v>
      </c>
      <c r="F200" s="75" t="s">
        <v>13653</v>
      </c>
      <c r="G200" s="37">
        <v>13</v>
      </c>
      <c r="H200" s="14"/>
      <c r="I200" s="14"/>
      <c r="J200" s="14"/>
      <c r="K200" s="37">
        <v>0</v>
      </c>
      <c r="L200" s="14"/>
      <c r="M200" s="14"/>
      <c r="N200" s="14"/>
      <c r="O200" s="14"/>
      <c r="P200" s="14"/>
      <c r="Q200" s="75" t="s">
        <v>8114</v>
      </c>
      <c r="R200" s="14"/>
      <c r="S200" s="14"/>
      <c r="T200" s="14"/>
      <c r="U200" s="14"/>
      <c r="V200" s="14"/>
      <c r="W200" s="14"/>
      <c r="X200" s="14"/>
      <c r="Y200" s="14"/>
      <c r="Z200" s="14"/>
      <c r="AA200" s="14"/>
      <c r="AB200" s="14"/>
      <c r="AC200" s="14"/>
      <c r="AD200" s="14"/>
    </row>
    <row r="201" spans="1:30" ht="32.25" customHeight="1" thickBot="1" x14ac:dyDescent="0.3">
      <c r="A201" s="76">
        <v>1778</v>
      </c>
      <c r="B201" s="100" t="s">
        <v>7154</v>
      </c>
      <c r="C201" s="37">
        <v>2</v>
      </c>
      <c r="D201" s="37">
        <v>70</v>
      </c>
      <c r="E201" s="37">
        <v>2</v>
      </c>
      <c r="F201" s="75" t="s">
        <v>13654</v>
      </c>
      <c r="G201" s="37">
        <v>6</v>
      </c>
      <c r="H201" s="14"/>
      <c r="I201" s="14"/>
      <c r="J201" s="14"/>
      <c r="K201" s="37">
        <v>0</v>
      </c>
      <c r="L201" s="14"/>
      <c r="M201" s="14"/>
      <c r="N201" s="14"/>
      <c r="O201" s="14"/>
      <c r="P201" s="14"/>
      <c r="Q201" s="75" t="s">
        <v>8115</v>
      </c>
      <c r="R201" s="14"/>
      <c r="S201" s="14"/>
      <c r="T201" s="14"/>
      <c r="U201" s="14"/>
      <c r="V201" s="14"/>
      <c r="W201" s="14"/>
      <c r="X201" s="14"/>
      <c r="Y201" s="14"/>
      <c r="Z201" s="14"/>
      <c r="AA201" s="14"/>
      <c r="AB201" s="14"/>
      <c r="AC201" s="14"/>
      <c r="AD201" s="14"/>
    </row>
    <row r="202" spans="1:30" ht="32.25" customHeight="1" thickBot="1" x14ac:dyDescent="0.3">
      <c r="A202" s="76">
        <v>1779</v>
      </c>
      <c r="B202" s="100" t="s">
        <v>7155</v>
      </c>
      <c r="C202" s="37">
        <v>2</v>
      </c>
      <c r="D202" s="37">
        <v>70</v>
      </c>
      <c r="E202" s="37">
        <v>2</v>
      </c>
      <c r="F202" s="75" t="s">
        <v>13655</v>
      </c>
      <c r="G202" s="37">
        <v>16</v>
      </c>
      <c r="H202" s="14"/>
      <c r="I202" s="14"/>
      <c r="J202" s="14"/>
      <c r="K202" s="37">
        <v>0</v>
      </c>
      <c r="L202" s="14"/>
      <c r="M202" s="14"/>
      <c r="N202" s="14"/>
      <c r="O202" s="14"/>
      <c r="P202" s="14"/>
      <c r="Q202" s="75" t="s">
        <v>8116</v>
      </c>
      <c r="R202" s="14"/>
      <c r="S202" s="14"/>
      <c r="T202" s="14"/>
      <c r="U202" s="14"/>
      <c r="V202" s="14"/>
      <c r="W202" s="14"/>
      <c r="X202" s="14"/>
      <c r="Y202" s="14"/>
      <c r="Z202" s="14"/>
      <c r="AA202" s="14"/>
      <c r="AB202" s="14"/>
      <c r="AC202" s="14"/>
      <c r="AD202" s="14"/>
    </row>
    <row r="203" spans="1:30" ht="32.25" customHeight="1" thickBot="1" x14ac:dyDescent="0.3">
      <c r="A203" s="76">
        <v>1780</v>
      </c>
      <c r="B203" s="100" t="s">
        <v>7156</v>
      </c>
      <c r="C203" s="37">
        <v>2</v>
      </c>
      <c r="D203" s="37">
        <v>70</v>
      </c>
      <c r="E203" s="37">
        <v>2</v>
      </c>
      <c r="F203" s="75" t="s">
        <v>13656</v>
      </c>
      <c r="G203" s="37">
        <v>139</v>
      </c>
      <c r="H203" s="14"/>
      <c r="I203" s="14"/>
      <c r="J203" s="14"/>
      <c r="K203" s="37">
        <v>0</v>
      </c>
      <c r="L203" s="14"/>
      <c r="M203" s="14"/>
      <c r="N203" s="14"/>
      <c r="O203" s="14"/>
      <c r="P203" s="14"/>
      <c r="Q203" s="75" t="s">
        <v>8117</v>
      </c>
      <c r="R203" s="14"/>
      <c r="S203" s="14"/>
      <c r="T203" s="14"/>
      <c r="U203" s="14"/>
      <c r="V203" s="14"/>
      <c r="W203" s="14"/>
      <c r="X203" s="14"/>
      <c r="Y203" s="14"/>
      <c r="Z203" s="14"/>
      <c r="AA203" s="14"/>
      <c r="AB203" s="14"/>
      <c r="AC203" s="14"/>
      <c r="AD203" s="14"/>
    </row>
    <row r="204" spans="1:30" ht="32.25" customHeight="1" thickBot="1" x14ac:dyDescent="0.3">
      <c r="A204" s="76">
        <v>1781</v>
      </c>
      <c r="B204" s="100" t="s">
        <v>7157</v>
      </c>
      <c r="C204" s="37">
        <v>2</v>
      </c>
      <c r="D204" s="37">
        <v>70</v>
      </c>
      <c r="E204" s="37">
        <v>2</v>
      </c>
      <c r="F204" s="75" t="s">
        <v>13657</v>
      </c>
      <c r="G204" s="37">
        <v>800</v>
      </c>
      <c r="H204" s="14"/>
      <c r="I204" s="14"/>
      <c r="J204" s="14"/>
      <c r="K204" s="37">
        <v>0</v>
      </c>
      <c r="L204" s="14"/>
      <c r="M204" s="14"/>
      <c r="N204" s="14"/>
      <c r="O204" s="14"/>
      <c r="P204" s="14"/>
      <c r="Q204" s="75" t="s">
        <v>8118</v>
      </c>
      <c r="R204" s="14"/>
      <c r="S204" s="14"/>
      <c r="T204" s="14"/>
      <c r="U204" s="14"/>
      <c r="V204" s="14"/>
      <c r="W204" s="14"/>
      <c r="X204" s="14"/>
      <c r="Y204" s="14"/>
      <c r="Z204" s="14"/>
      <c r="AA204" s="14"/>
      <c r="AB204" s="14"/>
      <c r="AC204" s="14"/>
      <c r="AD204" s="14"/>
    </row>
    <row r="205" spans="1:30" ht="32.25" customHeight="1" thickBot="1" x14ac:dyDescent="0.3">
      <c r="A205" s="76">
        <v>1782</v>
      </c>
      <c r="B205" s="100" t="s">
        <v>7158</v>
      </c>
      <c r="C205" s="37">
        <v>2</v>
      </c>
      <c r="D205" s="37">
        <v>70</v>
      </c>
      <c r="E205" s="37">
        <v>2</v>
      </c>
      <c r="F205" s="75" t="s">
        <v>13658</v>
      </c>
      <c r="G205" s="37">
        <v>15</v>
      </c>
      <c r="H205" s="14"/>
      <c r="I205" s="14"/>
      <c r="J205" s="14"/>
      <c r="K205" s="37">
        <v>0</v>
      </c>
      <c r="L205" s="14"/>
      <c r="M205" s="14"/>
      <c r="N205" s="14"/>
      <c r="O205" s="14"/>
      <c r="P205" s="14"/>
      <c r="Q205" s="75" t="s">
        <v>8119</v>
      </c>
      <c r="R205" s="14"/>
      <c r="S205" s="14"/>
      <c r="T205" s="14"/>
      <c r="U205" s="14"/>
      <c r="V205" s="14"/>
      <c r="W205" s="14"/>
      <c r="X205" s="14"/>
      <c r="Y205" s="14"/>
      <c r="Z205" s="14"/>
      <c r="AA205" s="14"/>
      <c r="AB205" s="14"/>
      <c r="AC205" s="14"/>
      <c r="AD205" s="14"/>
    </row>
    <row r="206" spans="1:30" ht="32.25" customHeight="1" thickBot="1" x14ac:dyDescent="0.3">
      <c r="A206" s="76">
        <v>1783</v>
      </c>
      <c r="B206" s="100" t="s">
        <v>7159</v>
      </c>
      <c r="C206" s="37">
        <v>2</v>
      </c>
      <c r="D206" s="37">
        <v>70</v>
      </c>
      <c r="E206" s="37">
        <v>2</v>
      </c>
      <c r="F206" s="75" t="s">
        <v>13659</v>
      </c>
      <c r="G206" s="37">
        <v>325</v>
      </c>
      <c r="H206" s="14"/>
      <c r="I206" s="14"/>
      <c r="J206" s="14"/>
      <c r="K206" s="37">
        <v>0</v>
      </c>
      <c r="L206" s="14"/>
      <c r="M206" s="14"/>
      <c r="N206" s="14"/>
      <c r="O206" s="14"/>
      <c r="P206" s="14"/>
      <c r="Q206" s="75" t="s">
        <v>8120</v>
      </c>
      <c r="R206" s="14"/>
      <c r="S206" s="14"/>
      <c r="T206" s="14"/>
      <c r="U206" s="14"/>
      <c r="V206" s="14"/>
      <c r="W206" s="14"/>
      <c r="X206" s="14"/>
      <c r="Y206" s="14"/>
      <c r="Z206" s="14"/>
      <c r="AA206" s="14"/>
      <c r="AB206" s="14"/>
      <c r="AC206" s="14"/>
      <c r="AD206" s="14"/>
    </row>
    <row r="207" spans="1:30" ht="32.25" customHeight="1" thickBot="1" x14ac:dyDescent="0.3">
      <c r="A207" s="76">
        <v>1784</v>
      </c>
      <c r="B207" s="100" t="s">
        <v>7160</v>
      </c>
      <c r="C207" s="37">
        <v>2</v>
      </c>
      <c r="D207" s="37">
        <v>70</v>
      </c>
      <c r="E207" s="37">
        <v>2</v>
      </c>
      <c r="F207" s="75" t="s">
        <v>13660</v>
      </c>
      <c r="G207" s="37">
        <v>54</v>
      </c>
      <c r="H207" s="14"/>
      <c r="I207" s="14"/>
      <c r="J207" s="14"/>
      <c r="K207" s="37">
        <v>0</v>
      </c>
      <c r="L207" s="14"/>
      <c r="M207" s="14"/>
      <c r="N207" s="14"/>
      <c r="O207" s="14"/>
      <c r="P207" s="14"/>
      <c r="Q207" s="75" t="s">
        <v>8121</v>
      </c>
      <c r="R207" s="14"/>
      <c r="S207" s="14"/>
      <c r="T207" s="14"/>
      <c r="U207" s="14"/>
      <c r="V207" s="14"/>
      <c r="W207" s="14"/>
      <c r="X207" s="14"/>
      <c r="Y207" s="14"/>
      <c r="Z207" s="14"/>
      <c r="AA207" s="14"/>
      <c r="AB207" s="14"/>
      <c r="AC207" s="14"/>
      <c r="AD207" s="14"/>
    </row>
    <row r="208" spans="1:30" ht="32.25" customHeight="1" thickBot="1" x14ac:dyDescent="0.3">
      <c r="A208" s="76">
        <v>1785</v>
      </c>
      <c r="B208" s="100" t="s">
        <v>7161</v>
      </c>
      <c r="C208" s="37">
        <v>2</v>
      </c>
      <c r="D208" s="37">
        <v>70</v>
      </c>
      <c r="E208" s="37">
        <v>2</v>
      </c>
      <c r="F208" s="75" t="s">
        <v>13661</v>
      </c>
      <c r="G208" s="37">
        <v>1050</v>
      </c>
      <c r="H208" s="14"/>
      <c r="I208" s="14"/>
      <c r="J208" s="14"/>
      <c r="K208" s="37">
        <v>0</v>
      </c>
      <c r="L208" s="14"/>
      <c r="M208" s="14"/>
      <c r="N208" s="14"/>
      <c r="O208" s="14"/>
      <c r="P208" s="14"/>
      <c r="Q208" s="75" t="s">
        <v>8122</v>
      </c>
      <c r="R208" s="14"/>
      <c r="S208" s="14"/>
      <c r="T208" s="14"/>
      <c r="U208" s="14"/>
      <c r="V208" s="14"/>
      <c r="W208" s="14"/>
      <c r="X208" s="14"/>
      <c r="Y208" s="14"/>
      <c r="Z208" s="14"/>
      <c r="AA208" s="14"/>
      <c r="AB208" s="14"/>
      <c r="AC208" s="14"/>
      <c r="AD208" s="14"/>
    </row>
    <row r="209" spans="1:30" ht="32.25" customHeight="1" thickBot="1" x14ac:dyDescent="0.3">
      <c r="A209" s="76">
        <v>1786</v>
      </c>
      <c r="B209" s="100" t="s">
        <v>7162</v>
      </c>
      <c r="C209" s="37">
        <v>2</v>
      </c>
      <c r="D209" s="37">
        <v>70</v>
      </c>
      <c r="E209" s="37">
        <v>2</v>
      </c>
      <c r="F209" s="75" t="s">
        <v>13662</v>
      </c>
      <c r="G209" s="37">
        <v>39</v>
      </c>
      <c r="H209" s="14"/>
      <c r="I209" s="14"/>
      <c r="J209" s="14"/>
      <c r="K209" s="37">
        <v>0</v>
      </c>
      <c r="L209" s="14"/>
      <c r="M209" s="14"/>
      <c r="N209" s="14"/>
      <c r="O209" s="14"/>
      <c r="P209" s="14"/>
      <c r="Q209" s="75" t="s">
        <v>8123</v>
      </c>
      <c r="R209" s="14"/>
      <c r="S209" s="14"/>
      <c r="T209" s="14"/>
      <c r="U209" s="14"/>
      <c r="V209" s="14"/>
      <c r="W209" s="14"/>
      <c r="X209" s="14"/>
      <c r="Y209" s="14"/>
      <c r="Z209" s="14"/>
      <c r="AA209" s="14"/>
      <c r="AB209" s="14"/>
      <c r="AC209" s="14"/>
      <c r="AD209" s="14"/>
    </row>
    <row r="210" spans="1:30" ht="32.25" customHeight="1" thickBot="1" x14ac:dyDescent="0.3">
      <c r="A210" s="76">
        <v>1787</v>
      </c>
      <c r="B210" s="100" t="s">
        <v>7163</v>
      </c>
      <c r="C210" s="37">
        <v>2</v>
      </c>
      <c r="D210" s="37">
        <v>70</v>
      </c>
      <c r="E210" s="37">
        <v>3</v>
      </c>
      <c r="F210" s="75" t="s">
        <v>13663</v>
      </c>
      <c r="G210" s="37">
        <v>100</v>
      </c>
      <c r="H210" s="37">
        <v>18</v>
      </c>
      <c r="I210" s="14"/>
      <c r="J210" s="14"/>
      <c r="K210" s="37">
        <v>100</v>
      </c>
      <c r="L210" s="14"/>
      <c r="M210" s="14"/>
      <c r="N210" s="14"/>
      <c r="O210" s="14"/>
      <c r="P210" s="14"/>
      <c r="Q210" s="75" t="s">
        <v>8124</v>
      </c>
      <c r="R210" s="14"/>
      <c r="S210" s="14"/>
      <c r="T210" s="14"/>
      <c r="U210" s="14"/>
      <c r="V210" s="14"/>
      <c r="W210" s="14"/>
      <c r="X210" s="14"/>
      <c r="Y210" s="14"/>
      <c r="Z210" s="14"/>
      <c r="AA210" s="14"/>
      <c r="AB210" s="14"/>
      <c r="AC210" s="14"/>
      <c r="AD210" s="14"/>
    </row>
    <row r="211" spans="1:30" ht="32.25" customHeight="1" thickBot="1" x14ac:dyDescent="0.3">
      <c r="A211" s="76">
        <v>1788</v>
      </c>
      <c r="B211" s="100" t="s">
        <v>7164</v>
      </c>
      <c r="C211" s="37">
        <v>2</v>
      </c>
      <c r="D211" s="37">
        <v>70</v>
      </c>
      <c r="E211" s="37">
        <v>3</v>
      </c>
      <c r="F211" s="75" t="s">
        <v>13664</v>
      </c>
      <c r="G211" s="37">
        <v>3423</v>
      </c>
      <c r="H211" s="37">
        <v>1665</v>
      </c>
      <c r="I211" s="14"/>
      <c r="J211" s="14"/>
      <c r="K211" s="37">
        <v>3423</v>
      </c>
      <c r="L211" s="14"/>
      <c r="M211" s="14"/>
      <c r="N211" s="14"/>
      <c r="O211" s="14"/>
      <c r="P211" s="14"/>
      <c r="Q211" s="75" t="s">
        <v>8125</v>
      </c>
      <c r="R211" s="14"/>
      <c r="S211" s="14"/>
      <c r="T211" s="14"/>
      <c r="U211" s="14"/>
      <c r="V211" s="14"/>
      <c r="W211" s="14"/>
      <c r="X211" s="14"/>
      <c r="Y211" s="14"/>
      <c r="Z211" s="14"/>
      <c r="AA211" s="14"/>
      <c r="AB211" s="14"/>
      <c r="AC211" s="14"/>
      <c r="AD211" s="14"/>
    </row>
    <row r="212" spans="1:30" ht="32.25" customHeight="1" thickBot="1" x14ac:dyDescent="0.3">
      <c r="A212" s="76">
        <v>1789</v>
      </c>
      <c r="B212" s="100" t="s">
        <v>7165</v>
      </c>
      <c r="C212" s="37">
        <v>2</v>
      </c>
      <c r="D212" s="37">
        <v>70</v>
      </c>
      <c r="E212" s="37">
        <v>3</v>
      </c>
      <c r="F212" s="75" t="s">
        <v>13665</v>
      </c>
      <c r="G212" s="37">
        <v>8103</v>
      </c>
      <c r="H212" s="37">
        <v>2099</v>
      </c>
      <c r="I212" s="14"/>
      <c r="J212" s="14"/>
      <c r="K212" s="37">
        <v>8103</v>
      </c>
      <c r="L212" s="14"/>
      <c r="M212" s="14"/>
      <c r="N212" s="14"/>
      <c r="O212" s="14"/>
      <c r="P212" s="14"/>
      <c r="Q212" s="75" t="s">
        <v>8126</v>
      </c>
      <c r="R212" s="14"/>
      <c r="S212" s="14"/>
      <c r="T212" s="14"/>
      <c r="U212" s="14"/>
      <c r="V212" s="14"/>
      <c r="W212" s="14"/>
      <c r="X212" s="14"/>
      <c r="Y212" s="14"/>
      <c r="Z212" s="14"/>
      <c r="AA212" s="14"/>
      <c r="AB212" s="14"/>
      <c r="AC212" s="14"/>
      <c r="AD212" s="14"/>
    </row>
    <row r="213" spans="1:30" ht="32.25" customHeight="1" thickBot="1" x14ac:dyDescent="0.3">
      <c r="A213" s="76">
        <v>1790</v>
      </c>
      <c r="B213" s="100" t="s">
        <v>7166</v>
      </c>
      <c r="C213" s="37">
        <v>2</v>
      </c>
      <c r="D213" s="37">
        <v>70</v>
      </c>
      <c r="E213" s="37">
        <v>3</v>
      </c>
      <c r="F213" s="75" t="s">
        <v>13666</v>
      </c>
      <c r="G213" s="37">
        <v>7634</v>
      </c>
      <c r="H213" s="37">
        <v>4366</v>
      </c>
      <c r="I213" s="14"/>
      <c r="J213" s="14"/>
      <c r="K213" s="37">
        <v>7634</v>
      </c>
      <c r="L213" s="14"/>
      <c r="M213" s="14"/>
      <c r="N213" s="14"/>
      <c r="O213" s="14"/>
      <c r="P213" s="14"/>
      <c r="Q213" s="75" t="s">
        <v>8127</v>
      </c>
      <c r="R213" s="14"/>
      <c r="S213" s="14"/>
      <c r="T213" s="14"/>
      <c r="U213" s="14"/>
      <c r="V213" s="14"/>
      <c r="W213" s="14"/>
      <c r="X213" s="14"/>
      <c r="Y213" s="14"/>
      <c r="Z213" s="14"/>
      <c r="AA213" s="14"/>
      <c r="AB213" s="14"/>
      <c r="AC213" s="14"/>
      <c r="AD213" s="14"/>
    </row>
    <row r="214" spans="1:30" ht="32.25" customHeight="1" thickBot="1" x14ac:dyDescent="0.3">
      <c r="A214" s="76">
        <v>1791</v>
      </c>
      <c r="B214" s="100" t="s">
        <v>7167</v>
      </c>
      <c r="C214" s="37">
        <v>2</v>
      </c>
      <c r="D214" s="37">
        <v>70</v>
      </c>
      <c r="E214" s="37">
        <v>3</v>
      </c>
      <c r="F214" s="75" t="s">
        <v>13667</v>
      </c>
      <c r="G214" s="37">
        <v>9200</v>
      </c>
      <c r="H214" s="37">
        <v>4950</v>
      </c>
      <c r="I214" s="14"/>
      <c r="J214" s="14"/>
      <c r="K214" s="37">
        <v>9200</v>
      </c>
      <c r="L214" s="14"/>
      <c r="M214" s="14"/>
      <c r="N214" s="14"/>
      <c r="O214" s="14"/>
      <c r="P214" s="14"/>
      <c r="Q214" s="75" t="s">
        <v>8128</v>
      </c>
      <c r="R214" s="14"/>
      <c r="S214" s="14"/>
      <c r="T214" s="14"/>
      <c r="U214" s="14"/>
      <c r="V214" s="14"/>
      <c r="W214" s="14"/>
      <c r="X214" s="14"/>
      <c r="Y214" s="14"/>
      <c r="Z214" s="14"/>
      <c r="AA214" s="14"/>
      <c r="AB214" s="14"/>
      <c r="AC214" s="14"/>
      <c r="AD214" s="14"/>
    </row>
    <row r="215" spans="1:30" ht="32.25" customHeight="1" thickBot="1" x14ac:dyDescent="0.3">
      <c r="A215" s="76">
        <v>1792</v>
      </c>
      <c r="B215" s="100" t="s">
        <v>7168</v>
      </c>
      <c r="C215" s="37">
        <v>2</v>
      </c>
      <c r="D215" s="37">
        <v>70</v>
      </c>
      <c r="E215" s="37">
        <v>3</v>
      </c>
      <c r="F215" s="75" t="s">
        <v>13668</v>
      </c>
      <c r="G215" s="37">
        <v>450</v>
      </c>
      <c r="H215" s="14"/>
      <c r="I215" s="14"/>
      <c r="J215" s="14"/>
      <c r="K215" s="37">
        <v>0</v>
      </c>
      <c r="L215" s="14"/>
      <c r="M215" s="14"/>
      <c r="N215" s="14"/>
      <c r="O215" s="14"/>
      <c r="P215" s="14"/>
      <c r="Q215" s="75" t="s">
        <v>8129</v>
      </c>
      <c r="R215" s="14"/>
      <c r="S215" s="14"/>
      <c r="T215" s="14"/>
      <c r="U215" s="14"/>
      <c r="V215" s="14"/>
      <c r="W215" s="14"/>
      <c r="X215" s="14"/>
      <c r="Y215" s="14"/>
      <c r="Z215" s="14"/>
      <c r="AA215" s="14"/>
      <c r="AB215" s="14"/>
      <c r="AC215" s="14"/>
      <c r="AD215" s="14"/>
    </row>
    <row r="216" spans="1:30" ht="32.25" customHeight="1" thickBot="1" x14ac:dyDescent="0.3">
      <c r="A216" s="76">
        <v>1793</v>
      </c>
      <c r="B216" s="100" t="s">
        <v>7169</v>
      </c>
      <c r="C216" s="37">
        <v>2</v>
      </c>
      <c r="D216" s="37">
        <v>70</v>
      </c>
      <c r="E216" s="37">
        <v>3</v>
      </c>
      <c r="F216" s="75" t="s">
        <v>13669</v>
      </c>
      <c r="G216" s="37">
        <v>1750</v>
      </c>
      <c r="H216" s="14"/>
      <c r="I216" s="14"/>
      <c r="J216" s="14"/>
      <c r="K216" s="37">
        <v>0</v>
      </c>
      <c r="L216" s="14"/>
      <c r="M216" s="14"/>
      <c r="N216" s="14"/>
      <c r="O216" s="14"/>
      <c r="P216" s="14"/>
      <c r="Q216" s="75" t="s">
        <v>8129</v>
      </c>
      <c r="R216" s="14"/>
      <c r="S216" s="14"/>
      <c r="T216" s="14"/>
      <c r="U216" s="14"/>
      <c r="V216" s="14"/>
      <c r="W216" s="14"/>
      <c r="X216" s="14"/>
      <c r="Y216" s="14"/>
      <c r="Z216" s="14"/>
      <c r="AA216" s="14"/>
      <c r="AB216" s="14"/>
      <c r="AC216" s="14"/>
      <c r="AD216" s="14"/>
    </row>
    <row r="217" spans="1:30" ht="32.25" customHeight="1" thickBot="1" x14ac:dyDescent="0.3">
      <c r="A217" s="76">
        <v>1794</v>
      </c>
      <c r="B217" s="100" t="s">
        <v>7170</v>
      </c>
      <c r="C217" s="37">
        <v>2</v>
      </c>
      <c r="D217" s="37">
        <v>70</v>
      </c>
      <c r="E217" s="37">
        <v>3</v>
      </c>
      <c r="F217" s="75" t="s">
        <v>13670</v>
      </c>
      <c r="G217" s="37">
        <v>205</v>
      </c>
      <c r="H217" s="14"/>
      <c r="I217" s="14"/>
      <c r="J217" s="14"/>
      <c r="K217" s="37">
        <v>0</v>
      </c>
      <c r="L217" s="14"/>
      <c r="M217" s="14"/>
      <c r="N217" s="14"/>
      <c r="O217" s="14"/>
      <c r="P217" s="14"/>
      <c r="Q217" s="75" t="s">
        <v>8130</v>
      </c>
      <c r="R217" s="14"/>
      <c r="S217" s="14"/>
      <c r="T217" s="14"/>
      <c r="U217" s="14"/>
      <c r="V217" s="14"/>
      <c r="W217" s="14"/>
      <c r="X217" s="14"/>
      <c r="Y217" s="14"/>
      <c r="Z217" s="14"/>
      <c r="AA217" s="14"/>
      <c r="AB217" s="14"/>
      <c r="AC217" s="14"/>
      <c r="AD217" s="14"/>
    </row>
    <row r="218" spans="1:30" ht="32.25" customHeight="1" thickBot="1" x14ac:dyDescent="0.3">
      <c r="A218" s="76">
        <v>1795</v>
      </c>
      <c r="B218" s="100" t="s">
        <v>7171</v>
      </c>
      <c r="C218" s="37">
        <v>2</v>
      </c>
      <c r="D218" s="37">
        <v>70</v>
      </c>
      <c r="E218" s="37">
        <v>3</v>
      </c>
      <c r="F218" s="75" t="s">
        <v>13671</v>
      </c>
      <c r="G218" s="37">
        <v>350</v>
      </c>
      <c r="H218" s="14"/>
      <c r="I218" s="14"/>
      <c r="J218" s="14"/>
      <c r="K218" s="37">
        <v>0</v>
      </c>
      <c r="L218" s="14"/>
      <c r="M218" s="14"/>
      <c r="N218" s="14"/>
      <c r="O218" s="14"/>
      <c r="P218" s="14"/>
      <c r="Q218" s="75" t="s">
        <v>8130</v>
      </c>
      <c r="R218" s="14"/>
      <c r="S218" s="14"/>
      <c r="T218" s="14"/>
      <c r="U218" s="14"/>
      <c r="V218" s="14"/>
      <c r="W218" s="14"/>
      <c r="X218" s="14"/>
      <c r="Y218" s="14"/>
      <c r="Z218" s="14"/>
      <c r="AA218" s="14"/>
      <c r="AB218" s="14"/>
      <c r="AC218" s="14"/>
      <c r="AD218" s="14"/>
    </row>
    <row r="219" spans="1:30" ht="32.25" customHeight="1" thickBot="1" x14ac:dyDescent="0.3">
      <c r="A219" s="76">
        <v>1796</v>
      </c>
      <c r="B219" s="100" t="s">
        <v>7172</v>
      </c>
      <c r="C219" s="37">
        <v>2</v>
      </c>
      <c r="D219" s="37">
        <v>70</v>
      </c>
      <c r="E219" s="37">
        <v>3</v>
      </c>
      <c r="F219" s="75" t="s">
        <v>13672</v>
      </c>
      <c r="G219" s="37">
        <v>100</v>
      </c>
      <c r="H219" s="14"/>
      <c r="I219" s="14"/>
      <c r="J219" s="14"/>
      <c r="K219" s="37">
        <v>0</v>
      </c>
      <c r="L219" s="14"/>
      <c r="M219" s="14"/>
      <c r="N219" s="14"/>
      <c r="O219" s="14"/>
      <c r="P219" s="14"/>
      <c r="Q219" s="75" t="s">
        <v>8131</v>
      </c>
      <c r="R219" s="14"/>
      <c r="S219" s="14"/>
      <c r="T219" s="14"/>
      <c r="U219" s="14"/>
      <c r="V219" s="14"/>
      <c r="W219" s="14"/>
      <c r="X219" s="14"/>
      <c r="Y219" s="14"/>
      <c r="Z219" s="14"/>
      <c r="AA219" s="14"/>
      <c r="AB219" s="14"/>
      <c r="AC219" s="14"/>
      <c r="AD219" s="14"/>
    </row>
    <row r="220" spans="1:30" ht="32.25" customHeight="1" thickBot="1" x14ac:dyDescent="0.3">
      <c r="A220" s="76">
        <v>1797</v>
      </c>
      <c r="B220" s="100" t="s">
        <v>7173</v>
      </c>
      <c r="C220" s="37">
        <v>2</v>
      </c>
      <c r="D220" s="37">
        <v>70</v>
      </c>
      <c r="E220" s="37">
        <v>3</v>
      </c>
      <c r="F220" s="75" t="s">
        <v>13673</v>
      </c>
      <c r="G220" s="37">
        <v>175</v>
      </c>
      <c r="H220" s="14"/>
      <c r="I220" s="14"/>
      <c r="J220" s="14"/>
      <c r="K220" s="37">
        <v>0</v>
      </c>
      <c r="L220" s="14"/>
      <c r="M220" s="14"/>
      <c r="N220" s="14"/>
      <c r="O220" s="14"/>
      <c r="P220" s="14"/>
      <c r="Q220" s="75" t="s">
        <v>8131</v>
      </c>
      <c r="R220" s="14"/>
      <c r="S220" s="14"/>
      <c r="T220" s="14"/>
      <c r="U220" s="14"/>
      <c r="V220" s="14"/>
      <c r="W220" s="14"/>
      <c r="X220" s="14"/>
      <c r="Y220" s="14"/>
      <c r="Z220" s="14"/>
      <c r="AA220" s="14"/>
      <c r="AB220" s="14"/>
      <c r="AC220" s="14"/>
      <c r="AD220" s="14"/>
    </row>
    <row r="221" spans="1:30" ht="32.25" customHeight="1" thickBot="1" x14ac:dyDescent="0.3">
      <c r="A221" s="76">
        <v>1798</v>
      </c>
      <c r="B221" s="100" t="s">
        <v>7174</v>
      </c>
      <c r="C221" s="37">
        <v>2</v>
      </c>
      <c r="D221" s="37">
        <v>70</v>
      </c>
      <c r="E221" s="37">
        <v>3</v>
      </c>
      <c r="F221" s="75" t="s">
        <v>13674</v>
      </c>
      <c r="G221" s="37">
        <v>387</v>
      </c>
      <c r="H221" s="14"/>
      <c r="I221" s="14"/>
      <c r="J221" s="14"/>
      <c r="K221" s="37">
        <v>0</v>
      </c>
      <c r="L221" s="14"/>
      <c r="M221" s="14"/>
      <c r="N221" s="14"/>
      <c r="O221" s="14"/>
      <c r="P221" s="14"/>
      <c r="Q221" s="75" t="s">
        <v>8132</v>
      </c>
      <c r="R221" s="14"/>
      <c r="S221" s="14"/>
      <c r="T221" s="14"/>
      <c r="U221" s="14"/>
      <c r="V221" s="14"/>
      <c r="W221" s="14"/>
      <c r="X221" s="14"/>
      <c r="Y221" s="14"/>
      <c r="Z221" s="14"/>
      <c r="AA221" s="14"/>
      <c r="AB221" s="14"/>
      <c r="AC221" s="14"/>
      <c r="AD221" s="14"/>
    </row>
    <row r="222" spans="1:30" ht="32.25" customHeight="1" thickBot="1" x14ac:dyDescent="0.3">
      <c r="A222" s="76">
        <v>1799</v>
      </c>
      <c r="B222" s="100" t="s">
        <v>7175</v>
      </c>
      <c r="C222" s="37">
        <v>2</v>
      </c>
      <c r="D222" s="37">
        <v>70</v>
      </c>
      <c r="E222" s="37">
        <v>3</v>
      </c>
      <c r="F222" s="75" t="s">
        <v>13675</v>
      </c>
      <c r="G222" s="37">
        <v>1235</v>
      </c>
      <c r="H222" s="14"/>
      <c r="I222" s="14"/>
      <c r="J222" s="14"/>
      <c r="K222" s="37">
        <v>0</v>
      </c>
      <c r="L222" s="14"/>
      <c r="M222" s="14"/>
      <c r="N222" s="14"/>
      <c r="O222" s="14"/>
      <c r="P222" s="14"/>
      <c r="Q222" s="75" t="s">
        <v>8133</v>
      </c>
      <c r="R222" s="14"/>
      <c r="S222" s="14"/>
      <c r="T222" s="14"/>
      <c r="U222" s="14"/>
      <c r="V222" s="14"/>
      <c r="W222" s="14"/>
      <c r="X222" s="14"/>
      <c r="Y222" s="14"/>
      <c r="Z222" s="14"/>
      <c r="AA222" s="14"/>
      <c r="AB222" s="14"/>
      <c r="AC222" s="14"/>
      <c r="AD222" s="14"/>
    </row>
    <row r="223" spans="1:30" ht="32.25" customHeight="1" thickBot="1" x14ac:dyDescent="0.3">
      <c r="A223" s="76">
        <v>1800</v>
      </c>
      <c r="B223" s="75" t="s">
        <v>7176</v>
      </c>
      <c r="C223" s="37">
        <v>1</v>
      </c>
      <c r="D223" s="37">
        <v>70</v>
      </c>
      <c r="E223" s="37">
        <v>3</v>
      </c>
      <c r="F223" s="75" t="s">
        <v>7177</v>
      </c>
      <c r="G223" s="14"/>
      <c r="H223" s="14"/>
      <c r="I223" s="14"/>
      <c r="J223" s="14"/>
      <c r="K223" s="37">
        <v>3</v>
      </c>
      <c r="L223" s="75" t="s">
        <v>7178</v>
      </c>
      <c r="M223" s="75" t="s">
        <v>7179</v>
      </c>
      <c r="N223" s="75" t="s">
        <v>7180</v>
      </c>
      <c r="O223" s="75" t="s">
        <v>7181</v>
      </c>
      <c r="P223" s="14"/>
      <c r="Q223" s="75" t="s">
        <v>8134</v>
      </c>
      <c r="R223" s="14"/>
      <c r="S223" s="14"/>
      <c r="T223" s="14"/>
      <c r="U223" s="14"/>
      <c r="V223" s="14"/>
      <c r="W223" s="14"/>
      <c r="X223" s="14"/>
      <c r="Y223" s="14"/>
      <c r="Z223" s="14"/>
      <c r="AA223" s="14"/>
      <c r="AB223" s="14"/>
      <c r="AC223" s="14"/>
      <c r="AD223" s="14"/>
    </row>
    <row r="224" spans="1:30" ht="32.25" customHeight="1" thickBot="1" x14ac:dyDescent="0.3">
      <c r="A224" s="76">
        <v>1801</v>
      </c>
      <c r="B224" s="75" t="s">
        <v>7182</v>
      </c>
      <c r="C224" s="37">
        <v>1</v>
      </c>
      <c r="D224" s="37">
        <v>70</v>
      </c>
      <c r="E224" s="37">
        <v>3</v>
      </c>
      <c r="F224" s="75" t="s">
        <v>7183</v>
      </c>
      <c r="G224" s="14"/>
      <c r="H224" s="14"/>
      <c r="I224" s="14"/>
      <c r="J224" s="14"/>
      <c r="K224" s="37">
        <v>2</v>
      </c>
      <c r="L224" s="75" t="s">
        <v>7184</v>
      </c>
      <c r="M224" s="75" t="s">
        <v>7185</v>
      </c>
      <c r="N224" s="75" t="s">
        <v>7186</v>
      </c>
      <c r="O224" s="75" t="s">
        <v>7187</v>
      </c>
      <c r="P224" s="14"/>
      <c r="Q224" s="75" t="s">
        <v>8135</v>
      </c>
      <c r="R224" s="14"/>
      <c r="S224" s="14"/>
      <c r="T224" s="14"/>
      <c r="U224" s="14"/>
      <c r="V224" s="14"/>
      <c r="W224" s="14"/>
      <c r="X224" s="14"/>
      <c r="Y224" s="14"/>
      <c r="Z224" s="14"/>
      <c r="AA224" s="14"/>
      <c r="AB224" s="14"/>
      <c r="AC224" s="14"/>
      <c r="AD224" s="14"/>
    </row>
    <row r="225" spans="1:30" ht="32.25" customHeight="1" thickBot="1" x14ac:dyDescent="0.3">
      <c r="A225" s="76">
        <v>1802</v>
      </c>
      <c r="B225" s="75" t="s">
        <v>7188</v>
      </c>
      <c r="C225" s="37">
        <v>1</v>
      </c>
      <c r="D225" s="37">
        <v>70</v>
      </c>
      <c r="E225" s="37">
        <v>3</v>
      </c>
      <c r="F225" s="75" t="s">
        <v>7189</v>
      </c>
      <c r="G225" s="14"/>
      <c r="H225" s="14"/>
      <c r="I225" s="14"/>
      <c r="J225" s="14"/>
      <c r="K225" s="37">
        <v>1</v>
      </c>
      <c r="L225" s="75" t="s">
        <v>7190</v>
      </c>
      <c r="M225" s="75" t="s">
        <v>7191</v>
      </c>
      <c r="N225" s="75" t="s">
        <v>7192</v>
      </c>
      <c r="O225" s="75" t="s">
        <v>7193</v>
      </c>
      <c r="P225" s="14"/>
      <c r="Q225" s="75" t="s">
        <v>8136</v>
      </c>
      <c r="R225" s="14"/>
      <c r="S225" s="14"/>
      <c r="T225" s="14"/>
      <c r="U225" s="14"/>
      <c r="V225" s="14"/>
      <c r="W225" s="14"/>
      <c r="X225" s="14"/>
      <c r="Y225" s="14"/>
      <c r="Z225" s="14"/>
      <c r="AA225" s="14"/>
      <c r="AB225" s="14"/>
      <c r="AC225" s="14"/>
      <c r="AD225" s="14"/>
    </row>
    <row r="226" spans="1:30" ht="32.25" customHeight="1" thickBot="1" x14ac:dyDescent="0.3">
      <c r="A226" s="76">
        <v>1803</v>
      </c>
      <c r="B226" s="75" t="s">
        <v>7194</v>
      </c>
      <c r="C226" s="37">
        <v>1</v>
      </c>
      <c r="D226" s="37">
        <v>70</v>
      </c>
      <c r="E226" s="37">
        <v>3</v>
      </c>
      <c r="F226" s="75" t="s">
        <v>7195</v>
      </c>
      <c r="G226" s="14"/>
      <c r="H226" s="14"/>
      <c r="I226" s="14"/>
      <c r="J226" s="14"/>
      <c r="K226" s="37">
        <v>3</v>
      </c>
      <c r="L226" s="75" t="s">
        <v>7196</v>
      </c>
      <c r="M226" s="75" t="s">
        <v>7197</v>
      </c>
      <c r="N226" s="75" t="s">
        <v>7198</v>
      </c>
      <c r="O226" s="75" t="s">
        <v>7199</v>
      </c>
      <c r="P226" s="14"/>
      <c r="Q226" s="75" t="s">
        <v>8137</v>
      </c>
      <c r="R226" s="14"/>
      <c r="S226" s="14"/>
      <c r="T226" s="14"/>
      <c r="U226" s="14"/>
      <c r="V226" s="14"/>
      <c r="W226" s="14"/>
      <c r="X226" s="14"/>
      <c r="Y226" s="14"/>
      <c r="Z226" s="14"/>
      <c r="AA226" s="14"/>
      <c r="AB226" s="14"/>
      <c r="AC226" s="14"/>
      <c r="AD226" s="14"/>
    </row>
    <row r="227" spans="1:30" ht="32.25" customHeight="1" thickBot="1" x14ac:dyDescent="0.3">
      <c r="A227" s="76">
        <v>1804</v>
      </c>
      <c r="B227" s="75" t="s">
        <v>7200</v>
      </c>
      <c r="C227" s="37">
        <v>1</v>
      </c>
      <c r="D227" s="37">
        <v>70</v>
      </c>
      <c r="E227" s="37">
        <v>3</v>
      </c>
      <c r="F227" s="75" t="s">
        <v>7201</v>
      </c>
      <c r="G227" s="14"/>
      <c r="H227" s="14"/>
      <c r="I227" s="14"/>
      <c r="J227" s="14"/>
      <c r="K227" s="37">
        <v>2</v>
      </c>
      <c r="L227" s="75" t="s">
        <v>7202</v>
      </c>
      <c r="M227" s="75" t="s">
        <v>7203</v>
      </c>
      <c r="N227" s="75" t="s">
        <v>7204</v>
      </c>
      <c r="O227" s="75" t="s">
        <v>7205</v>
      </c>
      <c r="P227" s="14"/>
      <c r="Q227" s="75" t="s">
        <v>8138</v>
      </c>
      <c r="R227" s="14"/>
      <c r="S227" s="14"/>
      <c r="T227" s="14"/>
      <c r="U227" s="14"/>
      <c r="V227" s="14"/>
      <c r="W227" s="14"/>
      <c r="X227" s="14"/>
      <c r="Y227" s="14"/>
      <c r="Z227" s="14"/>
      <c r="AA227" s="14"/>
      <c r="AB227" s="14"/>
      <c r="AC227" s="14"/>
      <c r="AD227" s="14"/>
    </row>
    <row r="228" spans="1:30" ht="32.25" customHeight="1" thickBot="1" x14ac:dyDescent="0.3">
      <c r="A228" s="76">
        <v>1805</v>
      </c>
      <c r="B228" s="75" t="s">
        <v>7206</v>
      </c>
      <c r="C228" s="37">
        <v>1</v>
      </c>
      <c r="D228" s="37">
        <v>70</v>
      </c>
      <c r="E228" s="37">
        <v>3</v>
      </c>
      <c r="F228" s="75" t="s">
        <v>7207</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76">
        <v>1806</v>
      </c>
      <c r="B229" s="75" t="s">
        <v>7208</v>
      </c>
      <c r="C229" s="37">
        <v>1</v>
      </c>
      <c r="D229" s="37">
        <v>70</v>
      </c>
      <c r="E229" s="37">
        <v>3</v>
      </c>
      <c r="F229" s="75" t="s">
        <v>7209</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76">
        <v>1807</v>
      </c>
      <c r="B230" s="75" t="s">
        <v>7210</v>
      </c>
      <c r="C230" s="37">
        <v>1</v>
      </c>
      <c r="D230" s="37">
        <v>70</v>
      </c>
      <c r="E230" s="37">
        <v>3</v>
      </c>
      <c r="F230" s="75" t="s">
        <v>7211</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76">
        <v>1808</v>
      </c>
      <c r="B231" s="75" t="s">
        <v>7212</v>
      </c>
      <c r="C231" s="37">
        <v>1</v>
      </c>
      <c r="D231" s="37">
        <v>70</v>
      </c>
      <c r="E231" s="37">
        <v>3</v>
      </c>
      <c r="F231" s="75" t="s">
        <v>10688</v>
      </c>
      <c r="G231" s="77">
        <v>80</v>
      </c>
      <c r="H231" s="77">
        <v>50</v>
      </c>
      <c r="I231" s="77">
        <v>40</v>
      </c>
      <c r="J231" s="77">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76">
        <v>1809</v>
      </c>
      <c r="B232" s="75" t="s">
        <v>7213</v>
      </c>
      <c r="C232" s="37">
        <v>1</v>
      </c>
      <c r="D232" s="37">
        <v>70</v>
      </c>
      <c r="E232" s="37">
        <v>3</v>
      </c>
      <c r="F232" s="75" t="s">
        <v>7214</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76">
        <v>1810</v>
      </c>
      <c r="B233" s="100" t="s">
        <v>7215</v>
      </c>
      <c r="C233" s="37">
        <v>2</v>
      </c>
      <c r="D233" s="37">
        <v>71</v>
      </c>
      <c r="E233" s="37">
        <v>3</v>
      </c>
      <c r="F233" s="75" t="s">
        <v>13676</v>
      </c>
      <c r="G233" s="37">
        <v>98</v>
      </c>
      <c r="H233" s="14"/>
      <c r="I233" s="14"/>
      <c r="J233" s="14"/>
      <c r="K233" s="37">
        <v>0</v>
      </c>
      <c r="L233" s="14"/>
      <c r="M233" s="14"/>
      <c r="N233" s="14"/>
      <c r="O233" s="14"/>
      <c r="P233" s="14"/>
      <c r="Q233" s="75" t="s">
        <v>8139</v>
      </c>
      <c r="R233" s="14"/>
      <c r="S233" s="14"/>
      <c r="T233" s="14"/>
      <c r="U233" s="14"/>
      <c r="V233" s="14"/>
      <c r="W233" s="14"/>
      <c r="X233" s="14"/>
      <c r="Y233" s="14"/>
      <c r="Z233" s="14"/>
      <c r="AA233" s="14"/>
      <c r="AB233" s="14"/>
      <c r="AC233" s="14"/>
      <c r="AD233" s="14"/>
    </row>
    <row r="234" spans="1:30" ht="32.25" customHeight="1" thickBot="1" x14ac:dyDescent="0.3">
      <c r="A234" s="76">
        <v>1811</v>
      </c>
      <c r="B234" s="100" t="s">
        <v>7216</v>
      </c>
      <c r="C234" s="37">
        <v>2</v>
      </c>
      <c r="D234" s="37">
        <v>71</v>
      </c>
      <c r="E234" s="37">
        <v>3</v>
      </c>
      <c r="F234" s="75" t="s">
        <v>13677</v>
      </c>
      <c r="G234" s="37">
        <v>145</v>
      </c>
      <c r="H234" s="14"/>
      <c r="I234" s="14"/>
      <c r="J234" s="14"/>
      <c r="K234" s="37">
        <v>0</v>
      </c>
      <c r="L234" s="14"/>
      <c r="M234" s="14"/>
      <c r="N234" s="14"/>
      <c r="O234" s="14"/>
      <c r="P234" s="14"/>
      <c r="Q234" s="75" t="s">
        <v>8140</v>
      </c>
      <c r="R234" s="14"/>
      <c r="S234" s="14"/>
      <c r="T234" s="14"/>
      <c r="U234" s="14"/>
      <c r="V234" s="14"/>
      <c r="W234" s="14"/>
      <c r="X234" s="14"/>
      <c r="Y234" s="14"/>
      <c r="Z234" s="14"/>
      <c r="AA234" s="14"/>
      <c r="AB234" s="14"/>
      <c r="AC234" s="14"/>
      <c r="AD234" s="14"/>
    </row>
    <row r="235" spans="1:30" ht="32.25" customHeight="1" thickBot="1" x14ac:dyDescent="0.3">
      <c r="A235" s="76">
        <v>1812</v>
      </c>
      <c r="B235" s="100" t="s">
        <v>7217</v>
      </c>
      <c r="C235" s="37">
        <v>2</v>
      </c>
      <c r="D235" s="37">
        <v>71</v>
      </c>
      <c r="E235" s="37">
        <v>3</v>
      </c>
      <c r="F235" s="75" t="s">
        <v>13678</v>
      </c>
      <c r="G235" s="37">
        <v>12</v>
      </c>
      <c r="H235" s="14"/>
      <c r="I235" s="14"/>
      <c r="J235" s="14"/>
      <c r="K235" s="37">
        <v>0</v>
      </c>
      <c r="L235" s="14"/>
      <c r="M235" s="14"/>
      <c r="N235" s="14"/>
      <c r="O235" s="14"/>
      <c r="P235" s="14"/>
      <c r="Q235" s="75" t="s">
        <v>8141</v>
      </c>
      <c r="R235" s="14"/>
      <c r="S235" s="14"/>
      <c r="T235" s="14"/>
      <c r="U235" s="14"/>
      <c r="V235" s="14"/>
      <c r="W235" s="14"/>
      <c r="X235" s="14"/>
      <c r="Y235" s="14"/>
      <c r="Z235" s="14"/>
      <c r="AA235" s="14"/>
      <c r="AB235" s="14"/>
      <c r="AC235" s="14"/>
      <c r="AD235" s="14"/>
    </row>
    <row r="236" spans="1:30" ht="32.25" customHeight="1" thickBot="1" x14ac:dyDescent="0.3">
      <c r="A236" s="76">
        <v>1813</v>
      </c>
      <c r="B236" s="100" t="s">
        <v>7218</v>
      </c>
      <c r="C236" s="37">
        <v>2</v>
      </c>
      <c r="D236" s="37">
        <v>71</v>
      </c>
      <c r="E236" s="37">
        <v>3</v>
      </c>
      <c r="F236" s="75" t="s">
        <v>13679</v>
      </c>
      <c r="G236" s="37">
        <v>36</v>
      </c>
      <c r="H236" s="14"/>
      <c r="I236" s="14"/>
      <c r="J236" s="14"/>
      <c r="K236" s="37">
        <v>0</v>
      </c>
      <c r="L236" s="14"/>
      <c r="M236" s="14"/>
      <c r="N236" s="14"/>
      <c r="O236" s="14"/>
      <c r="P236" s="14"/>
      <c r="Q236" s="75" t="s">
        <v>8142</v>
      </c>
      <c r="R236" s="14"/>
      <c r="S236" s="14"/>
      <c r="T236" s="14"/>
      <c r="U236" s="14"/>
      <c r="V236" s="14"/>
      <c r="W236" s="14"/>
      <c r="X236" s="14"/>
      <c r="Y236" s="14"/>
      <c r="Z236" s="14"/>
      <c r="AA236" s="14"/>
      <c r="AB236" s="14"/>
      <c r="AC236" s="14"/>
      <c r="AD236" s="14"/>
    </row>
    <row r="237" spans="1:30" ht="32.25" customHeight="1" thickBot="1" x14ac:dyDescent="0.3">
      <c r="A237" s="76">
        <v>1814</v>
      </c>
      <c r="B237" s="100" t="s">
        <v>7219</v>
      </c>
      <c r="C237" s="37">
        <v>2</v>
      </c>
      <c r="D237" s="37">
        <v>71</v>
      </c>
      <c r="E237" s="37">
        <v>3</v>
      </c>
      <c r="F237" s="75" t="s">
        <v>13680</v>
      </c>
      <c r="G237" s="37">
        <v>320</v>
      </c>
      <c r="H237" s="14"/>
      <c r="I237" s="14"/>
      <c r="J237" s="14"/>
      <c r="K237" s="37">
        <v>0</v>
      </c>
      <c r="L237" s="14"/>
      <c r="M237" s="14"/>
      <c r="N237" s="14"/>
      <c r="O237" s="14"/>
      <c r="P237" s="14"/>
      <c r="Q237" s="75" t="s">
        <v>8143</v>
      </c>
      <c r="R237" s="14"/>
      <c r="S237" s="14"/>
      <c r="T237" s="14"/>
      <c r="U237" s="14"/>
      <c r="V237" s="14"/>
      <c r="W237" s="14"/>
      <c r="X237" s="14"/>
      <c r="Y237" s="14"/>
      <c r="Z237" s="14"/>
      <c r="AA237" s="14"/>
      <c r="AB237" s="14"/>
      <c r="AC237" s="14"/>
      <c r="AD237" s="14"/>
    </row>
    <row r="238" spans="1:30" ht="32.25" customHeight="1" thickBot="1" x14ac:dyDescent="0.3">
      <c r="A238" s="76">
        <v>1815</v>
      </c>
      <c r="B238" s="100" t="s">
        <v>7220</v>
      </c>
      <c r="C238" s="37">
        <v>2</v>
      </c>
      <c r="D238" s="37">
        <v>71</v>
      </c>
      <c r="E238" s="37">
        <v>3</v>
      </c>
      <c r="F238" s="75" t="s">
        <v>13681</v>
      </c>
      <c r="G238" s="37">
        <v>610</v>
      </c>
      <c r="H238" s="14"/>
      <c r="I238" s="14"/>
      <c r="J238" s="14"/>
      <c r="K238" s="37">
        <v>0</v>
      </c>
      <c r="L238" s="14"/>
      <c r="M238" s="14"/>
      <c r="N238" s="14"/>
      <c r="O238" s="14"/>
      <c r="P238" s="14"/>
      <c r="Q238" s="75" t="s">
        <v>8144</v>
      </c>
      <c r="R238" s="14"/>
      <c r="S238" s="14"/>
      <c r="T238" s="14"/>
      <c r="U238" s="14"/>
      <c r="V238" s="14"/>
      <c r="W238" s="14"/>
      <c r="X238" s="14"/>
      <c r="Y238" s="14"/>
      <c r="Z238" s="14"/>
      <c r="AA238" s="14"/>
      <c r="AB238" s="14"/>
      <c r="AC238" s="14"/>
      <c r="AD238" s="14"/>
    </row>
    <row r="239" spans="1:30" ht="32.25" customHeight="1" thickBot="1" x14ac:dyDescent="0.3">
      <c r="A239" s="76">
        <v>1816</v>
      </c>
      <c r="B239" s="100" t="s">
        <v>7221</v>
      </c>
      <c r="C239" s="37">
        <v>2</v>
      </c>
      <c r="D239" s="37">
        <v>71</v>
      </c>
      <c r="E239" s="37">
        <v>3</v>
      </c>
      <c r="F239" s="75" t="s">
        <v>13682</v>
      </c>
      <c r="G239" s="37">
        <v>6500</v>
      </c>
      <c r="H239" s="14"/>
      <c r="I239" s="14"/>
      <c r="J239" s="14"/>
      <c r="K239" s="37">
        <v>0</v>
      </c>
      <c r="L239" s="14"/>
      <c r="M239" s="14"/>
      <c r="N239" s="14"/>
      <c r="O239" s="14"/>
      <c r="P239" s="14"/>
      <c r="Q239" s="75" t="s">
        <v>8145</v>
      </c>
      <c r="R239" s="14"/>
      <c r="S239" s="14"/>
      <c r="T239" s="14"/>
      <c r="U239" s="14"/>
      <c r="V239" s="14"/>
      <c r="W239" s="14"/>
      <c r="X239" s="14"/>
      <c r="Y239" s="14"/>
      <c r="Z239" s="14"/>
      <c r="AA239" s="14"/>
      <c r="AB239" s="14"/>
      <c r="AC239" s="14"/>
      <c r="AD239" s="14"/>
    </row>
    <row r="240" spans="1:30" ht="32.25" customHeight="1" thickBot="1" x14ac:dyDescent="0.3">
      <c r="A240" s="76">
        <v>1817</v>
      </c>
      <c r="B240" s="100" t="s">
        <v>7222</v>
      </c>
      <c r="C240" s="37">
        <v>2</v>
      </c>
      <c r="D240" s="37">
        <v>71</v>
      </c>
      <c r="E240" s="37">
        <v>3</v>
      </c>
      <c r="F240" s="75" t="s">
        <v>13683</v>
      </c>
      <c r="G240" s="37">
        <v>5230</v>
      </c>
      <c r="H240" s="14"/>
      <c r="I240" s="14"/>
      <c r="J240" s="14"/>
      <c r="K240" s="37">
        <v>0</v>
      </c>
      <c r="L240" s="14"/>
      <c r="M240" s="14"/>
      <c r="N240" s="14"/>
      <c r="O240" s="14"/>
      <c r="P240" s="14"/>
      <c r="Q240" s="75" t="s">
        <v>8146</v>
      </c>
      <c r="R240" s="14"/>
      <c r="S240" s="14"/>
      <c r="T240" s="14"/>
      <c r="U240" s="14"/>
      <c r="V240" s="14"/>
      <c r="W240" s="14"/>
      <c r="X240" s="14"/>
      <c r="Y240" s="14"/>
      <c r="Z240" s="14"/>
      <c r="AA240" s="14"/>
      <c r="AB240" s="14"/>
      <c r="AC240" s="14"/>
      <c r="AD240" s="14"/>
    </row>
    <row r="241" spans="1:30" ht="32.25" customHeight="1" thickBot="1" x14ac:dyDescent="0.3">
      <c r="A241" s="76">
        <v>1818</v>
      </c>
      <c r="B241" s="100" t="s">
        <v>7223</v>
      </c>
      <c r="C241" s="37">
        <v>2</v>
      </c>
      <c r="D241" s="37">
        <v>71</v>
      </c>
      <c r="E241" s="37">
        <v>3</v>
      </c>
      <c r="F241" s="75" t="s">
        <v>13684</v>
      </c>
      <c r="G241" s="37">
        <v>450</v>
      </c>
      <c r="H241" s="14"/>
      <c r="I241" s="14"/>
      <c r="J241" s="14"/>
      <c r="K241" s="37">
        <v>0</v>
      </c>
      <c r="L241" s="14"/>
      <c r="M241" s="14"/>
      <c r="N241" s="14"/>
      <c r="O241" s="14"/>
      <c r="P241" s="14"/>
      <c r="Q241" s="75" t="s">
        <v>8147</v>
      </c>
      <c r="R241" s="14"/>
      <c r="S241" s="14"/>
      <c r="T241" s="14"/>
      <c r="U241" s="14"/>
      <c r="V241" s="14"/>
      <c r="W241" s="14"/>
      <c r="X241" s="14"/>
      <c r="Y241" s="14"/>
      <c r="Z241" s="14"/>
      <c r="AA241" s="14"/>
      <c r="AB241" s="14"/>
      <c r="AC241" s="14"/>
      <c r="AD241" s="14"/>
    </row>
    <row r="242" spans="1:30" ht="32.25" customHeight="1" thickBot="1" x14ac:dyDescent="0.3">
      <c r="A242" s="76">
        <v>1819</v>
      </c>
      <c r="B242" s="100" t="s">
        <v>7224</v>
      </c>
      <c r="C242" s="37">
        <v>2</v>
      </c>
      <c r="D242" s="37">
        <v>71</v>
      </c>
      <c r="E242" s="37">
        <v>3</v>
      </c>
      <c r="F242" s="75" t="s">
        <v>13685</v>
      </c>
      <c r="G242" s="37">
        <v>1100</v>
      </c>
      <c r="H242" s="14"/>
      <c r="I242" s="14"/>
      <c r="J242" s="14"/>
      <c r="K242" s="37">
        <v>0</v>
      </c>
      <c r="L242" s="14"/>
      <c r="M242" s="14"/>
      <c r="N242" s="14"/>
      <c r="O242" s="14"/>
      <c r="P242" s="14"/>
      <c r="Q242" s="75" t="s">
        <v>8148</v>
      </c>
      <c r="R242" s="14"/>
      <c r="S242" s="14"/>
      <c r="T242" s="14"/>
      <c r="U242" s="14"/>
      <c r="V242" s="14"/>
      <c r="W242" s="14"/>
      <c r="X242" s="14"/>
      <c r="Y242" s="14"/>
      <c r="Z242" s="14"/>
      <c r="AA242" s="14"/>
      <c r="AB242" s="14"/>
      <c r="AC242" s="14"/>
      <c r="AD242" s="14"/>
    </row>
    <row r="243" spans="1:30" ht="32.25" customHeight="1" thickBot="1" x14ac:dyDescent="0.3">
      <c r="A243" s="76">
        <v>1820</v>
      </c>
      <c r="B243" s="100" t="s">
        <v>7225</v>
      </c>
      <c r="C243" s="37">
        <v>2</v>
      </c>
      <c r="D243" s="37">
        <v>71</v>
      </c>
      <c r="E243" s="37">
        <v>3</v>
      </c>
      <c r="F243" s="75" t="s">
        <v>13686</v>
      </c>
      <c r="G243" s="37">
        <v>77</v>
      </c>
      <c r="H243" s="14"/>
      <c r="I243" s="14"/>
      <c r="J243" s="14"/>
      <c r="K243" s="37">
        <v>0</v>
      </c>
      <c r="L243" s="14"/>
      <c r="M243" s="14"/>
      <c r="N243" s="14"/>
      <c r="O243" s="14"/>
      <c r="P243" s="14"/>
      <c r="Q243" s="75" t="s">
        <v>8149</v>
      </c>
      <c r="R243" s="14"/>
      <c r="S243" s="14"/>
      <c r="T243" s="14"/>
      <c r="U243" s="14"/>
      <c r="V243" s="14"/>
      <c r="W243" s="14"/>
      <c r="X243" s="14"/>
      <c r="Y243" s="14"/>
      <c r="Z243" s="14"/>
      <c r="AA243" s="14"/>
      <c r="AB243" s="14"/>
      <c r="AC243" s="14"/>
      <c r="AD243" s="14"/>
    </row>
    <row r="244" spans="1:30" ht="32.25" customHeight="1" thickBot="1" x14ac:dyDescent="0.3">
      <c r="A244" s="76">
        <v>1821</v>
      </c>
      <c r="B244" s="100" t="s">
        <v>7226</v>
      </c>
      <c r="C244" s="37">
        <v>2</v>
      </c>
      <c r="D244" s="37">
        <v>71</v>
      </c>
      <c r="E244" s="37">
        <v>3</v>
      </c>
      <c r="F244" s="75" t="s">
        <v>13687</v>
      </c>
      <c r="G244" s="37">
        <v>5</v>
      </c>
      <c r="H244" s="14"/>
      <c r="I244" s="14"/>
      <c r="J244" s="14"/>
      <c r="K244" s="37">
        <v>0</v>
      </c>
      <c r="L244" s="14"/>
      <c r="M244" s="14"/>
      <c r="N244" s="14"/>
      <c r="O244" s="14"/>
      <c r="P244" s="14"/>
      <c r="Q244" s="75" t="s">
        <v>8150</v>
      </c>
      <c r="R244" s="14"/>
      <c r="S244" s="14"/>
      <c r="T244" s="14"/>
      <c r="U244" s="14"/>
      <c r="V244" s="14"/>
      <c r="W244" s="14"/>
      <c r="X244" s="14"/>
      <c r="Y244" s="14"/>
      <c r="Z244" s="14"/>
      <c r="AA244" s="14"/>
      <c r="AB244" s="14"/>
      <c r="AC244" s="14"/>
      <c r="AD244" s="14"/>
    </row>
    <row r="245" spans="1:30" ht="32.25" customHeight="1" thickBot="1" x14ac:dyDescent="0.3">
      <c r="A245" s="76">
        <v>1822</v>
      </c>
      <c r="B245" s="100" t="s">
        <v>7227</v>
      </c>
      <c r="C245" s="37">
        <v>2</v>
      </c>
      <c r="D245" s="37">
        <v>71</v>
      </c>
      <c r="E245" s="37">
        <v>3</v>
      </c>
      <c r="F245" s="75" t="s">
        <v>13688</v>
      </c>
      <c r="G245" s="37">
        <v>90</v>
      </c>
      <c r="H245" s="14"/>
      <c r="I245" s="14"/>
      <c r="J245" s="14"/>
      <c r="K245" s="37">
        <v>0</v>
      </c>
      <c r="L245" s="14"/>
      <c r="M245" s="14"/>
      <c r="N245" s="14"/>
      <c r="O245" s="14"/>
      <c r="P245" s="14"/>
      <c r="Q245" s="75" t="s">
        <v>8151</v>
      </c>
      <c r="R245" s="14"/>
      <c r="S245" s="14"/>
      <c r="T245" s="14"/>
      <c r="U245" s="14"/>
      <c r="V245" s="14"/>
      <c r="W245" s="14"/>
      <c r="X245" s="14"/>
      <c r="Y245" s="14"/>
      <c r="Z245" s="14"/>
      <c r="AA245" s="14"/>
      <c r="AB245" s="14"/>
      <c r="AC245" s="14"/>
      <c r="AD245" s="14"/>
    </row>
    <row r="246" spans="1:30" ht="32.25" customHeight="1" thickBot="1" x14ac:dyDescent="0.3">
      <c r="A246" s="76">
        <v>1823</v>
      </c>
      <c r="B246" s="100" t="s">
        <v>7228</v>
      </c>
      <c r="C246" s="37">
        <v>2</v>
      </c>
      <c r="D246" s="37">
        <v>71</v>
      </c>
      <c r="E246" s="37">
        <v>3</v>
      </c>
      <c r="F246" s="75" t="s">
        <v>13689</v>
      </c>
      <c r="G246" s="37">
        <v>310</v>
      </c>
      <c r="H246" s="14"/>
      <c r="I246" s="14"/>
      <c r="J246" s="14"/>
      <c r="K246" s="37">
        <v>0</v>
      </c>
      <c r="L246" s="14"/>
      <c r="M246" s="14"/>
      <c r="N246" s="14"/>
      <c r="O246" s="14"/>
      <c r="P246" s="14"/>
      <c r="Q246" s="75" t="s">
        <v>8152</v>
      </c>
      <c r="R246" s="14"/>
      <c r="S246" s="14"/>
      <c r="T246" s="14"/>
      <c r="U246" s="14"/>
      <c r="V246" s="14"/>
      <c r="W246" s="14"/>
      <c r="X246" s="14"/>
      <c r="Y246" s="14"/>
      <c r="Z246" s="14"/>
      <c r="AA246" s="14"/>
      <c r="AB246" s="14"/>
      <c r="AC246" s="14"/>
      <c r="AD246" s="14"/>
    </row>
    <row r="247" spans="1:30" ht="32.25" customHeight="1" thickBot="1" x14ac:dyDescent="0.3">
      <c r="A247" s="76">
        <v>1824</v>
      </c>
      <c r="B247" s="100" t="s">
        <v>7229</v>
      </c>
      <c r="C247" s="37">
        <v>2</v>
      </c>
      <c r="D247" s="37">
        <v>71</v>
      </c>
      <c r="E247" s="37">
        <v>3</v>
      </c>
      <c r="F247" s="75" t="s">
        <v>13690</v>
      </c>
      <c r="G247" s="37">
        <v>54</v>
      </c>
      <c r="H247" s="14"/>
      <c r="I247" s="14"/>
      <c r="J247" s="14"/>
      <c r="K247" s="37">
        <v>0</v>
      </c>
      <c r="L247" s="14"/>
      <c r="M247" s="14"/>
      <c r="N247" s="14"/>
      <c r="O247" s="14"/>
      <c r="P247" s="14"/>
      <c r="Q247" s="75" t="s">
        <v>8153</v>
      </c>
      <c r="R247" s="14"/>
      <c r="S247" s="14"/>
      <c r="T247" s="14"/>
      <c r="U247" s="14"/>
      <c r="V247" s="14"/>
      <c r="W247" s="14"/>
      <c r="X247" s="14"/>
      <c r="Y247" s="14"/>
      <c r="Z247" s="14"/>
      <c r="AA247" s="14"/>
      <c r="AB247" s="14"/>
      <c r="AC247" s="14"/>
      <c r="AD247" s="14"/>
    </row>
    <row r="248" spans="1:30" ht="32.25" customHeight="1" thickBot="1" x14ac:dyDescent="0.3">
      <c r="A248" s="76">
        <v>1825</v>
      </c>
      <c r="B248" s="100" t="s">
        <v>7230</v>
      </c>
      <c r="C248" s="37">
        <v>2</v>
      </c>
      <c r="D248" s="37">
        <v>71</v>
      </c>
      <c r="E248" s="37">
        <v>3</v>
      </c>
      <c r="F248" s="75" t="s">
        <v>13691</v>
      </c>
      <c r="G248" s="37">
        <v>29</v>
      </c>
      <c r="H248" s="14"/>
      <c r="I248" s="14"/>
      <c r="J248" s="14"/>
      <c r="K248" s="37">
        <v>0</v>
      </c>
      <c r="L248" s="14"/>
      <c r="M248" s="14"/>
      <c r="N248" s="14"/>
      <c r="O248" s="14"/>
      <c r="P248" s="14"/>
      <c r="Q248" s="75" t="s">
        <v>8154</v>
      </c>
      <c r="R248" s="14"/>
      <c r="S248" s="14"/>
      <c r="T248" s="14"/>
      <c r="U248" s="14"/>
      <c r="V248" s="14"/>
      <c r="W248" s="14"/>
      <c r="X248" s="14"/>
      <c r="Y248" s="14"/>
      <c r="Z248" s="14"/>
      <c r="AA248" s="14"/>
      <c r="AB248" s="14"/>
      <c r="AC248" s="14"/>
      <c r="AD248" s="14"/>
    </row>
    <row r="249" spans="1:30" ht="32.25" customHeight="1" thickBot="1" x14ac:dyDescent="0.3">
      <c r="A249" s="76">
        <v>1826</v>
      </c>
      <c r="B249" s="100" t="s">
        <v>7231</v>
      </c>
      <c r="C249" s="37">
        <v>2</v>
      </c>
      <c r="D249" s="37">
        <v>71</v>
      </c>
      <c r="E249" s="37">
        <v>3</v>
      </c>
      <c r="F249" s="75" t="s">
        <v>13692</v>
      </c>
      <c r="G249" s="37">
        <v>124</v>
      </c>
      <c r="H249" s="14"/>
      <c r="I249" s="14"/>
      <c r="J249" s="14"/>
      <c r="K249" s="37">
        <v>0</v>
      </c>
      <c r="L249" s="14"/>
      <c r="M249" s="14"/>
      <c r="N249" s="14"/>
      <c r="O249" s="14"/>
      <c r="P249" s="14"/>
      <c r="Q249" s="75" t="s">
        <v>8155</v>
      </c>
      <c r="R249" s="14"/>
      <c r="S249" s="14"/>
      <c r="T249" s="14"/>
      <c r="U249" s="14"/>
      <c r="V249" s="14"/>
      <c r="W249" s="14"/>
      <c r="X249" s="14"/>
      <c r="Y249" s="14"/>
      <c r="Z249" s="14"/>
      <c r="AA249" s="14"/>
      <c r="AB249" s="14"/>
      <c r="AC249" s="14"/>
      <c r="AD249" s="14"/>
    </row>
    <row r="250" spans="1:30" ht="32.25" customHeight="1" thickBot="1" x14ac:dyDescent="0.3">
      <c r="A250" s="76">
        <v>1827</v>
      </c>
      <c r="B250" s="100" t="s">
        <v>7232</v>
      </c>
      <c r="C250" s="37">
        <v>2</v>
      </c>
      <c r="D250" s="37">
        <v>71</v>
      </c>
      <c r="E250" s="37">
        <v>3</v>
      </c>
      <c r="F250" s="75" t="s">
        <v>13693</v>
      </c>
      <c r="G250" s="37">
        <v>1051</v>
      </c>
      <c r="H250" s="14"/>
      <c r="I250" s="14"/>
      <c r="J250" s="14"/>
      <c r="K250" s="37">
        <v>0</v>
      </c>
      <c r="L250" s="14"/>
      <c r="M250" s="14"/>
      <c r="N250" s="14"/>
      <c r="O250" s="14"/>
      <c r="P250" s="14"/>
      <c r="Q250" s="75" t="s">
        <v>8156</v>
      </c>
      <c r="R250" s="14"/>
      <c r="S250" s="14"/>
      <c r="T250" s="14"/>
      <c r="U250" s="14"/>
      <c r="V250" s="14"/>
      <c r="W250" s="14"/>
      <c r="X250" s="14"/>
      <c r="Y250" s="14"/>
      <c r="Z250" s="14"/>
      <c r="AA250" s="14"/>
      <c r="AB250" s="14"/>
      <c r="AC250" s="14"/>
      <c r="AD250" s="14"/>
    </row>
    <row r="251" spans="1:30" ht="32.25" customHeight="1" thickBot="1" x14ac:dyDescent="0.3">
      <c r="A251" s="76">
        <v>1828</v>
      </c>
      <c r="B251" s="100" t="s">
        <v>7233</v>
      </c>
      <c r="C251" s="37">
        <v>2</v>
      </c>
      <c r="D251" s="37">
        <v>71</v>
      </c>
      <c r="E251" s="37">
        <v>3</v>
      </c>
      <c r="F251" s="75" t="s">
        <v>13694</v>
      </c>
      <c r="G251" s="37">
        <v>900</v>
      </c>
      <c r="H251" s="14"/>
      <c r="I251" s="14"/>
      <c r="J251" s="14"/>
      <c r="K251" s="37">
        <v>0</v>
      </c>
      <c r="L251" s="14"/>
      <c r="M251" s="14"/>
      <c r="N251" s="14"/>
      <c r="O251" s="14"/>
      <c r="P251" s="14"/>
      <c r="Q251" s="75" t="s">
        <v>8157</v>
      </c>
      <c r="R251" s="14"/>
      <c r="S251" s="14"/>
      <c r="T251" s="14"/>
      <c r="U251" s="14"/>
      <c r="V251" s="14"/>
      <c r="W251" s="14"/>
      <c r="X251" s="14"/>
      <c r="Y251" s="14"/>
      <c r="Z251" s="14"/>
      <c r="AA251" s="14"/>
      <c r="AB251" s="14"/>
      <c r="AC251" s="14"/>
      <c r="AD251" s="14"/>
    </row>
    <row r="252" spans="1:30" ht="32.25" customHeight="1" thickBot="1" x14ac:dyDescent="0.3">
      <c r="A252" s="76">
        <v>1829</v>
      </c>
      <c r="B252" s="100" t="s">
        <v>7234</v>
      </c>
      <c r="C252" s="37">
        <v>2</v>
      </c>
      <c r="D252" s="37">
        <v>71</v>
      </c>
      <c r="E252" s="37">
        <v>3</v>
      </c>
      <c r="F252" s="75" t="s">
        <v>13695</v>
      </c>
      <c r="G252" s="37">
        <v>87</v>
      </c>
      <c r="H252" s="14"/>
      <c r="I252" s="14"/>
      <c r="J252" s="14"/>
      <c r="K252" s="37">
        <v>0</v>
      </c>
      <c r="L252" s="14"/>
      <c r="M252" s="14"/>
      <c r="N252" s="14"/>
      <c r="O252" s="14"/>
      <c r="P252" s="14"/>
      <c r="Q252" s="75" t="s">
        <v>8158</v>
      </c>
      <c r="R252" s="14"/>
      <c r="S252" s="14"/>
      <c r="T252" s="14"/>
      <c r="U252" s="14"/>
      <c r="V252" s="14"/>
      <c r="W252" s="14"/>
      <c r="X252" s="14"/>
      <c r="Y252" s="14"/>
      <c r="Z252" s="14"/>
      <c r="AA252" s="14"/>
      <c r="AB252" s="14"/>
      <c r="AC252" s="14"/>
      <c r="AD252" s="14"/>
    </row>
    <row r="253" spans="1:30" ht="32.25" customHeight="1" thickBot="1" x14ac:dyDescent="0.3">
      <c r="A253" s="76">
        <v>1830</v>
      </c>
      <c r="B253" s="100" t="s">
        <v>7235</v>
      </c>
      <c r="C253" s="37">
        <v>2</v>
      </c>
      <c r="D253" s="37">
        <v>72</v>
      </c>
      <c r="E253" s="37">
        <v>2</v>
      </c>
      <c r="F253" s="75" t="s">
        <v>13696</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76">
        <v>1831</v>
      </c>
      <c r="B254" s="100" t="s">
        <v>7236</v>
      </c>
      <c r="C254" s="37">
        <v>2</v>
      </c>
      <c r="D254" s="37">
        <v>72</v>
      </c>
      <c r="E254" s="37">
        <v>2</v>
      </c>
      <c r="F254" s="75" t="s">
        <v>13697</v>
      </c>
      <c r="G254" s="77">
        <v>28</v>
      </c>
      <c r="H254" s="77">
        <v>35</v>
      </c>
      <c r="I254" s="77">
        <v>42</v>
      </c>
      <c r="J254" s="77">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76">
        <v>1832</v>
      </c>
      <c r="B255" s="100" t="s">
        <v>7237</v>
      </c>
      <c r="C255" s="37">
        <v>2</v>
      </c>
      <c r="D255" s="37">
        <v>72</v>
      </c>
      <c r="E255" s="37">
        <v>2</v>
      </c>
      <c r="F255" s="75" t="s">
        <v>13698</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76">
        <v>1833</v>
      </c>
      <c r="B256" s="100" t="s">
        <v>7238</v>
      </c>
      <c r="C256" s="37">
        <v>2</v>
      </c>
      <c r="D256" s="37">
        <v>72</v>
      </c>
      <c r="E256" s="37">
        <v>2</v>
      </c>
      <c r="F256" s="75" t="s">
        <v>13699</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76">
        <v>1834</v>
      </c>
      <c r="B257" s="100" t="s">
        <v>7239</v>
      </c>
      <c r="C257" s="37">
        <v>2</v>
      </c>
      <c r="D257" s="37">
        <v>72</v>
      </c>
      <c r="E257" s="37">
        <v>2</v>
      </c>
      <c r="F257" s="75" t="s">
        <v>13700</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76">
        <v>1835</v>
      </c>
      <c r="B258" s="100" t="s">
        <v>7240</v>
      </c>
      <c r="C258" s="37">
        <v>2</v>
      </c>
      <c r="D258" s="37">
        <v>72</v>
      </c>
      <c r="E258" s="37">
        <v>2</v>
      </c>
      <c r="F258" s="75" t="s">
        <v>13701</v>
      </c>
      <c r="G258" s="77">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76">
        <v>1836</v>
      </c>
      <c r="B259" s="100" t="s">
        <v>7241</v>
      </c>
      <c r="C259" s="37">
        <v>2</v>
      </c>
      <c r="D259" s="37">
        <v>72</v>
      </c>
      <c r="E259" s="37">
        <v>2</v>
      </c>
      <c r="F259" s="75" t="s">
        <v>13702</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76">
        <v>1837</v>
      </c>
      <c r="B260" s="100" t="s">
        <v>7242</v>
      </c>
      <c r="C260" s="37">
        <v>2</v>
      </c>
      <c r="D260" s="37">
        <v>72</v>
      </c>
      <c r="E260" s="37">
        <v>2</v>
      </c>
      <c r="F260" s="75" t="s">
        <v>13703</v>
      </c>
      <c r="G260" s="77">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76">
        <v>1838</v>
      </c>
      <c r="B261" s="100" t="s">
        <v>7243</v>
      </c>
      <c r="C261" s="37">
        <v>2</v>
      </c>
      <c r="D261" s="37">
        <v>72</v>
      </c>
      <c r="E261" s="37">
        <v>2</v>
      </c>
      <c r="F261" s="75" t="s">
        <v>13704</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76">
        <v>1839</v>
      </c>
      <c r="B262" s="100" t="s">
        <v>7244</v>
      </c>
      <c r="C262" s="37">
        <v>2</v>
      </c>
      <c r="D262" s="37">
        <v>72</v>
      </c>
      <c r="E262" s="37">
        <v>2</v>
      </c>
      <c r="F262" s="75" t="s">
        <v>13705</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76">
        <v>1840</v>
      </c>
      <c r="B263" s="100" t="s">
        <v>7245</v>
      </c>
      <c r="C263" s="37">
        <v>2</v>
      </c>
      <c r="D263" s="37">
        <v>72</v>
      </c>
      <c r="E263" s="37">
        <v>2</v>
      </c>
      <c r="F263" s="75" t="s">
        <v>13706</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76">
        <v>1841</v>
      </c>
      <c r="B264" s="100" t="s">
        <v>7246</v>
      </c>
      <c r="C264" s="37">
        <v>2</v>
      </c>
      <c r="D264" s="37">
        <v>72</v>
      </c>
      <c r="E264" s="37">
        <v>2</v>
      </c>
      <c r="F264" s="75" t="s">
        <v>13707</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76">
        <v>1842</v>
      </c>
      <c r="B265" s="100" t="s">
        <v>7247</v>
      </c>
      <c r="C265" s="37">
        <v>2</v>
      </c>
      <c r="D265" s="37">
        <v>72</v>
      </c>
      <c r="E265" s="37">
        <v>2</v>
      </c>
      <c r="F265" s="75" t="s">
        <v>13708</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76">
        <v>1843</v>
      </c>
      <c r="B266" s="100" t="s">
        <v>7248</v>
      </c>
      <c r="C266" s="37">
        <v>2</v>
      </c>
      <c r="D266" s="37">
        <v>72</v>
      </c>
      <c r="E266" s="37">
        <v>2</v>
      </c>
      <c r="F266" s="75" t="s">
        <v>13709</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76">
        <v>1844</v>
      </c>
      <c r="B267" s="100" t="s">
        <v>7249</v>
      </c>
      <c r="C267" s="37">
        <v>2</v>
      </c>
      <c r="D267" s="37">
        <v>72</v>
      </c>
      <c r="E267" s="37">
        <v>2</v>
      </c>
      <c r="F267" s="75" t="s">
        <v>13710</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76">
        <v>1845</v>
      </c>
      <c r="B268" s="100" t="s">
        <v>7250</v>
      </c>
      <c r="C268" s="37">
        <v>2</v>
      </c>
      <c r="D268" s="37">
        <v>72</v>
      </c>
      <c r="E268" s="37">
        <v>2</v>
      </c>
      <c r="F268" s="75" t="s">
        <v>13711</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76">
        <v>1846</v>
      </c>
      <c r="B269" s="100" t="s">
        <v>7251</v>
      </c>
      <c r="C269" s="37">
        <v>2</v>
      </c>
      <c r="D269" s="37">
        <v>72</v>
      </c>
      <c r="E269" s="37">
        <v>2</v>
      </c>
      <c r="F269" s="75" t="s">
        <v>13712</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76">
        <v>1847</v>
      </c>
      <c r="B270" s="100" t="s">
        <v>7252</v>
      </c>
      <c r="C270" s="37">
        <v>2</v>
      </c>
      <c r="D270" s="37">
        <v>72</v>
      </c>
      <c r="E270" s="37">
        <v>2</v>
      </c>
      <c r="F270" s="75" t="s">
        <v>13713</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76">
        <v>1848</v>
      </c>
      <c r="B271" s="100" t="s">
        <v>7253</v>
      </c>
      <c r="C271" s="37">
        <v>2</v>
      </c>
      <c r="D271" s="37">
        <v>72</v>
      </c>
      <c r="E271" s="37">
        <v>2</v>
      </c>
      <c r="F271" s="75" t="s">
        <v>13714</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76">
        <v>1849</v>
      </c>
      <c r="B272" s="100" t="s">
        <v>7254</v>
      </c>
      <c r="C272" s="37">
        <v>2</v>
      </c>
      <c r="D272" s="37">
        <v>72</v>
      </c>
      <c r="E272" s="37">
        <v>2</v>
      </c>
      <c r="F272" s="75" t="s">
        <v>13715</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76">
        <v>1850</v>
      </c>
      <c r="B273" s="100" t="s">
        <v>7255</v>
      </c>
      <c r="C273" s="37">
        <v>2</v>
      </c>
      <c r="D273" s="37">
        <v>72</v>
      </c>
      <c r="E273" s="37">
        <v>2</v>
      </c>
      <c r="F273" s="75" t="s">
        <v>13716</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76">
        <v>1851</v>
      </c>
      <c r="B274" s="100" t="s">
        <v>7256</v>
      </c>
      <c r="C274" s="37">
        <v>2</v>
      </c>
      <c r="D274" s="37">
        <v>72</v>
      </c>
      <c r="E274" s="37">
        <v>2</v>
      </c>
      <c r="F274" s="75" t="s">
        <v>13717</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76">
        <v>1852</v>
      </c>
      <c r="B275" s="100" t="s">
        <v>7257</v>
      </c>
      <c r="C275" s="37">
        <v>2</v>
      </c>
      <c r="D275" s="37">
        <v>72</v>
      </c>
      <c r="E275" s="37">
        <v>2</v>
      </c>
      <c r="F275" s="75" t="s">
        <v>13718</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76">
        <v>1853</v>
      </c>
      <c r="B276" s="100" t="s">
        <v>7258</v>
      </c>
      <c r="C276" s="37">
        <v>2</v>
      </c>
      <c r="D276" s="37">
        <v>72</v>
      </c>
      <c r="E276" s="37">
        <v>2</v>
      </c>
      <c r="F276" s="75" t="s">
        <v>13719</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76">
        <v>1854</v>
      </c>
      <c r="B277" s="100" t="s">
        <v>7259</v>
      </c>
      <c r="C277" s="37">
        <v>2</v>
      </c>
      <c r="D277" s="37">
        <v>72</v>
      </c>
      <c r="E277" s="37">
        <v>2</v>
      </c>
      <c r="F277" s="75" t="s">
        <v>13720</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76">
        <v>1855</v>
      </c>
      <c r="B278" s="100" t="s">
        <v>7260</v>
      </c>
      <c r="C278" s="37">
        <v>2</v>
      </c>
      <c r="D278" s="37">
        <v>72</v>
      </c>
      <c r="E278" s="37">
        <v>2</v>
      </c>
      <c r="F278" s="75" t="s">
        <v>13721</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76">
        <v>1856</v>
      </c>
      <c r="B279" s="100" t="s">
        <v>7261</v>
      </c>
      <c r="C279" s="37">
        <v>2</v>
      </c>
      <c r="D279" s="37">
        <v>72</v>
      </c>
      <c r="E279" s="37">
        <v>2</v>
      </c>
      <c r="F279" s="75" t="s">
        <v>13722</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76">
        <v>1857</v>
      </c>
      <c r="B280" s="100" t="s">
        <v>7262</v>
      </c>
      <c r="C280" s="37">
        <v>2</v>
      </c>
      <c r="D280" s="37">
        <v>72</v>
      </c>
      <c r="E280" s="37">
        <v>2</v>
      </c>
      <c r="F280" s="75" t="s">
        <v>13723</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76">
        <v>1858</v>
      </c>
      <c r="B281" s="100" t="s">
        <v>7263</v>
      </c>
      <c r="C281" s="37">
        <v>2</v>
      </c>
      <c r="D281" s="37">
        <v>72</v>
      </c>
      <c r="E281" s="37">
        <v>2</v>
      </c>
      <c r="F281" s="75" t="s">
        <v>13724</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76">
        <v>1859</v>
      </c>
      <c r="B282" s="100" t="s">
        <v>7264</v>
      </c>
      <c r="C282" s="37">
        <v>2</v>
      </c>
      <c r="D282" s="37">
        <v>72</v>
      </c>
      <c r="E282" s="37">
        <v>2</v>
      </c>
      <c r="F282" s="75" t="s">
        <v>13725</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76">
        <v>1860</v>
      </c>
      <c r="B283" s="100" t="s">
        <v>7265</v>
      </c>
      <c r="C283" s="37">
        <v>2</v>
      </c>
      <c r="D283" s="37">
        <v>72</v>
      </c>
      <c r="E283" s="37">
        <v>2</v>
      </c>
      <c r="F283" s="75" t="s">
        <v>13726</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76">
        <v>1861</v>
      </c>
      <c r="B284" s="100" t="s">
        <v>7266</v>
      </c>
      <c r="C284" s="37">
        <v>2</v>
      </c>
      <c r="D284" s="37">
        <v>72</v>
      </c>
      <c r="E284" s="37">
        <v>2</v>
      </c>
      <c r="F284" s="75" t="s">
        <v>13727</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76">
        <v>1862</v>
      </c>
      <c r="B285" s="100" t="s">
        <v>7267</v>
      </c>
      <c r="C285" s="37">
        <v>2</v>
      </c>
      <c r="D285" s="37">
        <v>72</v>
      </c>
      <c r="E285" s="37">
        <v>2</v>
      </c>
      <c r="F285" s="75" t="s">
        <v>13728</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76">
        <v>1863</v>
      </c>
      <c r="B286" s="100" t="s">
        <v>7268</v>
      </c>
      <c r="C286" s="37">
        <v>2</v>
      </c>
      <c r="D286" s="37">
        <v>72</v>
      </c>
      <c r="E286" s="37">
        <v>2</v>
      </c>
      <c r="F286" s="75" t="s">
        <v>13729</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76">
        <v>1864</v>
      </c>
      <c r="B287" s="100" t="s">
        <v>7269</v>
      </c>
      <c r="C287" s="37">
        <v>2</v>
      </c>
      <c r="D287" s="37">
        <v>72</v>
      </c>
      <c r="E287" s="37">
        <v>2</v>
      </c>
      <c r="F287" s="75" t="s">
        <v>13730</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76">
        <v>1865</v>
      </c>
      <c r="B288" s="100" t="s">
        <v>7270</v>
      </c>
      <c r="C288" s="37">
        <v>2</v>
      </c>
      <c r="D288" s="37">
        <v>72</v>
      </c>
      <c r="E288" s="37">
        <v>2</v>
      </c>
      <c r="F288" s="75" t="s">
        <v>13731</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76">
        <v>1866</v>
      </c>
      <c r="B289" s="100" t="s">
        <v>7271</v>
      </c>
      <c r="C289" s="37">
        <v>2</v>
      </c>
      <c r="D289" s="37">
        <v>72</v>
      </c>
      <c r="E289" s="37">
        <v>2</v>
      </c>
      <c r="F289" s="75" t="s">
        <v>13732</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76">
        <v>1867</v>
      </c>
      <c r="B290" s="100" t="s">
        <v>7272</v>
      </c>
      <c r="C290" s="37">
        <v>2</v>
      </c>
      <c r="D290" s="37">
        <v>72</v>
      </c>
      <c r="E290" s="37">
        <v>2</v>
      </c>
      <c r="F290" s="75" t="s">
        <v>13733</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76">
        <v>1868</v>
      </c>
      <c r="B291" s="100" t="s">
        <v>7273</v>
      </c>
      <c r="C291" s="37">
        <v>2</v>
      </c>
      <c r="D291" s="37">
        <v>72</v>
      </c>
      <c r="E291" s="37">
        <v>2</v>
      </c>
      <c r="F291" s="75" t="s">
        <v>13734</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76">
        <v>1869</v>
      </c>
      <c r="B292" s="100" t="s">
        <v>7274</v>
      </c>
      <c r="C292" s="37">
        <v>2</v>
      </c>
      <c r="D292" s="37">
        <v>72</v>
      </c>
      <c r="E292" s="37">
        <v>2</v>
      </c>
      <c r="F292" s="75" t="s">
        <v>13735</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76">
        <v>1870</v>
      </c>
      <c r="B293" s="100" t="s">
        <v>7275</v>
      </c>
      <c r="C293" s="37">
        <v>2</v>
      </c>
      <c r="D293" s="37">
        <v>72</v>
      </c>
      <c r="E293" s="37">
        <v>2</v>
      </c>
      <c r="F293" s="75" t="s">
        <v>13736</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76">
        <v>1871</v>
      </c>
      <c r="B294" s="100" t="s">
        <v>7276</v>
      </c>
      <c r="C294" s="37">
        <v>2</v>
      </c>
      <c r="D294" s="37">
        <v>72</v>
      </c>
      <c r="E294" s="37">
        <v>2</v>
      </c>
      <c r="F294" s="75" t="s">
        <v>13737</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76">
        <v>1872</v>
      </c>
      <c r="B295" s="100" t="s">
        <v>7277</v>
      </c>
      <c r="C295" s="37">
        <v>2</v>
      </c>
      <c r="D295" s="37">
        <v>72</v>
      </c>
      <c r="E295" s="37">
        <v>2</v>
      </c>
      <c r="F295" s="75" t="s">
        <v>13738</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76">
        <v>1873</v>
      </c>
      <c r="B296" s="100" t="s">
        <v>7278</v>
      </c>
      <c r="C296" s="37">
        <v>2</v>
      </c>
      <c r="D296" s="37">
        <v>72</v>
      </c>
      <c r="E296" s="37">
        <v>2</v>
      </c>
      <c r="F296" s="75" t="s">
        <v>13739</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76">
        <v>1874</v>
      </c>
      <c r="B297" s="100" t="s">
        <v>7279</v>
      </c>
      <c r="C297" s="37">
        <v>2</v>
      </c>
      <c r="D297" s="37">
        <v>72</v>
      </c>
      <c r="E297" s="37">
        <v>2</v>
      </c>
      <c r="F297" s="75" t="s">
        <v>13740</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76">
        <v>1875</v>
      </c>
      <c r="B298" s="100" t="s">
        <v>7280</v>
      </c>
      <c r="C298" s="37">
        <v>2</v>
      </c>
      <c r="D298" s="37">
        <v>72</v>
      </c>
      <c r="E298" s="37">
        <v>2</v>
      </c>
      <c r="F298" s="75" t="s">
        <v>13741</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76">
        <v>1876</v>
      </c>
      <c r="B299" s="100" t="s">
        <v>7281</v>
      </c>
      <c r="C299" s="37">
        <v>2</v>
      </c>
      <c r="D299" s="37">
        <v>72</v>
      </c>
      <c r="E299" s="37">
        <v>2</v>
      </c>
      <c r="F299" s="75" t="s">
        <v>13742</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76">
        <v>1877</v>
      </c>
      <c r="B300" s="100" t="s">
        <v>7282</v>
      </c>
      <c r="C300" s="37">
        <v>2</v>
      </c>
      <c r="D300" s="37">
        <v>72</v>
      </c>
      <c r="E300" s="37">
        <v>2</v>
      </c>
      <c r="F300" s="75" t="s">
        <v>13743</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76">
        <v>1878</v>
      </c>
      <c r="B301" s="100" t="s">
        <v>7283</v>
      </c>
      <c r="C301" s="37">
        <v>2</v>
      </c>
      <c r="D301" s="37">
        <v>72</v>
      </c>
      <c r="E301" s="37">
        <v>3</v>
      </c>
      <c r="F301" s="75" t="s">
        <v>13744</v>
      </c>
      <c r="G301" s="37">
        <v>24</v>
      </c>
      <c r="H301" s="37">
        <v>32</v>
      </c>
      <c r="I301" s="37">
        <v>56</v>
      </c>
      <c r="J301" s="37">
        <v>64</v>
      </c>
      <c r="K301" s="37">
        <v>24</v>
      </c>
      <c r="L301" s="14"/>
      <c r="M301" s="14"/>
      <c r="N301" s="14"/>
      <c r="O301" s="14"/>
      <c r="P301" s="14"/>
      <c r="Q301" s="75" t="s">
        <v>7284</v>
      </c>
      <c r="R301" s="14"/>
      <c r="S301" s="14"/>
      <c r="T301" s="14"/>
      <c r="U301" s="14"/>
      <c r="V301" s="14"/>
      <c r="W301" s="14"/>
      <c r="X301" s="14"/>
      <c r="Y301" s="14"/>
      <c r="Z301" s="14"/>
      <c r="AA301" s="14"/>
      <c r="AB301" s="14"/>
      <c r="AC301" s="14"/>
      <c r="AD301" s="14"/>
    </row>
    <row r="302" spans="1:30" ht="32.25" customHeight="1" thickBot="1" x14ac:dyDescent="0.3">
      <c r="A302" s="76">
        <v>1879</v>
      </c>
      <c r="B302" s="100" t="s">
        <v>7285</v>
      </c>
      <c r="C302" s="37">
        <v>2</v>
      </c>
      <c r="D302" s="37">
        <v>72</v>
      </c>
      <c r="E302" s="37">
        <v>3</v>
      </c>
      <c r="F302" s="75" t="s">
        <v>13745</v>
      </c>
      <c r="G302" s="37">
        <v>18</v>
      </c>
      <c r="H302" s="37">
        <v>24</v>
      </c>
      <c r="I302" s="37">
        <v>36</v>
      </c>
      <c r="J302" s="37">
        <v>42</v>
      </c>
      <c r="K302" s="37">
        <v>18</v>
      </c>
      <c r="L302" s="14"/>
      <c r="M302" s="14"/>
      <c r="N302" s="14"/>
      <c r="O302" s="14"/>
      <c r="P302" s="14"/>
      <c r="Q302" s="75" t="s">
        <v>7286</v>
      </c>
      <c r="R302" s="14"/>
      <c r="S302" s="14"/>
      <c r="T302" s="14"/>
      <c r="U302" s="14"/>
      <c r="V302" s="14"/>
      <c r="W302" s="14"/>
      <c r="X302" s="14"/>
      <c r="Y302" s="14"/>
      <c r="Z302" s="14"/>
      <c r="AA302" s="14"/>
      <c r="AB302" s="14"/>
      <c r="AC302" s="14"/>
      <c r="AD302" s="14"/>
    </row>
    <row r="303" spans="1:30" ht="32.25" customHeight="1" thickBot="1" x14ac:dyDescent="0.3">
      <c r="A303" s="76">
        <v>1880</v>
      </c>
      <c r="B303" s="100" t="s">
        <v>7287</v>
      </c>
      <c r="C303" s="37">
        <v>2</v>
      </c>
      <c r="D303" s="37">
        <v>72</v>
      </c>
      <c r="E303" s="37">
        <v>3</v>
      </c>
      <c r="F303" s="75" t="s">
        <v>13746</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76">
        <v>1881</v>
      </c>
      <c r="B304" s="100" t="s">
        <v>7288</v>
      </c>
      <c r="C304" s="79">
        <v>2</v>
      </c>
      <c r="D304" s="79">
        <v>72</v>
      </c>
      <c r="E304" s="79">
        <v>3</v>
      </c>
      <c r="F304" s="80" t="s">
        <v>13747</v>
      </c>
      <c r="G304" s="79">
        <v>1</v>
      </c>
      <c r="H304" s="68"/>
      <c r="I304" s="68"/>
      <c r="J304" s="68"/>
      <c r="K304" s="79">
        <v>0</v>
      </c>
      <c r="L304" s="68"/>
      <c r="M304" s="68"/>
      <c r="N304" s="68"/>
      <c r="O304" s="68"/>
      <c r="P304" s="68"/>
      <c r="Q304" s="68"/>
      <c r="R304" s="68"/>
      <c r="S304" s="68"/>
      <c r="T304" s="68"/>
      <c r="U304" s="68"/>
      <c r="V304" s="68"/>
      <c r="W304" s="68"/>
      <c r="X304" s="68"/>
      <c r="Y304" s="68"/>
      <c r="Z304" s="68"/>
      <c r="AA304" s="68"/>
      <c r="AB304" s="68"/>
      <c r="AC304" s="68"/>
      <c r="AD304" s="68"/>
    </row>
    <row r="305" spans="1:30" ht="32.25" customHeight="1" thickBot="1" x14ac:dyDescent="0.3">
      <c r="A305" s="76">
        <v>1882</v>
      </c>
      <c r="B305" s="100" t="s">
        <v>7289</v>
      </c>
      <c r="C305" s="79">
        <v>2</v>
      </c>
      <c r="D305" s="79">
        <v>72</v>
      </c>
      <c r="E305" s="79">
        <v>3</v>
      </c>
      <c r="F305" s="80" t="s">
        <v>13748</v>
      </c>
      <c r="G305" s="79">
        <v>1</v>
      </c>
      <c r="H305" s="68"/>
      <c r="I305" s="68"/>
      <c r="J305" s="68"/>
      <c r="K305" s="79">
        <v>0</v>
      </c>
      <c r="L305" s="68"/>
      <c r="M305" s="68"/>
      <c r="N305" s="68"/>
      <c r="O305" s="68"/>
      <c r="P305" s="68"/>
      <c r="Q305" s="68"/>
      <c r="R305" s="68"/>
      <c r="S305" s="68"/>
      <c r="T305" s="68"/>
      <c r="U305" s="68"/>
      <c r="V305" s="68"/>
      <c r="W305" s="68"/>
      <c r="X305" s="68"/>
      <c r="Y305" s="68"/>
      <c r="Z305" s="68"/>
      <c r="AA305" s="68"/>
      <c r="AB305" s="68"/>
      <c r="AC305" s="68"/>
      <c r="AD305" s="68"/>
    </row>
    <row r="306" spans="1:30" ht="32.25" customHeight="1" thickBot="1" x14ac:dyDescent="0.3">
      <c r="A306" s="76">
        <v>1883</v>
      </c>
      <c r="B306" s="100" t="s">
        <v>7290</v>
      </c>
      <c r="C306" s="79">
        <v>2</v>
      </c>
      <c r="D306" s="79">
        <v>72</v>
      </c>
      <c r="E306" s="79">
        <v>3</v>
      </c>
      <c r="F306" s="80" t="s">
        <v>13749</v>
      </c>
      <c r="G306" s="79">
        <v>2</v>
      </c>
      <c r="H306" s="68"/>
      <c r="I306" s="68"/>
      <c r="J306" s="68"/>
      <c r="K306" s="79">
        <v>0</v>
      </c>
      <c r="L306" s="68"/>
      <c r="M306" s="68"/>
      <c r="N306" s="68"/>
      <c r="O306" s="68"/>
      <c r="P306" s="68"/>
      <c r="Q306" s="68"/>
      <c r="R306" s="68"/>
      <c r="S306" s="68"/>
      <c r="T306" s="68"/>
      <c r="U306" s="68"/>
      <c r="V306" s="68"/>
      <c r="W306" s="68"/>
      <c r="X306" s="68"/>
      <c r="Y306" s="68"/>
      <c r="Z306" s="68"/>
      <c r="AA306" s="68"/>
      <c r="AB306" s="68"/>
      <c r="AC306" s="68"/>
      <c r="AD306" s="68"/>
    </row>
    <row r="307" spans="1:30" ht="32.25" customHeight="1" thickBot="1" x14ac:dyDescent="0.3">
      <c r="A307" s="76">
        <v>1884</v>
      </c>
      <c r="B307" s="100" t="s">
        <v>7291</v>
      </c>
      <c r="C307" s="79">
        <v>2</v>
      </c>
      <c r="D307" s="79">
        <v>72</v>
      </c>
      <c r="E307" s="79">
        <v>3</v>
      </c>
      <c r="F307" s="80" t="s">
        <v>13750</v>
      </c>
      <c r="G307" s="79">
        <v>2</v>
      </c>
      <c r="H307" s="68"/>
      <c r="I307" s="68"/>
      <c r="J307" s="68"/>
      <c r="K307" s="79">
        <v>0</v>
      </c>
      <c r="L307" s="68"/>
      <c r="M307" s="68"/>
      <c r="N307" s="68"/>
      <c r="O307" s="68"/>
      <c r="P307" s="68"/>
      <c r="Q307" s="68"/>
      <c r="R307" s="68"/>
      <c r="S307" s="68"/>
      <c r="T307" s="68"/>
      <c r="U307" s="68"/>
      <c r="V307" s="68"/>
      <c r="W307" s="68"/>
      <c r="X307" s="68"/>
      <c r="Y307" s="68"/>
      <c r="Z307" s="68"/>
      <c r="AA307" s="68"/>
      <c r="AB307" s="68"/>
      <c r="AC307" s="68"/>
      <c r="AD307" s="68"/>
    </row>
    <row r="308" spans="1:30" ht="32.25" customHeight="1" thickBot="1" x14ac:dyDescent="0.3">
      <c r="A308" s="76">
        <v>1885</v>
      </c>
      <c r="B308" s="100" t="s">
        <v>7292</v>
      </c>
      <c r="C308" s="79">
        <v>2</v>
      </c>
      <c r="D308" s="79">
        <v>72</v>
      </c>
      <c r="E308" s="79">
        <v>3</v>
      </c>
      <c r="F308" s="80" t="s">
        <v>13751</v>
      </c>
      <c r="G308" s="79">
        <v>1</v>
      </c>
      <c r="H308" s="68"/>
      <c r="I308" s="68"/>
      <c r="J308" s="68"/>
      <c r="K308" s="79">
        <v>0</v>
      </c>
      <c r="L308" s="68"/>
      <c r="M308" s="68"/>
      <c r="N308" s="68"/>
      <c r="O308" s="68"/>
      <c r="P308" s="68"/>
      <c r="Q308" s="68"/>
      <c r="R308" s="68"/>
      <c r="S308" s="68"/>
      <c r="T308" s="68"/>
      <c r="U308" s="68"/>
      <c r="V308" s="68"/>
      <c r="W308" s="68"/>
      <c r="X308" s="68"/>
      <c r="Y308" s="68"/>
      <c r="Z308" s="68"/>
      <c r="AA308" s="68"/>
      <c r="AB308" s="68"/>
      <c r="AC308" s="68"/>
      <c r="AD308" s="68"/>
    </row>
    <row r="309" spans="1:30" ht="32.25" customHeight="1" thickBot="1" x14ac:dyDescent="0.3">
      <c r="A309" s="76">
        <v>1886</v>
      </c>
      <c r="B309" s="100" t="s">
        <v>7293</v>
      </c>
      <c r="C309" s="79">
        <v>2</v>
      </c>
      <c r="D309" s="79">
        <v>73</v>
      </c>
      <c r="E309" s="79">
        <v>2</v>
      </c>
      <c r="F309" s="80" t="s">
        <v>13752</v>
      </c>
      <c r="G309" s="79">
        <v>3</v>
      </c>
      <c r="H309" s="68"/>
      <c r="I309" s="68"/>
      <c r="J309" s="68"/>
      <c r="K309" s="79">
        <v>0</v>
      </c>
      <c r="L309" s="68"/>
      <c r="M309" s="68"/>
      <c r="N309" s="68"/>
      <c r="O309" s="68"/>
      <c r="P309" s="68"/>
      <c r="Q309" s="68"/>
      <c r="R309" s="68"/>
      <c r="S309" s="68"/>
      <c r="T309" s="68"/>
      <c r="U309" s="68"/>
      <c r="V309" s="68"/>
      <c r="W309" s="68"/>
      <c r="X309" s="68"/>
      <c r="Y309" s="68"/>
      <c r="Z309" s="68"/>
      <c r="AA309" s="68"/>
      <c r="AB309" s="68"/>
      <c r="AC309" s="68"/>
      <c r="AD309" s="68"/>
    </row>
    <row r="310" spans="1:30" ht="32.25" customHeight="1" thickBot="1" x14ac:dyDescent="0.3">
      <c r="A310" s="76">
        <v>1887</v>
      </c>
      <c r="B310" s="100" t="s">
        <v>7294</v>
      </c>
      <c r="C310" s="79">
        <v>2</v>
      </c>
      <c r="D310" s="79">
        <v>73</v>
      </c>
      <c r="E310" s="79">
        <v>2</v>
      </c>
      <c r="F310" s="80" t="s">
        <v>13753</v>
      </c>
      <c r="G310" s="79">
        <v>2</v>
      </c>
      <c r="H310" s="68"/>
      <c r="I310" s="68"/>
      <c r="J310" s="68"/>
      <c r="K310" s="79">
        <v>0</v>
      </c>
      <c r="L310" s="68"/>
      <c r="M310" s="68"/>
      <c r="N310" s="68"/>
      <c r="O310" s="68"/>
      <c r="P310" s="68"/>
      <c r="Q310" s="68"/>
      <c r="R310" s="68"/>
      <c r="S310" s="68"/>
      <c r="T310" s="68"/>
      <c r="U310" s="68"/>
      <c r="V310" s="68"/>
      <c r="W310" s="68"/>
      <c r="X310" s="68"/>
      <c r="Y310" s="68"/>
      <c r="Z310" s="68"/>
      <c r="AA310" s="68"/>
      <c r="AB310" s="68"/>
      <c r="AC310" s="68"/>
      <c r="AD310" s="68"/>
    </row>
    <row r="311" spans="1:30" ht="32.25" customHeight="1" thickBot="1" x14ac:dyDescent="0.3">
      <c r="A311" s="76">
        <v>1888</v>
      </c>
      <c r="B311" s="100" t="s">
        <v>7295</v>
      </c>
      <c r="C311" s="79">
        <v>2</v>
      </c>
      <c r="D311" s="79">
        <v>73</v>
      </c>
      <c r="E311" s="79">
        <v>2</v>
      </c>
      <c r="F311" s="80" t="s">
        <v>13754</v>
      </c>
      <c r="G311" s="79">
        <v>0</v>
      </c>
      <c r="H311" s="68"/>
      <c r="I311" s="68"/>
      <c r="J311" s="68"/>
      <c r="K311" s="79">
        <v>0</v>
      </c>
      <c r="L311" s="68"/>
      <c r="M311" s="68"/>
      <c r="N311" s="68"/>
      <c r="O311" s="68"/>
      <c r="P311" s="68"/>
      <c r="Q311" s="68"/>
      <c r="R311" s="68"/>
      <c r="S311" s="68"/>
      <c r="T311" s="68"/>
      <c r="U311" s="68"/>
      <c r="V311" s="68"/>
      <c r="W311" s="68"/>
      <c r="X311" s="68"/>
      <c r="Y311" s="68"/>
      <c r="Z311" s="68"/>
      <c r="AA311" s="68"/>
      <c r="AB311" s="68"/>
      <c r="AC311" s="68"/>
      <c r="AD311" s="68"/>
    </row>
    <row r="312" spans="1:30" ht="32.25" customHeight="1" thickBot="1" x14ac:dyDescent="0.3">
      <c r="A312" s="76">
        <v>1889</v>
      </c>
      <c r="B312" s="100" t="s">
        <v>7296</v>
      </c>
      <c r="C312" s="79">
        <v>2</v>
      </c>
      <c r="D312" s="79">
        <v>73</v>
      </c>
      <c r="E312" s="79">
        <v>2</v>
      </c>
      <c r="F312" s="80" t="s">
        <v>13755</v>
      </c>
      <c r="G312" s="79">
        <v>10</v>
      </c>
      <c r="H312" s="68"/>
      <c r="I312" s="68"/>
      <c r="J312" s="68"/>
      <c r="K312" s="79">
        <v>0</v>
      </c>
      <c r="L312" s="68"/>
      <c r="M312" s="68"/>
      <c r="N312" s="68"/>
      <c r="O312" s="68"/>
      <c r="P312" s="68"/>
      <c r="Q312" s="68"/>
      <c r="R312" s="68"/>
      <c r="S312" s="68"/>
      <c r="T312" s="68"/>
      <c r="U312" s="68"/>
      <c r="V312" s="68"/>
      <c r="W312" s="68"/>
      <c r="X312" s="68"/>
      <c r="Y312" s="68"/>
      <c r="Z312" s="68"/>
      <c r="AA312" s="68"/>
      <c r="AB312" s="68"/>
      <c r="AC312" s="68"/>
      <c r="AD312" s="68"/>
    </row>
    <row r="313" spans="1:30" ht="32.25" customHeight="1" thickBot="1" x14ac:dyDescent="0.3">
      <c r="A313" s="76">
        <v>1890</v>
      </c>
      <c r="B313" s="100" t="s">
        <v>7297</v>
      </c>
      <c r="C313" s="79">
        <v>2</v>
      </c>
      <c r="D313" s="79">
        <v>73</v>
      </c>
      <c r="E313" s="79">
        <v>2</v>
      </c>
      <c r="F313" s="80" t="s">
        <v>13756</v>
      </c>
      <c r="G313" s="79">
        <v>8</v>
      </c>
      <c r="H313" s="68"/>
      <c r="I313" s="68"/>
      <c r="J313" s="68"/>
      <c r="K313" s="79">
        <v>0</v>
      </c>
      <c r="L313" s="68"/>
      <c r="M313" s="68"/>
      <c r="N313" s="68"/>
      <c r="O313" s="68"/>
      <c r="P313" s="68"/>
      <c r="Q313" s="68"/>
      <c r="R313" s="68"/>
      <c r="S313" s="68"/>
      <c r="T313" s="68"/>
      <c r="U313" s="68"/>
      <c r="V313" s="68"/>
      <c r="W313" s="68"/>
      <c r="X313" s="68"/>
      <c r="Y313" s="68"/>
      <c r="Z313" s="68"/>
      <c r="AA313" s="68"/>
      <c r="AB313" s="68"/>
      <c r="AC313" s="68"/>
      <c r="AD313" s="68"/>
    </row>
    <row r="314" spans="1:30" ht="32.25" customHeight="1" thickBot="1" x14ac:dyDescent="0.3">
      <c r="A314" s="76">
        <v>1891</v>
      </c>
      <c r="B314" s="100" t="s">
        <v>7298</v>
      </c>
      <c r="C314" s="79">
        <v>2</v>
      </c>
      <c r="D314" s="79">
        <v>73</v>
      </c>
      <c r="E314" s="79">
        <v>2</v>
      </c>
      <c r="F314" s="80" t="s">
        <v>13757</v>
      </c>
      <c r="G314" s="79">
        <v>5</v>
      </c>
      <c r="H314" s="68"/>
      <c r="I314" s="68"/>
      <c r="J314" s="68"/>
      <c r="K314" s="79">
        <v>0</v>
      </c>
      <c r="L314" s="68"/>
      <c r="M314" s="68"/>
      <c r="N314" s="68"/>
      <c r="O314" s="68"/>
      <c r="P314" s="68"/>
      <c r="Q314" s="68"/>
      <c r="R314" s="68"/>
      <c r="S314" s="68"/>
      <c r="T314" s="68"/>
      <c r="U314" s="68"/>
      <c r="V314" s="68"/>
      <c r="W314" s="68"/>
      <c r="X314" s="68"/>
      <c r="Y314" s="68"/>
      <c r="Z314" s="68"/>
      <c r="AA314" s="68"/>
      <c r="AB314" s="68"/>
      <c r="AC314" s="68"/>
      <c r="AD314" s="68"/>
    </row>
    <row r="315" spans="1:30" ht="32.25" customHeight="1" thickBot="1" x14ac:dyDescent="0.3">
      <c r="A315" s="76">
        <v>1892</v>
      </c>
      <c r="B315" s="100" t="s">
        <v>7299</v>
      </c>
      <c r="C315" s="79">
        <v>2</v>
      </c>
      <c r="D315" s="79">
        <v>73</v>
      </c>
      <c r="E315" s="79">
        <v>2</v>
      </c>
      <c r="F315" s="80" t="s">
        <v>13758</v>
      </c>
      <c r="G315" s="79">
        <v>0</v>
      </c>
      <c r="H315" s="68"/>
      <c r="I315" s="68"/>
      <c r="J315" s="68"/>
      <c r="K315" s="79">
        <v>0</v>
      </c>
      <c r="L315" s="68"/>
      <c r="M315" s="68"/>
      <c r="N315" s="68"/>
      <c r="O315" s="68"/>
      <c r="P315" s="68"/>
      <c r="Q315" s="68"/>
      <c r="R315" s="68"/>
      <c r="S315" s="68"/>
      <c r="T315" s="68"/>
      <c r="U315" s="68"/>
      <c r="V315" s="68"/>
      <c r="W315" s="68"/>
      <c r="X315" s="68"/>
      <c r="Y315" s="68"/>
      <c r="Z315" s="68"/>
      <c r="AA315" s="68"/>
      <c r="AB315" s="68"/>
      <c r="AC315" s="68"/>
      <c r="AD315" s="68"/>
    </row>
    <row r="316" spans="1:30" ht="32.25" customHeight="1" thickBot="1" x14ac:dyDescent="0.3">
      <c r="A316" s="76">
        <v>1893</v>
      </c>
      <c r="B316" s="100" t="s">
        <v>7300</v>
      </c>
      <c r="C316" s="79">
        <v>2</v>
      </c>
      <c r="D316" s="79">
        <v>73</v>
      </c>
      <c r="E316" s="79">
        <v>2</v>
      </c>
      <c r="F316" s="80" t="s">
        <v>13759</v>
      </c>
      <c r="G316" s="79">
        <v>3</v>
      </c>
      <c r="H316" s="68"/>
      <c r="I316" s="68"/>
      <c r="J316" s="68"/>
      <c r="K316" s="79">
        <v>0</v>
      </c>
      <c r="L316" s="68"/>
      <c r="M316" s="68"/>
      <c r="N316" s="68"/>
      <c r="O316" s="68"/>
      <c r="P316" s="68"/>
      <c r="Q316" s="68"/>
      <c r="R316" s="68"/>
      <c r="S316" s="68"/>
      <c r="T316" s="68"/>
      <c r="U316" s="68"/>
      <c r="V316" s="68"/>
      <c r="W316" s="68"/>
      <c r="X316" s="68"/>
      <c r="Y316" s="68"/>
      <c r="Z316" s="68"/>
      <c r="AA316" s="68"/>
      <c r="AB316" s="68"/>
      <c r="AC316" s="68"/>
      <c r="AD316" s="68"/>
    </row>
    <row r="317" spans="1:30" ht="32.25" customHeight="1" thickBot="1" x14ac:dyDescent="0.3">
      <c r="A317" s="76">
        <v>1894</v>
      </c>
      <c r="B317" s="100" t="s">
        <v>7301</v>
      </c>
      <c r="C317" s="79">
        <v>2</v>
      </c>
      <c r="D317" s="79">
        <v>73</v>
      </c>
      <c r="E317" s="79">
        <v>2</v>
      </c>
      <c r="F317" s="80" t="s">
        <v>13760</v>
      </c>
      <c r="G317" s="79">
        <v>8</v>
      </c>
      <c r="H317" s="68"/>
      <c r="I317" s="68"/>
      <c r="J317" s="68"/>
      <c r="K317" s="79">
        <v>0</v>
      </c>
      <c r="L317" s="68"/>
      <c r="M317" s="68"/>
      <c r="N317" s="68"/>
      <c r="O317" s="68"/>
      <c r="P317" s="68"/>
      <c r="Q317" s="68"/>
      <c r="R317" s="68"/>
      <c r="S317" s="68"/>
      <c r="T317" s="68"/>
      <c r="U317" s="68"/>
      <c r="V317" s="68"/>
      <c r="W317" s="68"/>
      <c r="X317" s="68"/>
      <c r="Y317" s="68"/>
      <c r="Z317" s="68"/>
      <c r="AA317" s="68"/>
      <c r="AB317" s="68"/>
      <c r="AC317" s="68"/>
      <c r="AD317" s="68"/>
    </row>
    <row r="318" spans="1:30" ht="32.25" customHeight="1" thickBot="1" x14ac:dyDescent="0.3">
      <c r="A318" s="76">
        <v>1895</v>
      </c>
      <c r="B318" s="100" t="s">
        <v>7302</v>
      </c>
      <c r="C318" s="79">
        <v>2</v>
      </c>
      <c r="D318" s="79">
        <v>73</v>
      </c>
      <c r="E318" s="79">
        <v>2</v>
      </c>
      <c r="F318" s="80" t="s">
        <v>13761</v>
      </c>
      <c r="G318" s="79">
        <v>5</v>
      </c>
      <c r="H318" s="68"/>
      <c r="I318" s="68"/>
      <c r="J318" s="68"/>
      <c r="K318" s="79">
        <v>0</v>
      </c>
      <c r="L318" s="68"/>
      <c r="M318" s="68"/>
      <c r="N318" s="68"/>
      <c r="O318" s="68"/>
      <c r="P318" s="68"/>
      <c r="Q318" s="68"/>
      <c r="R318" s="68"/>
      <c r="S318" s="68"/>
      <c r="T318" s="68"/>
      <c r="U318" s="68"/>
      <c r="V318" s="68"/>
      <c r="W318" s="68"/>
      <c r="X318" s="68"/>
      <c r="Y318" s="68"/>
      <c r="Z318" s="68"/>
      <c r="AA318" s="68"/>
      <c r="AB318" s="68"/>
      <c r="AC318" s="68"/>
      <c r="AD318" s="68"/>
    </row>
    <row r="319" spans="1:30" ht="32.25" customHeight="1" thickBot="1" x14ac:dyDescent="0.3">
      <c r="A319" s="76">
        <v>1896</v>
      </c>
      <c r="B319" s="100" t="s">
        <v>7303</v>
      </c>
      <c r="C319" s="79">
        <v>2</v>
      </c>
      <c r="D319" s="79">
        <v>73</v>
      </c>
      <c r="E319" s="79">
        <v>2</v>
      </c>
      <c r="F319" s="80" t="s">
        <v>13762</v>
      </c>
      <c r="G319" s="79">
        <v>2</v>
      </c>
      <c r="H319" s="68"/>
      <c r="I319" s="68"/>
      <c r="J319" s="68"/>
      <c r="K319" s="79">
        <v>0</v>
      </c>
      <c r="L319" s="68"/>
      <c r="M319" s="68"/>
      <c r="N319" s="68"/>
      <c r="O319" s="68"/>
      <c r="P319" s="68"/>
      <c r="Q319" s="68"/>
      <c r="R319" s="68"/>
      <c r="S319" s="68"/>
      <c r="T319" s="68"/>
      <c r="U319" s="68"/>
      <c r="V319" s="68"/>
      <c r="W319" s="68"/>
      <c r="X319" s="68"/>
      <c r="Y319" s="68"/>
      <c r="Z319" s="68"/>
      <c r="AA319" s="68"/>
      <c r="AB319" s="68"/>
      <c r="AC319" s="68"/>
      <c r="AD319" s="68"/>
    </row>
    <row r="320" spans="1:30" ht="32.25" customHeight="1" thickBot="1" x14ac:dyDescent="0.3">
      <c r="A320" s="76">
        <v>1897</v>
      </c>
      <c r="B320" s="100" t="s">
        <v>7304</v>
      </c>
      <c r="C320" s="79">
        <v>2</v>
      </c>
      <c r="D320" s="79">
        <v>73</v>
      </c>
      <c r="E320" s="79">
        <v>2</v>
      </c>
      <c r="F320" s="80" t="s">
        <v>13763</v>
      </c>
      <c r="G320" s="79">
        <v>6</v>
      </c>
      <c r="H320" s="68"/>
      <c r="I320" s="68"/>
      <c r="J320" s="68"/>
      <c r="K320" s="79">
        <v>0</v>
      </c>
      <c r="L320" s="68"/>
      <c r="M320" s="68"/>
      <c r="N320" s="68"/>
      <c r="O320" s="68"/>
      <c r="P320" s="68"/>
      <c r="Q320" s="68"/>
      <c r="R320" s="68"/>
      <c r="S320" s="68"/>
      <c r="T320" s="68"/>
      <c r="U320" s="68"/>
      <c r="V320" s="68"/>
      <c r="W320" s="68"/>
      <c r="X320" s="68"/>
      <c r="Y320" s="68"/>
      <c r="Z320" s="68"/>
      <c r="AA320" s="68"/>
      <c r="AB320" s="68"/>
      <c r="AC320" s="68"/>
      <c r="AD320" s="68"/>
    </row>
    <row r="321" spans="1:30" ht="32.25" customHeight="1" thickBot="1" x14ac:dyDescent="0.3">
      <c r="A321" s="76">
        <v>1898</v>
      </c>
      <c r="B321" s="100" t="s">
        <v>7305</v>
      </c>
      <c r="C321" s="79">
        <v>2</v>
      </c>
      <c r="D321" s="79">
        <v>73</v>
      </c>
      <c r="E321" s="79">
        <v>2</v>
      </c>
      <c r="F321" s="80" t="s">
        <v>13764</v>
      </c>
      <c r="G321" s="79">
        <v>5</v>
      </c>
      <c r="H321" s="68"/>
      <c r="I321" s="68"/>
      <c r="J321" s="68"/>
      <c r="K321" s="79">
        <v>0</v>
      </c>
      <c r="L321" s="68"/>
      <c r="M321" s="68"/>
      <c r="N321" s="68"/>
      <c r="O321" s="68"/>
      <c r="P321" s="68"/>
      <c r="Q321" s="68"/>
      <c r="R321" s="68"/>
      <c r="S321" s="68"/>
      <c r="T321" s="68"/>
      <c r="U321" s="68"/>
      <c r="V321" s="68"/>
      <c r="W321" s="68"/>
      <c r="X321" s="68"/>
      <c r="Y321" s="68"/>
      <c r="Z321" s="68"/>
      <c r="AA321" s="68"/>
      <c r="AB321" s="68"/>
      <c r="AC321" s="68"/>
      <c r="AD321" s="68"/>
    </row>
    <row r="322" spans="1:30" ht="32.25" customHeight="1" thickBot="1" x14ac:dyDescent="0.3">
      <c r="A322" s="76">
        <v>1899</v>
      </c>
      <c r="B322" s="100" t="s">
        <v>7306</v>
      </c>
      <c r="C322" s="79">
        <v>2</v>
      </c>
      <c r="D322" s="79">
        <v>73</v>
      </c>
      <c r="E322" s="79">
        <v>2</v>
      </c>
      <c r="F322" s="80" t="s">
        <v>13765</v>
      </c>
      <c r="G322" s="79">
        <v>9</v>
      </c>
      <c r="H322" s="68"/>
      <c r="I322" s="68"/>
      <c r="J322" s="68"/>
      <c r="K322" s="79">
        <v>0</v>
      </c>
      <c r="L322" s="68"/>
      <c r="M322" s="68"/>
      <c r="N322" s="68"/>
      <c r="O322" s="68"/>
      <c r="P322" s="68"/>
      <c r="Q322" s="68"/>
      <c r="R322" s="68"/>
      <c r="S322" s="68"/>
      <c r="T322" s="68"/>
      <c r="U322" s="68"/>
      <c r="V322" s="68"/>
      <c r="W322" s="68"/>
      <c r="X322" s="68"/>
      <c r="Y322" s="68"/>
      <c r="Z322" s="68"/>
      <c r="AA322" s="68"/>
      <c r="AB322" s="68"/>
      <c r="AC322" s="68"/>
      <c r="AD322" s="68"/>
    </row>
    <row r="323" spans="1:30" ht="32.25" customHeight="1" thickBot="1" x14ac:dyDescent="0.3">
      <c r="A323" s="76">
        <v>1900</v>
      </c>
      <c r="B323" s="100" t="s">
        <v>7307</v>
      </c>
      <c r="C323" s="79">
        <v>2</v>
      </c>
      <c r="D323" s="79">
        <v>73</v>
      </c>
      <c r="E323" s="79">
        <v>2</v>
      </c>
      <c r="F323" s="80" t="s">
        <v>13766</v>
      </c>
      <c r="G323" s="79">
        <v>1</v>
      </c>
      <c r="H323" s="68"/>
      <c r="I323" s="68"/>
      <c r="J323" s="68"/>
      <c r="K323" s="79">
        <v>0</v>
      </c>
      <c r="L323" s="68"/>
      <c r="M323" s="68"/>
      <c r="N323" s="68"/>
      <c r="O323" s="68"/>
      <c r="P323" s="68"/>
      <c r="Q323" s="68"/>
      <c r="R323" s="68"/>
      <c r="S323" s="68"/>
      <c r="T323" s="68"/>
      <c r="U323" s="68"/>
      <c r="V323" s="68"/>
      <c r="W323" s="68"/>
      <c r="X323" s="68"/>
      <c r="Y323" s="68"/>
      <c r="Z323" s="68"/>
      <c r="AA323" s="68"/>
      <c r="AB323" s="68"/>
      <c r="AC323" s="68"/>
      <c r="AD323" s="68"/>
    </row>
    <row r="324" spans="1:30" ht="32.25" customHeight="1" thickBot="1" x14ac:dyDescent="0.3">
      <c r="A324" s="76">
        <v>1901</v>
      </c>
      <c r="B324" s="100" t="s">
        <v>7308</v>
      </c>
      <c r="C324" s="79">
        <v>2</v>
      </c>
      <c r="D324" s="79">
        <v>73</v>
      </c>
      <c r="E324" s="79">
        <v>2</v>
      </c>
      <c r="F324" s="80" t="s">
        <v>13767</v>
      </c>
      <c r="G324" s="79">
        <v>10</v>
      </c>
      <c r="H324" s="68"/>
      <c r="I324" s="68"/>
      <c r="J324" s="68"/>
      <c r="K324" s="79">
        <v>0</v>
      </c>
      <c r="L324" s="68"/>
      <c r="M324" s="68"/>
      <c r="N324" s="68"/>
      <c r="O324" s="68"/>
      <c r="P324" s="68"/>
      <c r="Q324" s="68"/>
      <c r="R324" s="68"/>
      <c r="S324" s="68"/>
      <c r="T324" s="68"/>
      <c r="U324" s="68"/>
      <c r="V324" s="68"/>
      <c r="W324" s="68"/>
      <c r="X324" s="68"/>
      <c r="Y324" s="68"/>
      <c r="Z324" s="68"/>
      <c r="AA324" s="68"/>
      <c r="AB324" s="68"/>
      <c r="AC324" s="68"/>
      <c r="AD324" s="68"/>
    </row>
    <row r="325" spans="1:30" ht="32.25" customHeight="1" thickBot="1" x14ac:dyDescent="0.3">
      <c r="A325" s="76">
        <v>1902</v>
      </c>
      <c r="B325" s="100" t="s">
        <v>7309</v>
      </c>
      <c r="C325" s="79">
        <v>2</v>
      </c>
      <c r="D325" s="79">
        <v>73</v>
      </c>
      <c r="E325" s="79">
        <v>2</v>
      </c>
      <c r="F325" s="80" t="s">
        <v>13768</v>
      </c>
      <c r="G325" s="79">
        <v>8</v>
      </c>
      <c r="H325" s="68"/>
      <c r="I325" s="68"/>
      <c r="J325" s="68"/>
      <c r="K325" s="79">
        <v>0</v>
      </c>
      <c r="L325" s="68"/>
      <c r="M325" s="68"/>
      <c r="N325" s="68"/>
      <c r="O325" s="68"/>
      <c r="P325" s="68"/>
      <c r="Q325" s="68"/>
      <c r="R325" s="68"/>
      <c r="S325" s="68"/>
      <c r="T325" s="68"/>
      <c r="U325" s="68"/>
      <c r="V325" s="68"/>
      <c r="W325" s="68"/>
      <c r="X325" s="68"/>
      <c r="Y325" s="68"/>
      <c r="Z325" s="68"/>
      <c r="AA325" s="68"/>
      <c r="AB325" s="68"/>
      <c r="AC325" s="68"/>
      <c r="AD325" s="68"/>
    </row>
    <row r="326" spans="1:30" ht="32.25" customHeight="1" thickBot="1" x14ac:dyDescent="0.3">
      <c r="A326" s="76">
        <v>1903</v>
      </c>
      <c r="B326" s="100" t="s">
        <v>7310</v>
      </c>
      <c r="C326" s="79">
        <v>2</v>
      </c>
      <c r="D326" s="79">
        <v>73</v>
      </c>
      <c r="E326" s="79">
        <v>2</v>
      </c>
      <c r="F326" s="80" t="s">
        <v>13769</v>
      </c>
      <c r="G326" s="79">
        <v>2</v>
      </c>
      <c r="H326" s="68"/>
      <c r="I326" s="68"/>
      <c r="J326" s="68"/>
      <c r="K326" s="79">
        <v>0</v>
      </c>
      <c r="L326" s="68"/>
      <c r="M326" s="68"/>
      <c r="N326" s="68"/>
      <c r="O326" s="68"/>
      <c r="P326" s="68"/>
      <c r="Q326" s="68"/>
      <c r="R326" s="68"/>
      <c r="S326" s="68"/>
      <c r="T326" s="68"/>
      <c r="U326" s="68"/>
      <c r="V326" s="68"/>
      <c r="W326" s="68"/>
      <c r="X326" s="68"/>
      <c r="Y326" s="68"/>
      <c r="Z326" s="68"/>
      <c r="AA326" s="68"/>
      <c r="AB326" s="68"/>
      <c r="AC326" s="68"/>
      <c r="AD326" s="68"/>
    </row>
    <row r="327" spans="1:30" ht="32.25" customHeight="1" thickBot="1" x14ac:dyDescent="0.3">
      <c r="A327" s="76">
        <v>1904</v>
      </c>
      <c r="B327" s="100" t="s">
        <v>7311</v>
      </c>
      <c r="C327" s="79">
        <v>2</v>
      </c>
      <c r="D327" s="79">
        <v>73</v>
      </c>
      <c r="E327" s="79">
        <v>2</v>
      </c>
      <c r="F327" s="80" t="s">
        <v>13770</v>
      </c>
      <c r="G327" s="79">
        <v>9</v>
      </c>
      <c r="H327" s="68"/>
      <c r="I327" s="68"/>
      <c r="J327" s="68"/>
      <c r="K327" s="79">
        <v>0</v>
      </c>
      <c r="L327" s="68"/>
      <c r="M327" s="68"/>
      <c r="N327" s="68"/>
      <c r="O327" s="68"/>
      <c r="P327" s="68"/>
      <c r="Q327" s="68"/>
      <c r="R327" s="68"/>
      <c r="S327" s="68"/>
      <c r="T327" s="68"/>
      <c r="U327" s="68"/>
      <c r="V327" s="68"/>
      <c r="W327" s="68"/>
      <c r="X327" s="68"/>
      <c r="Y327" s="68"/>
      <c r="Z327" s="68"/>
      <c r="AA327" s="68"/>
      <c r="AB327" s="68"/>
      <c r="AC327" s="68"/>
      <c r="AD327" s="68"/>
    </row>
    <row r="328" spans="1:30" ht="32.25" customHeight="1" thickBot="1" x14ac:dyDescent="0.3">
      <c r="A328" s="76">
        <v>1905</v>
      </c>
      <c r="B328" s="100" t="s">
        <v>7312</v>
      </c>
      <c r="C328" s="79">
        <v>2</v>
      </c>
      <c r="D328" s="79">
        <v>73</v>
      </c>
      <c r="E328" s="79">
        <v>2</v>
      </c>
      <c r="F328" s="80" t="s">
        <v>13771</v>
      </c>
      <c r="G328" s="79">
        <v>1</v>
      </c>
      <c r="H328" s="68"/>
      <c r="I328" s="68"/>
      <c r="J328" s="68"/>
      <c r="K328" s="79">
        <v>0</v>
      </c>
      <c r="L328" s="68"/>
      <c r="M328" s="68"/>
      <c r="N328" s="68"/>
      <c r="O328" s="68"/>
      <c r="P328" s="68"/>
      <c r="Q328" s="68"/>
      <c r="R328" s="68"/>
      <c r="S328" s="68"/>
      <c r="T328" s="68"/>
      <c r="U328" s="68"/>
      <c r="V328" s="68"/>
      <c r="W328" s="68"/>
      <c r="X328" s="68"/>
      <c r="Y328" s="68"/>
      <c r="Z328" s="68"/>
      <c r="AA328" s="68"/>
      <c r="AB328" s="68"/>
      <c r="AC328" s="68"/>
      <c r="AD328" s="68"/>
    </row>
    <row r="329" spans="1:30" ht="32.25" customHeight="1" thickBot="1" x14ac:dyDescent="0.3">
      <c r="A329" s="76">
        <v>1906</v>
      </c>
      <c r="B329" s="100" t="s">
        <v>7313</v>
      </c>
      <c r="C329" s="79">
        <v>2</v>
      </c>
      <c r="D329" s="79">
        <v>73</v>
      </c>
      <c r="E329" s="79">
        <v>2</v>
      </c>
      <c r="F329" s="80" t="s">
        <v>13772</v>
      </c>
      <c r="G329" s="79">
        <v>4</v>
      </c>
      <c r="H329" s="68"/>
      <c r="I329" s="68"/>
      <c r="J329" s="68"/>
      <c r="K329" s="79">
        <v>0</v>
      </c>
      <c r="L329" s="68"/>
      <c r="M329" s="68"/>
      <c r="N329" s="68"/>
      <c r="O329" s="68"/>
      <c r="P329" s="68"/>
      <c r="Q329" s="68"/>
      <c r="R329" s="68"/>
      <c r="S329" s="68"/>
      <c r="T329" s="68"/>
      <c r="U329" s="68"/>
      <c r="V329" s="68"/>
      <c r="W329" s="68"/>
      <c r="X329" s="68"/>
      <c r="Y329" s="68"/>
      <c r="Z329" s="68"/>
      <c r="AA329" s="68"/>
      <c r="AB329" s="68"/>
      <c r="AC329" s="68"/>
      <c r="AD329" s="68"/>
    </row>
    <row r="330" spans="1:30" ht="32.25" customHeight="1" thickBot="1" x14ac:dyDescent="0.3">
      <c r="A330" s="76">
        <v>1907</v>
      </c>
      <c r="B330" s="100" t="s">
        <v>7314</v>
      </c>
      <c r="C330" s="79">
        <v>2</v>
      </c>
      <c r="D330" s="79">
        <v>73</v>
      </c>
      <c r="E330" s="79">
        <v>2</v>
      </c>
      <c r="F330" s="80" t="s">
        <v>13773</v>
      </c>
      <c r="G330" s="79">
        <v>8</v>
      </c>
      <c r="H330" s="68"/>
      <c r="I330" s="68"/>
      <c r="J330" s="68"/>
      <c r="K330" s="79">
        <v>0</v>
      </c>
      <c r="L330" s="68"/>
      <c r="M330" s="68"/>
      <c r="N330" s="68"/>
      <c r="O330" s="68"/>
      <c r="P330" s="68"/>
      <c r="Q330" s="68"/>
      <c r="R330" s="68"/>
      <c r="S330" s="68"/>
      <c r="T330" s="68"/>
      <c r="U330" s="68"/>
      <c r="V330" s="68"/>
      <c r="W330" s="68"/>
      <c r="X330" s="68"/>
      <c r="Y330" s="68"/>
      <c r="Z330" s="68"/>
      <c r="AA330" s="68"/>
      <c r="AB330" s="68"/>
      <c r="AC330" s="68"/>
      <c r="AD330" s="68"/>
    </row>
    <row r="331" spans="1:30" ht="32.25" customHeight="1" thickBot="1" x14ac:dyDescent="0.3">
      <c r="A331" s="76">
        <v>1908</v>
      </c>
      <c r="B331" s="100" t="s">
        <v>7315</v>
      </c>
      <c r="C331" s="79">
        <v>2</v>
      </c>
      <c r="D331" s="79">
        <v>73</v>
      </c>
      <c r="E331" s="79">
        <v>2</v>
      </c>
      <c r="F331" s="80" t="s">
        <v>13774</v>
      </c>
      <c r="G331" s="79">
        <v>0</v>
      </c>
      <c r="H331" s="68"/>
      <c r="I331" s="68"/>
      <c r="J331" s="68"/>
      <c r="K331" s="79">
        <v>0</v>
      </c>
      <c r="L331" s="68"/>
      <c r="M331" s="68"/>
      <c r="N331" s="68"/>
      <c r="O331" s="68"/>
      <c r="P331" s="68"/>
      <c r="Q331" s="68"/>
      <c r="R331" s="68"/>
      <c r="S331" s="68"/>
      <c r="T331" s="68"/>
      <c r="U331" s="68"/>
      <c r="V331" s="68"/>
      <c r="W331" s="68"/>
      <c r="X331" s="68"/>
      <c r="Y331" s="68"/>
      <c r="Z331" s="68"/>
      <c r="AA331" s="68"/>
      <c r="AB331" s="68"/>
      <c r="AC331" s="68"/>
      <c r="AD331" s="68"/>
    </row>
    <row r="332" spans="1:30" ht="32.25" customHeight="1" thickBot="1" x14ac:dyDescent="0.3">
      <c r="A332" s="76">
        <v>1909</v>
      </c>
      <c r="B332" s="100" t="s">
        <v>7316</v>
      </c>
      <c r="C332" s="79">
        <v>2</v>
      </c>
      <c r="D332" s="79">
        <v>73</v>
      </c>
      <c r="E332" s="79">
        <v>2</v>
      </c>
      <c r="F332" s="80" t="s">
        <v>13775</v>
      </c>
      <c r="G332" s="79">
        <v>5</v>
      </c>
      <c r="H332" s="68"/>
      <c r="I332" s="68"/>
      <c r="J332" s="68"/>
      <c r="K332" s="79">
        <v>0</v>
      </c>
      <c r="L332" s="68"/>
      <c r="M332" s="68"/>
      <c r="N332" s="68"/>
      <c r="O332" s="68"/>
      <c r="P332" s="68"/>
      <c r="Q332" s="68"/>
      <c r="R332" s="68"/>
      <c r="S332" s="68"/>
      <c r="T332" s="68"/>
      <c r="U332" s="68"/>
      <c r="V332" s="68"/>
      <c r="W332" s="68"/>
      <c r="X332" s="68"/>
      <c r="Y332" s="68"/>
      <c r="Z332" s="68"/>
      <c r="AA332" s="68"/>
      <c r="AB332" s="68"/>
      <c r="AC332" s="68"/>
      <c r="AD332" s="68"/>
    </row>
    <row r="333" spans="1:30" ht="32.25" customHeight="1" thickBot="1" x14ac:dyDescent="0.3">
      <c r="A333" s="76">
        <v>1910</v>
      </c>
      <c r="B333" s="100" t="s">
        <v>7317</v>
      </c>
      <c r="C333" s="37">
        <v>2</v>
      </c>
      <c r="D333" s="37">
        <v>73</v>
      </c>
      <c r="E333" s="37">
        <v>2</v>
      </c>
      <c r="F333" s="75" t="s">
        <v>13776</v>
      </c>
      <c r="G333" s="37">
        <v>6</v>
      </c>
      <c r="H333" s="14"/>
      <c r="I333" s="14"/>
      <c r="J333" s="14"/>
      <c r="K333" s="37">
        <v>0</v>
      </c>
      <c r="L333" s="14"/>
      <c r="M333" s="14"/>
      <c r="N333" s="14"/>
      <c r="O333" s="14"/>
      <c r="P333" s="14"/>
      <c r="Q333" s="75" t="s">
        <v>7318</v>
      </c>
      <c r="R333" s="14"/>
      <c r="S333" s="14"/>
      <c r="T333" s="14"/>
      <c r="U333" s="14"/>
      <c r="V333" s="14"/>
      <c r="W333" s="14"/>
      <c r="X333" s="14"/>
      <c r="Y333" s="14"/>
      <c r="Z333" s="14"/>
      <c r="AA333" s="14"/>
      <c r="AB333" s="14"/>
      <c r="AC333" s="14"/>
      <c r="AD333" s="14"/>
    </row>
    <row r="334" spans="1:30" ht="32.25" customHeight="1" thickBot="1" x14ac:dyDescent="0.3">
      <c r="A334" s="76">
        <v>1911</v>
      </c>
      <c r="B334" s="100" t="s">
        <v>7319</v>
      </c>
      <c r="C334" s="37">
        <v>2</v>
      </c>
      <c r="D334" s="37">
        <v>73</v>
      </c>
      <c r="E334" s="37">
        <v>2</v>
      </c>
      <c r="F334" s="75" t="s">
        <v>13777</v>
      </c>
      <c r="G334" s="37">
        <v>8</v>
      </c>
      <c r="H334" s="14"/>
      <c r="I334" s="14"/>
      <c r="J334" s="14"/>
      <c r="K334" s="37">
        <v>0</v>
      </c>
      <c r="L334" s="14"/>
      <c r="M334" s="14"/>
      <c r="N334" s="14"/>
      <c r="O334" s="14"/>
      <c r="P334" s="14"/>
      <c r="Q334" s="75" t="s">
        <v>7320</v>
      </c>
      <c r="R334" s="14"/>
      <c r="S334" s="14"/>
      <c r="T334" s="14"/>
      <c r="U334" s="14"/>
      <c r="V334" s="14"/>
      <c r="W334" s="14"/>
      <c r="X334" s="14"/>
      <c r="Y334" s="14"/>
      <c r="Z334" s="14"/>
      <c r="AA334" s="14"/>
      <c r="AB334" s="14"/>
      <c r="AC334" s="14"/>
      <c r="AD334" s="14"/>
    </row>
    <row r="335" spans="1:30" ht="32.25" customHeight="1" thickBot="1" x14ac:dyDescent="0.3">
      <c r="A335" s="76">
        <v>1912</v>
      </c>
      <c r="B335" s="100" t="s">
        <v>7321</v>
      </c>
      <c r="C335" s="37">
        <v>2</v>
      </c>
      <c r="D335" s="37">
        <v>73</v>
      </c>
      <c r="E335" s="37">
        <v>2</v>
      </c>
      <c r="F335" s="75" t="s">
        <v>13778</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76">
        <v>1913</v>
      </c>
      <c r="B336" s="100" t="s">
        <v>7322</v>
      </c>
      <c r="C336" s="37">
        <v>2</v>
      </c>
      <c r="D336" s="37">
        <v>73</v>
      </c>
      <c r="E336" s="37">
        <v>2</v>
      </c>
      <c r="F336" s="75" t="s">
        <v>13779</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76">
        <v>1914</v>
      </c>
      <c r="B337" s="100" t="s">
        <v>7323</v>
      </c>
      <c r="C337" s="37">
        <v>2</v>
      </c>
      <c r="D337" s="37">
        <v>73</v>
      </c>
      <c r="E337" s="37">
        <v>2</v>
      </c>
      <c r="F337" s="75" t="s">
        <v>13780</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76">
        <v>1915</v>
      </c>
      <c r="B338" s="100" t="s">
        <v>7324</v>
      </c>
      <c r="C338" s="79">
        <v>2</v>
      </c>
      <c r="D338" s="79">
        <v>75</v>
      </c>
      <c r="E338" s="79">
        <v>2</v>
      </c>
      <c r="F338" s="80" t="s">
        <v>13781</v>
      </c>
      <c r="G338" s="79">
        <v>28</v>
      </c>
      <c r="H338" s="68"/>
      <c r="I338" s="68"/>
      <c r="J338" s="68"/>
      <c r="K338" s="79">
        <v>0</v>
      </c>
      <c r="L338" s="68"/>
      <c r="M338" s="68"/>
      <c r="N338" s="68"/>
      <c r="O338" s="68"/>
      <c r="P338" s="68"/>
      <c r="Q338" s="68"/>
      <c r="R338" s="68"/>
      <c r="S338" s="68"/>
      <c r="T338" s="68"/>
      <c r="U338" s="68"/>
      <c r="V338" s="68"/>
      <c r="W338" s="68"/>
      <c r="X338" s="68"/>
      <c r="Y338" s="68"/>
      <c r="Z338" s="68"/>
      <c r="AA338" s="68"/>
      <c r="AB338" s="68"/>
      <c r="AC338" s="68"/>
      <c r="AD338" s="68"/>
    </row>
    <row r="339" spans="1:30" ht="32.25" customHeight="1" thickBot="1" x14ac:dyDescent="0.3">
      <c r="A339" s="76">
        <v>1916</v>
      </c>
      <c r="B339" s="100" t="s">
        <v>7325</v>
      </c>
      <c r="C339" s="79">
        <v>2</v>
      </c>
      <c r="D339" s="79">
        <v>75</v>
      </c>
      <c r="E339" s="79">
        <v>2</v>
      </c>
      <c r="F339" s="80" t="s">
        <v>13782</v>
      </c>
      <c r="G339" s="79">
        <v>486</v>
      </c>
      <c r="H339" s="68"/>
      <c r="I339" s="68"/>
      <c r="J339" s="68"/>
      <c r="K339" s="79">
        <v>0</v>
      </c>
      <c r="L339" s="68"/>
      <c r="M339" s="68"/>
      <c r="N339" s="68"/>
      <c r="O339" s="68"/>
      <c r="P339" s="68"/>
      <c r="Q339" s="68"/>
      <c r="R339" s="68"/>
      <c r="S339" s="68"/>
      <c r="T339" s="68"/>
      <c r="U339" s="68"/>
      <c r="V339" s="68"/>
      <c r="W339" s="68"/>
      <c r="X339" s="68"/>
      <c r="Y339" s="68"/>
      <c r="Z339" s="68"/>
      <c r="AA339" s="68"/>
      <c r="AB339" s="68"/>
      <c r="AC339" s="68"/>
      <c r="AD339" s="68"/>
    </row>
    <row r="340" spans="1:30" ht="32.25" customHeight="1" thickBot="1" x14ac:dyDescent="0.3">
      <c r="A340" s="76">
        <v>1917</v>
      </c>
      <c r="B340" s="100" t="s">
        <v>7326</v>
      </c>
      <c r="C340" s="79">
        <v>2</v>
      </c>
      <c r="D340" s="79">
        <v>75</v>
      </c>
      <c r="E340" s="79">
        <v>2</v>
      </c>
      <c r="F340" s="80" t="s">
        <v>13783</v>
      </c>
      <c r="G340" s="79">
        <v>903</v>
      </c>
      <c r="H340" s="68"/>
      <c r="I340" s="68"/>
      <c r="J340" s="68"/>
      <c r="K340" s="79">
        <v>0</v>
      </c>
      <c r="L340" s="68"/>
      <c r="M340" s="68"/>
      <c r="N340" s="68"/>
      <c r="O340" s="68"/>
      <c r="P340" s="68"/>
      <c r="Q340" s="68"/>
      <c r="R340" s="68"/>
      <c r="S340" s="68"/>
      <c r="T340" s="68"/>
      <c r="U340" s="68"/>
      <c r="V340" s="68"/>
      <c r="W340" s="68"/>
      <c r="X340" s="68"/>
      <c r="Y340" s="68"/>
      <c r="Z340" s="68"/>
      <c r="AA340" s="68"/>
      <c r="AB340" s="68"/>
      <c r="AC340" s="68"/>
      <c r="AD340" s="68"/>
    </row>
    <row r="341" spans="1:30" ht="32.25" customHeight="1" thickBot="1" x14ac:dyDescent="0.3">
      <c r="A341" s="76">
        <v>1918</v>
      </c>
      <c r="B341" s="100" t="s">
        <v>7327</v>
      </c>
      <c r="C341" s="79">
        <v>2</v>
      </c>
      <c r="D341" s="79">
        <v>75</v>
      </c>
      <c r="E341" s="79">
        <v>2</v>
      </c>
      <c r="F341" s="80" t="s">
        <v>13784</v>
      </c>
      <c r="G341" s="79">
        <v>90</v>
      </c>
      <c r="H341" s="68"/>
      <c r="I341" s="68"/>
      <c r="J341" s="68"/>
      <c r="K341" s="79">
        <v>0</v>
      </c>
      <c r="L341" s="68"/>
      <c r="M341" s="68"/>
      <c r="N341" s="68"/>
      <c r="O341" s="68"/>
      <c r="P341" s="68"/>
      <c r="Q341" s="68"/>
      <c r="R341" s="68"/>
      <c r="S341" s="68"/>
      <c r="T341" s="68"/>
      <c r="U341" s="68"/>
      <c r="V341" s="68"/>
      <c r="W341" s="68"/>
      <c r="X341" s="68"/>
      <c r="Y341" s="68"/>
      <c r="Z341" s="68"/>
      <c r="AA341" s="68"/>
      <c r="AB341" s="68"/>
      <c r="AC341" s="68"/>
      <c r="AD341" s="68"/>
    </row>
    <row r="342" spans="1:30" ht="32.25" customHeight="1" thickBot="1" x14ac:dyDescent="0.3">
      <c r="A342" s="76">
        <v>1919</v>
      </c>
      <c r="B342" s="100" t="s">
        <v>7328</v>
      </c>
      <c r="C342" s="79">
        <v>2</v>
      </c>
      <c r="D342" s="79">
        <v>75</v>
      </c>
      <c r="E342" s="79">
        <v>2</v>
      </c>
      <c r="F342" s="80" t="s">
        <v>13785</v>
      </c>
      <c r="G342" s="79">
        <v>381</v>
      </c>
      <c r="H342" s="68"/>
      <c r="I342" s="68"/>
      <c r="J342" s="68"/>
      <c r="K342" s="79">
        <v>0</v>
      </c>
      <c r="L342" s="68"/>
      <c r="M342" s="68"/>
      <c r="N342" s="68"/>
      <c r="O342" s="68"/>
      <c r="P342" s="68"/>
      <c r="Q342" s="68"/>
      <c r="R342" s="68"/>
      <c r="S342" s="68"/>
      <c r="T342" s="68"/>
      <c r="U342" s="68"/>
      <c r="V342" s="68"/>
      <c r="W342" s="68"/>
      <c r="X342" s="68"/>
      <c r="Y342" s="68"/>
      <c r="Z342" s="68"/>
      <c r="AA342" s="68"/>
      <c r="AB342" s="68"/>
      <c r="AC342" s="68"/>
      <c r="AD342" s="68"/>
    </row>
    <row r="343" spans="1:30" ht="32.25" customHeight="1" thickBot="1" x14ac:dyDescent="0.3">
      <c r="A343" s="76">
        <v>1920</v>
      </c>
      <c r="B343" s="100" t="s">
        <v>7329</v>
      </c>
      <c r="C343" s="79">
        <v>2</v>
      </c>
      <c r="D343" s="79">
        <v>75</v>
      </c>
      <c r="E343" s="79">
        <v>2</v>
      </c>
      <c r="F343" s="80" t="s">
        <v>13786</v>
      </c>
      <c r="G343" s="81">
        <v>478</v>
      </c>
      <c r="H343" s="68"/>
      <c r="I343" s="68"/>
      <c r="J343" s="68"/>
      <c r="K343" s="79">
        <v>0</v>
      </c>
      <c r="L343" s="68"/>
      <c r="M343" s="68"/>
      <c r="N343" s="68"/>
      <c r="O343" s="68"/>
      <c r="P343" s="68"/>
      <c r="Q343" s="68"/>
      <c r="R343" s="68"/>
      <c r="S343" s="68"/>
      <c r="T343" s="68"/>
      <c r="U343" s="68"/>
      <c r="V343" s="68"/>
      <c r="W343" s="68"/>
      <c r="X343" s="68"/>
      <c r="Y343" s="68"/>
      <c r="Z343" s="68"/>
      <c r="AA343" s="68"/>
      <c r="AB343" s="68"/>
      <c r="AC343" s="68"/>
      <c r="AD343" s="68"/>
    </row>
    <row r="344" spans="1:30" ht="32.25" customHeight="1" thickBot="1" x14ac:dyDescent="0.3">
      <c r="A344" s="76">
        <v>1921</v>
      </c>
      <c r="B344" s="100" t="s">
        <v>7330</v>
      </c>
      <c r="C344" s="79">
        <v>2</v>
      </c>
      <c r="D344" s="79">
        <v>75</v>
      </c>
      <c r="E344" s="79">
        <v>2</v>
      </c>
      <c r="F344" s="80" t="s">
        <v>13787</v>
      </c>
      <c r="G344" s="79">
        <v>904</v>
      </c>
      <c r="H344" s="68"/>
      <c r="I344" s="68"/>
      <c r="J344" s="68"/>
      <c r="K344" s="79">
        <v>0</v>
      </c>
      <c r="L344" s="68"/>
      <c r="M344" s="68"/>
      <c r="N344" s="68"/>
      <c r="O344" s="68"/>
      <c r="P344" s="68"/>
      <c r="Q344" s="68"/>
      <c r="R344" s="68"/>
      <c r="S344" s="68"/>
      <c r="T344" s="68"/>
      <c r="U344" s="68"/>
      <c r="V344" s="68"/>
      <c r="W344" s="68"/>
      <c r="X344" s="68"/>
      <c r="Y344" s="68"/>
      <c r="Z344" s="68"/>
      <c r="AA344" s="68"/>
      <c r="AB344" s="68"/>
      <c r="AC344" s="68"/>
      <c r="AD344" s="68"/>
    </row>
    <row r="345" spans="1:30" ht="32.25" customHeight="1" thickBot="1" x14ac:dyDescent="0.3">
      <c r="A345" s="76">
        <v>1922</v>
      </c>
      <c r="B345" s="100" t="s">
        <v>7331</v>
      </c>
      <c r="C345" s="79">
        <v>2</v>
      </c>
      <c r="D345" s="79">
        <v>75</v>
      </c>
      <c r="E345" s="79">
        <v>2</v>
      </c>
      <c r="F345" s="80" t="s">
        <v>13788</v>
      </c>
      <c r="G345" s="79">
        <v>795</v>
      </c>
      <c r="H345" s="68"/>
      <c r="I345" s="68"/>
      <c r="J345" s="68"/>
      <c r="K345" s="79">
        <v>0</v>
      </c>
      <c r="L345" s="68"/>
      <c r="M345" s="68"/>
      <c r="N345" s="68"/>
      <c r="O345" s="68"/>
      <c r="P345" s="68"/>
      <c r="Q345" s="68"/>
      <c r="R345" s="68"/>
      <c r="S345" s="68"/>
      <c r="T345" s="68"/>
      <c r="U345" s="68"/>
      <c r="V345" s="68"/>
      <c r="W345" s="68"/>
      <c r="X345" s="68"/>
      <c r="Y345" s="68"/>
      <c r="Z345" s="68"/>
      <c r="AA345" s="68"/>
      <c r="AB345" s="68"/>
      <c r="AC345" s="68"/>
      <c r="AD345" s="68"/>
    </row>
    <row r="346" spans="1:30" ht="32.25" customHeight="1" thickBot="1" x14ac:dyDescent="0.3">
      <c r="A346" s="76">
        <v>1923</v>
      </c>
      <c r="B346" s="100" t="s">
        <v>7332</v>
      </c>
      <c r="C346" s="79">
        <v>2</v>
      </c>
      <c r="D346" s="79">
        <v>75</v>
      </c>
      <c r="E346" s="79">
        <v>2</v>
      </c>
      <c r="F346" s="80" t="s">
        <v>13789</v>
      </c>
      <c r="G346" s="79">
        <v>932</v>
      </c>
      <c r="H346" s="68"/>
      <c r="I346" s="68"/>
      <c r="J346" s="68"/>
      <c r="K346" s="79">
        <v>0</v>
      </c>
      <c r="L346" s="68"/>
      <c r="M346" s="68"/>
      <c r="N346" s="68"/>
      <c r="O346" s="68"/>
      <c r="P346" s="68"/>
      <c r="Q346" s="68"/>
      <c r="R346" s="68"/>
      <c r="S346" s="68"/>
      <c r="T346" s="68"/>
      <c r="U346" s="68"/>
      <c r="V346" s="68"/>
      <c r="W346" s="68"/>
      <c r="X346" s="68"/>
      <c r="Y346" s="68"/>
      <c r="Z346" s="68"/>
      <c r="AA346" s="68"/>
      <c r="AB346" s="68"/>
      <c r="AC346" s="68"/>
      <c r="AD346" s="68"/>
    </row>
    <row r="347" spans="1:30" ht="32.25" customHeight="1" thickBot="1" x14ac:dyDescent="0.3">
      <c r="A347" s="76">
        <v>1924</v>
      </c>
      <c r="B347" s="100" t="s">
        <v>7333</v>
      </c>
      <c r="C347" s="79">
        <v>2</v>
      </c>
      <c r="D347" s="79">
        <v>75</v>
      </c>
      <c r="E347" s="79">
        <v>2</v>
      </c>
      <c r="F347" s="80" t="s">
        <v>13790</v>
      </c>
      <c r="G347" s="79">
        <v>2564</v>
      </c>
      <c r="H347" s="68"/>
      <c r="I347" s="68"/>
      <c r="J347" s="68"/>
      <c r="K347" s="79">
        <v>0</v>
      </c>
      <c r="L347" s="68"/>
      <c r="M347" s="68"/>
      <c r="N347" s="68"/>
      <c r="O347" s="68"/>
      <c r="P347" s="68"/>
      <c r="Q347" s="68"/>
      <c r="R347" s="68"/>
      <c r="S347" s="68"/>
      <c r="T347" s="68"/>
      <c r="U347" s="68"/>
      <c r="V347" s="68"/>
      <c r="W347" s="68"/>
      <c r="X347" s="68"/>
      <c r="Y347" s="68"/>
      <c r="Z347" s="68"/>
      <c r="AA347" s="68"/>
      <c r="AB347" s="68"/>
      <c r="AC347" s="68"/>
      <c r="AD347" s="68"/>
    </row>
    <row r="348" spans="1:30" ht="32.25" customHeight="1" thickBot="1" x14ac:dyDescent="0.3">
      <c r="A348" s="76">
        <v>1925</v>
      </c>
      <c r="B348" s="100" t="s">
        <v>7334</v>
      </c>
      <c r="C348" s="79">
        <v>2</v>
      </c>
      <c r="D348" s="79">
        <v>75</v>
      </c>
      <c r="E348" s="79">
        <v>2</v>
      </c>
      <c r="F348" s="80" t="s">
        <v>13791</v>
      </c>
      <c r="G348" s="79">
        <v>3108</v>
      </c>
      <c r="H348" s="68"/>
      <c r="I348" s="68"/>
      <c r="J348" s="68"/>
      <c r="K348" s="79">
        <v>0</v>
      </c>
      <c r="L348" s="68"/>
      <c r="M348" s="68"/>
      <c r="N348" s="68"/>
      <c r="O348" s="68"/>
      <c r="P348" s="68"/>
      <c r="Q348" s="68"/>
      <c r="R348" s="68"/>
      <c r="S348" s="68"/>
      <c r="T348" s="68"/>
      <c r="U348" s="68"/>
      <c r="V348" s="68"/>
      <c r="W348" s="68"/>
      <c r="X348" s="68"/>
      <c r="Y348" s="68"/>
      <c r="Z348" s="68"/>
      <c r="AA348" s="68"/>
      <c r="AB348" s="68"/>
      <c r="AC348" s="68"/>
      <c r="AD348" s="68"/>
    </row>
    <row r="349" spans="1:30" ht="32.25" customHeight="1" thickBot="1" x14ac:dyDescent="0.3">
      <c r="A349" s="76">
        <v>1926</v>
      </c>
      <c r="B349" s="100" t="s">
        <v>7335</v>
      </c>
      <c r="C349" s="79">
        <v>2</v>
      </c>
      <c r="D349" s="79">
        <v>75</v>
      </c>
      <c r="E349" s="79">
        <v>2</v>
      </c>
      <c r="F349" s="80" t="s">
        <v>13792</v>
      </c>
      <c r="G349" s="79">
        <v>7376</v>
      </c>
      <c r="H349" s="68"/>
      <c r="I349" s="68"/>
      <c r="J349" s="68"/>
      <c r="K349" s="79">
        <v>0</v>
      </c>
      <c r="L349" s="68"/>
      <c r="M349" s="68"/>
      <c r="N349" s="68"/>
      <c r="O349" s="68"/>
      <c r="P349" s="68"/>
      <c r="Q349" s="68"/>
      <c r="R349" s="68"/>
      <c r="S349" s="68"/>
      <c r="T349" s="68"/>
      <c r="U349" s="68"/>
      <c r="V349" s="68"/>
      <c r="W349" s="68"/>
      <c r="X349" s="68"/>
      <c r="Y349" s="68"/>
      <c r="Z349" s="68"/>
      <c r="AA349" s="68"/>
      <c r="AB349" s="68"/>
      <c r="AC349" s="68"/>
      <c r="AD349" s="68"/>
    </row>
    <row r="350" spans="1:30" ht="32.25" customHeight="1" thickBot="1" x14ac:dyDescent="0.3">
      <c r="A350" s="76">
        <v>1927</v>
      </c>
      <c r="B350" s="100" t="s">
        <v>7336</v>
      </c>
      <c r="C350" s="79">
        <v>2</v>
      </c>
      <c r="D350" s="79">
        <v>75</v>
      </c>
      <c r="E350" s="79">
        <v>3</v>
      </c>
      <c r="F350" s="80" t="s">
        <v>13793</v>
      </c>
      <c r="G350" s="79">
        <v>4</v>
      </c>
      <c r="H350" s="68"/>
      <c r="I350" s="68"/>
      <c r="J350" s="68"/>
      <c r="K350" s="79">
        <v>0</v>
      </c>
      <c r="L350" s="68"/>
      <c r="M350" s="68"/>
      <c r="N350" s="68"/>
      <c r="O350" s="68"/>
      <c r="P350" s="68"/>
      <c r="Q350" s="68"/>
      <c r="R350" s="68"/>
      <c r="S350" s="68"/>
      <c r="T350" s="68"/>
      <c r="U350" s="68"/>
      <c r="V350" s="68"/>
      <c r="W350" s="68"/>
      <c r="X350" s="68"/>
      <c r="Y350" s="68"/>
      <c r="Z350" s="68"/>
      <c r="AA350" s="68"/>
      <c r="AB350" s="68"/>
      <c r="AC350" s="68"/>
      <c r="AD350" s="68"/>
    </row>
    <row r="351" spans="1:30" ht="32.25" customHeight="1" thickBot="1" x14ac:dyDescent="0.3">
      <c r="A351" s="76">
        <v>1928</v>
      </c>
      <c r="B351" s="100" t="s">
        <v>7337</v>
      </c>
      <c r="C351" s="79">
        <v>2</v>
      </c>
      <c r="D351" s="79">
        <v>75</v>
      </c>
      <c r="E351" s="79">
        <v>3</v>
      </c>
      <c r="F351" s="80" t="s">
        <v>13794</v>
      </c>
      <c r="G351" s="79">
        <v>2</v>
      </c>
      <c r="H351" s="68"/>
      <c r="I351" s="68"/>
      <c r="J351" s="68"/>
      <c r="K351" s="79">
        <v>0</v>
      </c>
      <c r="L351" s="68"/>
      <c r="M351" s="68"/>
      <c r="N351" s="68"/>
      <c r="O351" s="68"/>
      <c r="P351" s="68"/>
      <c r="Q351" s="68"/>
      <c r="R351" s="68"/>
      <c r="S351" s="68"/>
      <c r="T351" s="68"/>
      <c r="U351" s="68"/>
      <c r="V351" s="68"/>
      <c r="W351" s="68"/>
      <c r="X351" s="68"/>
      <c r="Y351" s="68"/>
      <c r="Z351" s="68"/>
      <c r="AA351" s="68"/>
      <c r="AB351" s="68"/>
      <c r="AC351" s="68"/>
      <c r="AD351" s="68"/>
    </row>
    <row r="352" spans="1:30" ht="32.25" customHeight="1" thickBot="1" x14ac:dyDescent="0.3">
      <c r="A352" s="76">
        <v>1929</v>
      </c>
      <c r="B352" s="100" t="s">
        <v>7338</v>
      </c>
      <c r="C352" s="79">
        <v>2</v>
      </c>
      <c r="D352" s="79">
        <v>75</v>
      </c>
      <c r="E352" s="79">
        <v>3</v>
      </c>
      <c r="F352" s="80" t="s">
        <v>13795</v>
      </c>
      <c r="G352" s="79">
        <v>23</v>
      </c>
      <c r="H352" s="68"/>
      <c r="I352" s="68"/>
      <c r="J352" s="68"/>
      <c r="K352" s="79">
        <v>0</v>
      </c>
      <c r="L352" s="68"/>
      <c r="M352" s="68"/>
      <c r="N352" s="68"/>
      <c r="O352" s="68"/>
      <c r="P352" s="68"/>
      <c r="Q352" s="68"/>
      <c r="R352" s="68"/>
      <c r="S352" s="68"/>
      <c r="T352" s="68"/>
      <c r="U352" s="68"/>
      <c r="V352" s="68"/>
      <c r="W352" s="68"/>
      <c r="X352" s="68"/>
      <c r="Y352" s="68"/>
      <c r="Z352" s="68"/>
      <c r="AA352" s="68"/>
      <c r="AB352" s="68"/>
      <c r="AC352" s="68"/>
      <c r="AD352" s="68"/>
    </row>
    <row r="353" spans="1:30" ht="32.25" customHeight="1" thickBot="1" x14ac:dyDescent="0.3">
      <c r="A353" s="76">
        <v>1930</v>
      </c>
      <c r="B353" s="100" t="s">
        <v>7339</v>
      </c>
      <c r="C353" s="79">
        <v>2</v>
      </c>
      <c r="D353" s="79">
        <v>75</v>
      </c>
      <c r="E353" s="79">
        <v>3</v>
      </c>
      <c r="F353" s="80" t="s">
        <v>13796</v>
      </c>
      <c r="G353" s="79">
        <v>33</v>
      </c>
      <c r="H353" s="68"/>
      <c r="I353" s="68"/>
      <c r="J353" s="68"/>
      <c r="K353" s="79">
        <v>0</v>
      </c>
      <c r="L353" s="68"/>
      <c r="M353" s="68"/>
      <c r="N353" s="68"/>
      <c r="O353" s="68"/>
      <c r="P353" s="68"/>
      <c r="Q353" s="68"/>
      <c r="R353" s="68"/>
      <c r="S353" s="68"/>
      <c r="T353" s="68"/>
      <c r="U353" s="68"/>
      <c r="V353" s="68"/>
      <c r="W353" s="68"/>
      <c r="X353" s="68"/>
      <c r="Y353" s="68"/>
      <c r="Z353" s="68"/>
      <c r="AA353" s="68"/>
      <c r="AB353" s="68"/>
      <c r="AC353" s="68"/>
      <c r="AD353" s="68"/>
    </row>
    <row r="354" spans="1:30" ht="32.25" customHeight="1" thickBot="1" x14ac:dyDescent="0.3">
      <c r="A354" s="76">
        <v>1931</v>
      </c>
      <c r="B354" s="100" t="s">
        <v>7340</v>
      </c>
      <c r="C354" s="79">
        <v>2</v>
      </c>
      <c r="D354" s="79">
        <v>75</v>
      </c>
      <c r="E354" s="79">
        <v>3</v>
      </c>
      <c r="F354" s="80" t="s">
        <v>13797</v>
      </c>
      <c r="G354" s="79">
        <v>131</v>
      </c>
      <c r="H354" s="68"/>
      <c r="I354" s="68"/>
      <c r="J354" s="68"/>
      <c r="K354" s="79">
        <v>0</v>
      </c>
      <c r="L354" s="68"/>
      <c r="M354" s="68"/>
      <c r="N354" s="68"/>
      <c r="O354" s="68"/>
      <c r="P354" s="68"/>
      <c r="Q354" s="68"/>
      <c r="R354" s="68"/>
      <c r="S354" s="68"/>
      <c r="T354" s="68"/>
      <c r="U354" s="68"/>
      <c r="V354" s="68"/>
      <c r="W354" s="68"/>
      <c r="X354" s="68"/>
      <c r="Y354" s="68"/>
      <c r="Z354" s="68"/>
      <c r="AA354" s="68"/>
      <c r="AB354" s="68"/>
      <c r="AC354" s="68"/>
      <c r="AD354" s="68"/>
    </row>
    <row r="355" spans="1:30" ht="32.25" customHeight="1" thickBot="1" x14ac:dyDescent="0.3">
      <c r="A355" s="76">
        <v>1932</v>
      </c>
      <c r="B355" s="100" t="s">
        <v>7341</v>
      </c>
      <c r="C355" s="79">
        <v>2</v>
      </c>
      <c r="D355" s="79">
        <v>75</v>
      </c>
      <c r="E355" s="79">
        <v>3</v>
      </c>
      <c r="F355" s="80" t="s">
        <v>13798</v>
      </c>
      <c r="G355" s="79">
        <v>202</v>
      </c>
      <c r="H355" s="68"/>
      <c r="I355" s="68"/>
      <c r="J355" s="68"/>
      <c r="K355" s="79">
        <v>0</v>
      </c>
      <c r="L355" s="68"/>
      <c r="M355" s="68"/>
      <c r="N355" s="68"/>
      <c r="O355" s="68"/>
      <c r="P355" s="68"/>
      <c r="Q355" s="68"/>
      <c r="R355" s="68"/>
      <c r="S355" s="68"/>
      <c r="T355" s="68"/>
      <c r="U355" s="68"/>
      <c r="V355" s="68"/>
      <c r="W355" s="68"/>
      <c r="X355" s="68"/>
      <c r="Y355" s="68"/>
      <c r="Z355" s="68"/>
      <c r="AA355" s="68"/>
      <c r="AB355" s="68"/>
      <c r="AC355" s="68"/>
      <c r="AD355" s="68"/>
    </row>
    <row r="356" spans="1:30" ht="32.25" customHeight="1" thickBot="1" x14ac:dyDescent="0.3">
      <c r="A356" s="76">
        <v>1933</v>
      </c>
      <c r="B356" s="100" t="s">
        <v>7342</v>
      </c>
      <c r="C356" s="79">
        <v>2</v>
      </c>
      <c r="D356" s="79">
        <v>74</v>
      </c>
      <c r="E356" s="79">
        <v>2</v>
      </c>
      <c r="F356" s="80" t="s">
        <v>13799</v>
      </c>
      <c r="G356" s="79">
        <v>25</v>
      </c>
      <c r="H356" s="79">
        <v>0</v>
      </c>
      <c r="I356" s="68"/>
      <c r="J356" s="68"/>
      <c r="K356" s="79">
        <v>25</v>
      </c>
      <c r="L356" s="68"/>
      <c r="M356" s="68"/>
      <c r="N356" s="68"/>
      <c r="O356" s="68"/>
      <c r="P356" s="68"/>
      <c r="Q356" s="68"/>
      <c r="R356" s="68"/>
      <c r="S356" s="68"/>
      <c r="T356" s="68"/>
      <c r="U356" s="68"/>
      <c r="V356" s="68"/>
      <c r="W356" s="68"/>
      <c r="X356" s="68"/>
      <c r="Y356" s="68"/>
      <c r="Z356" s="68"/>
      <c r="AA356" s="68"/>
      <c r="AB356" s="68"/>
      <c r="AC356" s="68"/>
      <c r="AD356" s="68"/>
    </row>
    <row r="357" spans="1:30" ht="32.25" customHeight="1" thickBot="1" x14ac:dyDescent="0.3">
      <c r="A357" s="76">
        <v>1934</v>
      </c>
      <c r="B357" s="100" t="s">
        <v>7343</v>
      </c>
      <c r="C357" s="79">
        <v>2</v>
      </c>
      <c r="D357" s="79">
        <v>74</v>
      </c>
      <c r="E357" s="79">
        <v>2</v>
      </c>
      <c r="F357" s="80" t="s">
        <v>13800</v>
      </c>
      <c r="G357" s="79">
        <v>7</v>
      </c>
      <c r="H357" s="79">
        <v>4</v>
      </c>
      <c r="I357" s="68"/>
      <c r="J357" s="68"/>
      <c r="K357" s="79">
        <v>7</v>
      </c>
      <c r="L357" s="68"/>
      <c r="M357" s="68"/>
      <c r="N357" s="68"/>
      <c r="O357" s="68"/>
      <c r="P357" s="68"/>
      <c r="Q357" s="68"/>
      <c r="R357" s="68"/>
      <c r="S357" s="68"/>
      <c r="T357" s="68"/>
      <c r="U357" s="68"/>
      <c r="V357" s="68"/>
      <c r="W357" s="68"/>
      <c r="X357" s="68"/>
      <c r="Y357" s="68"/>
      <c r="Z357" s="68"/>
      <c r="AA357" s="68"/>
      <c r="AB357" s="68"/>
      <c r="AC357" s="68"/>
      <c r="AD357" s="68"/>
    </row>
    <row r="358" spans="1:30" ht="32.25" customHeight="1" thickBot="1" x14ac:dyDescent="0.3">
      <c r="A358" s="76">
        <v>1935</v>
      </c>
      <c r="B358" s="100" t="s">
        <v>7344</v>
      </c>
      <c r="C358" s="79">
        <v>2</v>
      </c>
      <c r="D358" s="79">
        <v>74</v>
      </c>
      <c r="E358" s="79">
        <v>2</v>
      </c>
      <c r="F358" s="80" t="s">
        <v>13801</v>
      </c>
      <c r="G358" s="79">
        <v>13</v>
      </c>
      <c r="H358" s="79">
        <v>0</v>
      </c>
      <c r="I358" s="68"/>
      <c r="J358" s="68"/>
      <c r="K358" s="79">
        <v>13</v>
      </c>
      <c r="L358" s="68"/>
      <c r="M358" s="68"/>
      <c r="N358" s="68"/>
      <c r="O358" s="68"/>
      <c r="P358" s="68"/>
      <c r="Q358" s="68"/>
      <c r="R358" s="68"/>
      <c r="S358" s="68"/>
      <c r="T358" s="68"/>
      <c r="U358" s="68"/>
      <c r="V358" s="68"/>
      <c r="W358" s="68"/>
      <c r="X358" s="68"/>
      <c r="Y358" s="68"/>
      <c r="Z358" s="68"/>
      <c r="AA358" s="68"/>
      <c r="AB358" s="68"/>
      <c r="AC358" s="68"/>
      <c r="AD358" s="68"/>
    </row>
    <row r="359" spans="1:30" ht="32.25" customHeight="1" thickBot="1" x14ac:dyDescent="0.3">
      <c r="A359" s="76">
        <v>1936</v>
      </c>
      <c r="B359" s="100" t="s">
        <v>7345</v>
      </c>
      <c r="C359" s="79">
        <v>2</v>
      </c>
      <c r="D359" s="79">
        <v>74</v>
      </c>
      <c r="E359" s="79">
        <v>2</v>
      </c>
      <c r="F359" s="80" t="s">
        <v>13802</v>
      </c>
      <c r="G359" s="79">
        <v>223</v>
      </c>
      <c r="H359" s="79">
        <v>0</v>
      </c>
      <c r="I359" s="68"/>
      <c r="J359" s="68"/>
      <c r="K359" s="79">
        <v>223</v>
      </c>
      <c r="L359" s="68"/>
      <c r="M359" s="68"/>
      <c r="N359" s="68"/>
      <c r="O359" s="68"/>
      <c r="P359" s="68"/>
      <c r="Q359" s="68"/>
      <c r="R359" s="68"/>
      <c r="S359" s="68"/>
      <c r="T359" s="68"/>
      <c r="U359" s="68"/>
      <c r="V359" s="68"/>
      <c r="W359" s="68"/>
      <c r="X359" s="68"/>
      <c r="Y359" s="68"/>
      <c r="Z359" s="68"/>
      <c r="AA359" s="68"/>
      <c r="AB359" s="68"/>
      <c r="AC359" s="68"/>
      <c r="AD359" s="68"/>
    </row>
    <row r="360" spans="1:30" ht="32.25" customHeight="1" thickBot="1" x14ac:dyDescent="0.3">
      <c r="A360" s="76">
        <v>1937</v>
      </c>
      <c r="B360" s="100" t="s">
        <v>7346</v>
      </c>
      <c r="C360" s="79">
        <v>2</v>
      </c>
      <c r="D360" s="79">
        <v>74</v>
      </c>
      <c r="E360" s="79">
        <v>2</v>
      </c>
      <c r="F360" s="80" t="s">
        <v>13803</v>
      </c>
      <c r="G360" s="79">
        <v>101</v>
      </c>
      <c r="H360" s="79">
        <v>0</v>
      </c>
      <c r="I360" s="68"/>
      <c r="J360" s="68"/>
      <c r="K360" s="79">
        <v>101</v>
      </c>
      <c r="L360" s="68"/>
      <c r="M360" s="68"/>
      <c r="N360" s="68"/>
      <c r="O360" s="68"/>
      <c r="P360" s="68"/>
      <c r="Q360" s="68"/>
      <c r="R360" s="68"/>
      <c r="S360" s="68"/>
      <c r="T360" s="68"/>
      <c r="U360" s="68"/>
      <c r="V360" s="68"/>
      <c r="W360" s="68"/>
      <c r="X360" s="68"/>
      <c r="Y360" s="68"/>
      <c r="Z360" s="68"/>
      <c r="AA360" s="68"/>
      <c r="AB360" s="68"/>
      <c r="AC360" s="68"/>
      <c r="AD360" s="68"/>
    </row>
    <row r="361" spans="1:30" ht="32.25" customHeight="1" thickBot="1" x14ac:dyDescent="0.3">
      <c r="A361" s="76">
        <v>1938</v>
      </c>
      <c r="B361" s="100" t="s">
        <v>7347</v>
      </c>
      <c r="C361" s="79">
        <v>2</v>
      </c>
      <c r="D361" s="79">
        <v>74</v>
      </c>
      <c r="E361" s="79">
        <v>2</v>
      </c>
      <c r="F361" s="80" t="s">
        <v>13804</v>
      </c>
      <c r="G361" s="79">
        <v>111</v>
      </c>
      <c r="H361" s="79">
        <v>3</v>
      </c>
      <c r="I361" s="68"/>
      <c r="J361" s="68"/>
      <c r="K361" s="79">
        <v>111</v>
      </c>
      <c r="L361" s="68"/>
      <c r="M361" s="68"/>
      <c r="N361" s="68"/>
      <c r="O361" s="68"/>
      <c r="P361" s="68"/>
      <c r="Q361" s="68"/>
      <c r="R361" s="68"/>
      <c r="S361" s="68"/>
      <c r="T361" s="68"/>
      <c r="U361" s="68"/>
      <c r="V361" s="68"/>
      <c r="W361" s="68"/>
      <c r="X361" s="68"/>
      <c r="Y361" s="68"/>
      <c r="Z361" s="68"/>
      <c r="AA361" s="68"/>
      <c r="AB361" s="68"/>
      <c r="AC361" s="68"/>
      <c r="AD361" s="68"/>
    </row>
    <row r="362" spans="1:30" ht="32.25" customHeight="1" thickBot="1" x14ac:dyDescent="0.3">
      <c r="A362" s="76">
        <v>1939</v>
      </c>
      <c r="B362" s="100" t="s">
        <v>7348</v>
      </c>
      <c r="C362" s="79">
        <v>2</v>
      </c>
      <c r="D362" s="79">
        <v>74</v>
      </c>
      <c r="E362" s="79">
        <v>2</v>
      </c>
      <c r="F362" s="80" t="s">
        <v>13805</v>
      </c>
      <c r="G362" s="79">
        <v>175</v>
      </c>
      <c r="H362" s="79">
        <v>1</v>
      </c>
      <c r="I362" s="68"/>
      <c r="J362" s="68"/>
      <c r="K362" s="79">
        <v>175</v>
      </c>
      <c r="L362" s="68"/>
      <c r="M362" s="68"/>
      <c r="N362" s="68"/>
      <c r="O362" s="68"/>
      <c r="P362" s="68"/>
      <c r="Q362" s="68"/>
      <c r="R362" s="68"/>
      <c r="S362" s="68"/>
      <c r="T362" s="68"/>
      <c r="U362" s="68"/>
      <c r="V362" s="68"/>
      <c r="W362" s="68"/>
      <c r="X362" s="68"/>
      <c r="Y362" s="68"/>
      <c r="Z362" s="68"/>
      <c r="AA362" s="68"/>
      <c r="AB362" s="68"/>
      <c r="AC362" s="68"/>
      <c r="AD362" s="68"/>
    </row>
    <row r="363" spans="1:30" ht="32.25" customHeight="1" thickBot="1" x14ac:dyDescent="0.3">
      <c r="A363" s="76">
        <v>1940</v>
      </c>
      <c r="B363" s="100" t="s">
        <v>7349</v>
      </c>
      <c r="C363" s="79">
        <v>2</v>
      </c>
      <c r="D363" s="79">
        <v>74</v>
      </c>
      <c r="E363" s="79">
        <v>2</v>
      </c>
      <c r="F363" s="80" t="s">
        <v>13806</v>
      </c>
      <c r="G363" s="79">
        <v>85</v>
      </c>
      <c r="H363" s="79">
        <v>4</v>
      </c>
      <c r="I363" s="68"/>
      <c r="J363" s="68"/>
      <c r="K363" s="79">
        <v>85</v>
      </c>
      <c r="L363" s="68"/>
      <c r="M363" s="68"/>
      <c r="N363" s="68"/>
      <c r="O363" s="68"/>
      <c r="P363" s="68"/>
      <c r="Q363" s="68"/>
      <c r="R363" s="68"/>
      <c r="S363" s="68"/>
      <c r="T363" s="68"/>
      <c r="U363" s="68"/>
      <c r="V363" s="68"/>
      <c r="W363" s="68"/>
      <c r="X363" s="68"/>
      <c r="Y363" s="68"/>
      <c r="Z363" s="68"/>
      <c r="AA363" s="68"/>
      <c r="AB363" s="68"/>
      <c r="AC363" s="68"/>
      <c r="AD363" s="68"/>
    </row>
    <row r="364" spans="1:30" ht="32.25" customHeight="1" thickBot="1" x14ac:dyDescent="0.3">
      <c r="A364" s="76">
        <v>1941</v>
      </c>
      <c r="B364" s="100" t="s">
        <v>7350</v>
      </c>
      <c r="C364" s="79">
        <v>2</v>
      </c>
      <c r="D364" s="79">
        <v>74</v>
      </c>
      <c r="E364" s="79">
        <v>2</v>
      </c>
      <c r="F364" s="80" t="s">
        <v>13807</v>
      </c>
      <c r="G364" s="79">
        <v>152</v>
      </c>
      <c r="H364" s="79">
        <v>3</v>
      </c>
      <c r="I364" s="68"/>
      <c r="J364" s="68"/>
      <c r="K364" s="79">
        <v>152</v>
      </c>
      <c r="L364" s="68"/>
      <c r="M364" s="68"/>
      <c r="N364" s="68"/>
      <c r="O364" s="68"/>
      <c r="P364" s="68"/>
      <c r="Q364" s="68"/>
      <c r="R364" s="68"/>
      <c r="S364" s="68"/>
      <c r="T364" s="68"/>
      <c r="U364" s="68"/>
      <c r="V364" s="68"/>
      <c r="W364" s="68"/>
      <c r="X364" s="68"/>
      <c r="Y364" s="68"/>
      <c r="Z364" s="68"/>
      <c r="AA364" s="68"/>
      <c r="AB364" s="68"/>
      <c r="AC364" s="68"/>
      <c r="AD364" s="68"/>
    </row>
    <row r="365" spans="1:30" ht="32.25" customHeight="1" thickBot="1" x14ac:dyDescent="0.3">
      <c r="A365" s="76">
        <v>1942</v>
      </c>
      <c r="B365" s="100" t="s">
        <v>7351</v>
      </c>
      <c r="C365" s="79">
        <v>2</v>
      </c>
      <c r="D365" s="79">
        <v>74</v>
      </c>
      <c r="E365" s="79">
        <v>2</v>
      </c>
      <c r="F365" s="80" t="s">
        <v>13808</v>
      </c>
      <c r="G365" s="79">
        <v>114</v>
      </c>
      <c r="H365" s="79">
        <v>3</v>
      </c>
      <c r="I365" s="68"/>
      <c r="J365" s="68"/>
      <c r="K365" s="79">
        <v>114</v>
      </c>
      <c r="L365" s="68"/>
      <c r="M365" s="68"/>
      <c r="N365" s="68"/>
      <c r="O365" s="68"/>
      <c r="P365" s="68"/>
      <c r="Q365" s="68"/>
      <c r="R365" s="68"/>
      <c r="S365" s="68"/>
      <c r="T365" s="68"/>
      <c r="U365" s="68"/>
      <c r="V365" s="68"/>
      <c r="W365" s="68"/>
      <c r="X365" s="68"/>
      <c r="Y365" s="68"/>
      <c r="Z365" s="68"/>
      <c r="AA365" s="68"/>
      <c r="AB365" s="68"/>
      <c r="AC365" s="68"/>
      <c r="AD365" s="68"/>
    </row>
    <row r="366" spans="1:30" ht="32.25" customHeight="1" thickBot="1" x14ac:dyDescent="0.3">
      <c r="A366" s="76">
        <v>1943</v>
      </c>
      <c r="B366" s="100" t="s">
        <v>7352</v>
      </c>
      <c r="C366" s="79">
        <v>2</v>
      </c>
      <c r="D366" s="79">
        <v>74</v>
      </c>
      <c r="E366" s="79">
        <v>2</v>
      </c>
      <c r="F366" s="80" t="s">
        <v>13809</v>
      </c>
      <c r="G366" s="79">
        <v>64</v>
      </c>
      <c r="H366" s="79">
        <v>6</v>
      </c>
      <c r="I366" s="68"/>
      <c r="J366" s="68"/>
      <c r="K366" s="79">
        <v>64</v>
      </c>
      <c r="L366" s="68"/>
      <c r="M366" s="68"/>
      <c r="N366" s="68"/>
      <c r="O366" s="68"/>
      <c r="P366" s="68"/>
      <c r="Q366" s="68"/>
      <c r="R366" s="68"/>
      <c r="S366" s="68"/>
      <c r="T366" s="68"/>
      <c r="U366" s="68"/>
      <c r="V366" s="68"/>
      <c r="W366" s="68"/>
      <c r="X366" s="68"/>
      <c r="Y366" s="68"/>
      <c r="Z366" s="68"/>
      <c r="AA366" s="68"/>
      <c r="AB366" s="68"/>
      <c r="AC366" s="68"/>
      <c r="AD366" s="68"/>
    </row>
    <row r="367" spans="1:30" ht="32.25" customHeight="1" thickBot="1" x14ac:dyDescent="0.3">
      <c r="A367" s="76">
        <v>1944</v>
      </c>
      <c r="B367" s="100" t="s">
        <v>7353</v>
      </c>
      <c r="C367" s="79">
        <v>2</v>
      </c>
      <c r="D367" s="79">
        <v>74</v>
      </c>
      <c r="E367" s="79">
        <v>2</v>
      </c>
      <c r="F367" s="80" t="s">
        <v>13810</v>
      </c>
      <c r="G367" s="79">
        <v>122</v>
      </c>
      <c r="H367" s="79">
        <v>6</v>
      </c>
      <c r="I367" s="68"/>
      <c r="J367" s="68"/>
      <c r="K367" s="79">
        <v>122</v>
      </c>
      <c r="L367" s="68"/>
      <c r="M367" s="68"/>
      <c r="N367" s="68"/>
      <c r="O367" s="68"/>
      <c r="P367" s="68"/>
      <c r="Q367" s="68"/>
      <c r="R367" s="68"/>
      <c r="S367" s="68"/>
      <c r="T367" s="68"/>
      <c r="U367" s="68"/>
      <c r="V367" s="68"/>
      <c r="W367" s="68"/>
      <c r="X367" s="68"/>
      <c r="Y367" s="68"/>
      <c r="Z367" s="68"/>
      <c r="AA367" s="68"/>
      <c r="AB367" s="68"/>
      <c r="AC367" s="68"/>
      <c r="AD367" s="68"/>
    </row>
    <row r="368" spans="1:30" ht="32.25" customHeight="1" thickBot="1" x14ac:dyDescent="0.3">
      <c r="A368" s="76">
        <v>1945</v>
      </c>
      <c r="B368" s="100" t="s">
        <v>7354</v>
      </c>
      <c r="C368" s="79">
        <v>2</v>
      </c>
      <c r="D368" s="79">
        <v>74</v>
      </c>
      <c r="E368" s="79">
        <v>2</v>
      </c>
      <c r="F368" s="80" t="s">
        <v>13811</v>
      </c>
      <c r="G368" s="80" t="s">
        <v>7355</v>
      </c>
      <c r="H368" s="80" t="s">
        <v>8645</v>
      </c>
      <c r="I368" s="80" t="s">
        <v>7356</v>
      </c>
      <c r="J368" s="80" t="s">
        <v>8646</v>
      </c>
      <c r="K368" s="79">
        <v>2</v>
      </c>
      <c r="L368" s="68"/>
      <c r="M368" s="68"/>
      <c r="N368" s="68"/>
      <c r="O368" s="68"/>
      <c r="P368" s="68"/>
      <c r="Q368" s="68"/>
      <c r="R368" s="68"/>
      <c r="S368" s="68"/>
      <c r="T368" s="68"/>
      <c r="U368" s="68"/>
      <c r="V368" s="68"/>
      <c r="W368" s="68"/>
      <c r="X368" s="68"/>
      <c r="Y368" s="68"/>
      <c r="Z368" s="68"/>
      <c r="AA368" s="68"/>
      <c r="AB368" s="68"/>
      <c r="AC368" s="68"/>
      <c r="AD368" s="68"/>
    </row>
    <row r="369" spans="1:30" ht="32.25" customHeight="1" thickBot="1" x14ac:dyDescent="0.3">
      <c r="A369" s="76">
        <v>1946</v>
      </c>
      <c r="B369" s="100" t="s">
        <v>7357</v>
      </c>
      <c r="C369" s="37">
        <v>2</v>
      </c>
      <c r="D369" s="37">
        <v>74</v>
      </c>
      <c r="E369" s="37">
        <v>2</v>
      </c>
      <c r="F369" s="75" t="s">
        <v>13812</v>
      </c>
      <c r="G369" s="75" t="s">
        <v>7358</v>
      </c>
      <c r="H369" s="75" t="s">
        <v>7359</v>
      </c>
      <c r="I369" s="75" t="s">
        <v>7360</v>
      </c>
      <c r="J369" s="75" t="s">
        <v>7361</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76">
        <v>1947</v>
      </c>
      <c r="B370" s="100" t="s">
        <v>7362</v>
      </c>
      <c r="C370" s="37">
        <v>2</v>
      </c>
      <c r="D370" s="37">
        <v>74</v>
      </c>
      <c r="E370" s="37">
        <v>2</v>
      </c>
      <c r="F370" s="75" t="s">
        <v>13813</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76">
        <v>1948</v>
      </c>
      <c r="B371" s="100" t="s">
        <v>7363</v>
      </c>
      <c r="C371" s="37">
        <v>2</v>
      </c>
      <c r="D371" s="37">
        <v>74</v>
      </c>
      <c r="E371" s="37">
        <v>2</v>
      </c>
      <c r="F371" s="75" t="s">
        <v>13814</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76">
        <v>1949</v>
      </c>
      <c r="B372" s="100" t="s">
        <v>7364</v>
      </c>
      <c r="C372" s="37">
        <v>2</v>
      </c>
      <c r="D372" s="37">
        <v>74</v>
      </c>
      <c r="E372" s="37">
        <v>2</v>
      </c>
      <c r="F372" s="75" t="s">
        <v>13815</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76">
        <v>1950</v>
      </c>
      <c r="B373" s="100" t="s">
        <v>7365</v>
      </c>
      <c r="C373" s="37">
        <v>2</v>
      </c>
      <c r="D373" s="37">
        <v>74</v>
      </c>
      <c r="E373" s="37">
        <v>2</v>
      </c>
      <c r="F373" s="75" t="s">
        <v>13816</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76">
        <v>1951</v>
      </c>
      <c r="B374" s="100" t="s">
        <v>7366</v>
      </c>
      <c r="C374" s="37">
        <v>2</v>
      </c>
      <c r="D374" s="37">
        <v>74</v>
      </c>
      <c r="E374" s="37">
        <v>2</v>
      </c>
      <c r="F374" s="75" t="s">
        <v>13817</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76">
        <v>1952</v>
      </c>
      <c r="B375" s="100" t="s">
        <v>7367</v>
      </c>
      <c r="C375" s="37">
        <v>2</v>
      </c>
      <c r="D375" s="37">
        <v>74</v>
      </c>
      <c r="E375" s="37">
        <v>2</v>
      </c>
      <c r="F375" s="75" t="s">
        <v>13818</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76">
        <v>1953</v>
      </c>
      <c r="B376" s="100" t="s">
        <v>7368</v>
      </c>
      <c r="C376" s="37">
        <v>2</v>
      </c>
      <c r="D376" s="37">
        <v>74</v>
      </c>
      <c r="E376" s="37">
        <v>2</v>
      </c>
      <c r="F376" s="75" t="s">
        <v>13819</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76">
        <v>1954</v>
      </c>
      <c r="B377" s="100" t="s">
        <v>7369</v>
      </c>
      <c r="C377" s="37">
        <v>2</v>
      </c>
      <c r="D377" s="37">
        <v>76</v>
      </c>
      <c r="E377" s="37">
        <v>2</v>
      </c>
      <c r="F377" s="75" t="s">
        <v>13820</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76">
        <v>1955</v>
      </c>
      <c r="B378" s="100" t="s">
        <v>7370</v>
      </c>
      <c r="C378" s="37">
        <v>2</v>
      </c>
      <c r="D378" s="37">
        <v>76</v>
      </c>
      <c r="E378" s="37">
        <v>2</v>
      </c>
      <c r="F378" s="75" t="s">
        <v>13821</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76">
        <v>1956</v>
      </c>
      <c r="B379" s="100" t="s">
        <v>7371</v>
      </c>
      <c r="C379" s="37">
        <v>2</v>
      </c>
      <c r="D379" s="37">
        <v>76</v>
      </c>
      <c r="E379" s="37">
        <v>2</v>
      </c>
      <c r="F379" s="75" t="s">
        <v>13822</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76">
        <v>1957</v>
      </c>
      <c r="B380" s="100" t="s">
        <v>7372</v>
      </c>
      <c r="C380" s="37">
        <v>2</v>
      </c>
      <c r="D380" s="37">
        <v>76</v>
      </c>
      <c r="E380" s="37">
        <v>2</v>
      </c>
      <c r="F380" s="75" t="s">
        <v>13823</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76">
        <v>1958</v>
      </c>
      <c r="B381" s="100" t="s">
        <v>7373</v>
      </c>
      <c r="C381" s="37">
        <v>2</v>
      </c>
      <c r="D381" s="37">
        <v>76</v>
      </c>
      <c r="E381" s="37">
        <v>2</v>
      </c>
      <c r="F381" s="75" t="s">
        <v>13824</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76">
        <v>1959</v>
      </c>
      <c r="B382" s="100" t="s">
        <v>7374</v>
      </c>
      <c r="C382" s="37">
        <v>2</v>
      </c>
      <c r="D382" s="37">
        <v>76</v>
      </c>
      <c r="E382" s="37">
        <v>2</v>
      </c>
      <c r="F382" s="75" t="s">
        <v>13825</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76">
        <v>1960</v>
      </c>
      <c r="B383" s="100" t="s">
        <v>7375</v>
      </c>
      <c r="C383" s="37">
        <v>2</v>
      </c>
      <c r="D383" s="37">
        <v>76</v>
      </c>
      <c r="E383" s="37">
        <v>3</v>
      </c>
      <c r="F383" s="75" t="s">
        <v>13826</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76">
        <v>1961</v>
      </c>
      <c r="B384" s="100" t="s">
        <v>7376</v>
      </c>
      <c r="C384" s="37">
        <v>2</v>
      </c>
      <c r="D384" s="37">
        <v>76</v>
      </c>
      <c r="E384" s="37">
        <v>3</v>
      </c>
      <c r="F384" s="75" t="s">
        <v>13827</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76">
        <v>1962</v>
      </c>
      <c r="B385" s="100" t="s">
        <v>7377</v>
      </c>
      <c r="C385" s="37">
        <v>2</v>
      </c>
      <c r="D385" s="37">
        <v>76</v>
      </c>
      <c r="E385" s="37">
        <v>3</v>
      </c>
      <c r="F385" s="75" t="s">
        <v>13828</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76">
        <v>1963</v>
      </c>
      <c r="B386" s="100" t="s">
        <v>7378</v>
      </c>
      <c r="C386" s="37">
        <v>2</v>
      </c>
      <c r="D386" s="37">
        <v>76</v>
      </c>
      <c r="E386" s="37">
        <v>3</v>
      </c>
      <c r="F386" s="75" t="s">
        <v>13829</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76">
        <v>1964</v>
      </c>
      <c r="B387" s="100" t="s">
        <v>7379</v>
      </c>
      <c r="C387" s="37">
        <v>2</v>
      </c>
      <c r="D387" s="37">
        <v>76</v>
      </c>
      <c r="E387" s="37">
        <v>3</v>
      </c>
      <c r="F387" s="75" t="s">
        <v>13830</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76">
        <v>1965</v>
      </c>
      <c r="B388" s="100" t="s">
        <v>7380</v>
      </c>
      <c r="C388" s="37">
        <v>2</v>
      </c>
      <c r="D388" s="37">
        <v>76</v>
      </c>
      <c r="E388" s="37">
        <v>3</v>
      </c>
      <c r="F388" s="75" t="s">
        <v>13831</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76">
        <v>1966</v>
      </c>
      <c r="B389" s="100" t="s">
        <v>7381</v>
      </c>
      <c r="C389" s="37">
        <v>2</v>
      </c>
      <c r="D389" s="37">
        <v>76</v>
      </c>
      <c r="E389" s="37">
        <v>3</v>
      </c>
      <c r="F389" s="75" t="s">
        <v>13832</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76">
        <v>1967</v>
      </c>
      <c r="B390" s="100" t="s">
        <v>7382</v>
      </c>
      <c r="C390" s="37">
        <v>2</v>
      </c>
      <c r="D390" s="37">
        <v>76</v>
      </c>
      <c r="E390" s="37">
        <v>3</v>
      </c>
      <c r="F390" s="75" t="s">
        <v>13833</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76">
        <v>1968</v>
      </c>
      <c r="B391" s="100" t="s">
        <v>7383</v>
      </c>
      <c r="C391" s="37">
        <v>2</v>
      </c>
      <c r="D391" s="37">
        <v>76</v>
      </c>
      <c r="E391" s="37">
        <v>3</v>
      </c>
      <c r="F391" s="75" t="s">
        <v>13834</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76">
        <v>1969</v>
      </c>
      <c r="B392" s="100" t="s">
        <v>7384</v>
      </c>
      <c r="C392" s="37">
        <v>2</v>
      </c>
      <c r="D392" s="37">
        <v>76</v>
      </c>
      <c r="E392" s="37">
        <v>3</v>
      </c>
      <c r="F392" s="75" t="s">
        <v>13835</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76">
        <v>1970</v>
      </c>
      <c r="B393" s="100" t="s">
        <v>7385</v>
      </c>
      <c r="C393" s="37">
        <v>2</v>
      </c>
      <c r="D393" s="37">
        <v>76</v>
      </c>
      <c r="E393" s="37">
        <v>3</v>
      </c>
      <c r="F393" s="75" t="s">
        <v>13836</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76">
        <v>1971</v>
      </c>
      <c r="B394" s="100" t="s">
        <v>7386</v>
      </c>
      <c r="C394" s="37">
        <v>2</v>
      </c>
      <c r="D394" s="37">
        <v>76</v>
      </c>
      <c r="E394" s="37">
        <v>3</v>
      </c>
      <c r="F394" s="75" t="s">
        <v>13837</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76">
        <v>1972</v>
      </c>
      <c r="B395" s="100" t="s">
        <v>7387</v>
      </c>
      <c r="C395" s="37">
        <v>2</v>
      </c>
      <c r="D395" s="37">
        <v>76</v>
      </c>
      <c r="E395" s="37">
        <v>1</v>
      </c>
      <c r="F395" s="75" t="s">
        <v>13838</v>
      </c>
      <c r="G395" s="37">
        <v>7</v>
      </c>
      <c r="H395" s="14"/>
      <c r="I395" s="14"/>
      <c r="J395" s="14"/>
      <c r="K395" s="37">
        <v>0</v>
      </c>
      <c r="L395" s="14"/>
      <c r="M395" s="14"/>
      <c r="N395" s="14"/>
      <c r="O395" s="14"/>
      <c r="P395" s="14"/>
      <c r="Q395" s="75" t="s">
        <v>7388</v>
      </c>
      <c r="R395" s="14"/>
      <c r="S395" s="14"/>
      <c r="T395" s="14"/>
      <c r="U395" s="14"/>
      <c r="V395" s="14"/>
      <c r="W395" s="14"/>
      <c r="X395" s="14"/>
      <c r="Y395" s="14"/>
      <c r="Z395" s="14"/>
      <c r="AA395" s="14"/>
      <c r="AB395" s="14"/>
      <c r="AC395" s="14"/>
      <c r="AD395" s="14"/>
    </row>
    <row r="396" spans="1:30" ht="32.25" customHeight="1" thickBot="1" x14ac:dyDescent="0.3">
      <c r="A396" s="76">
        <v>1973</v>
      </c>
      <c r="B396" s="100" t="s">
        <v>7389</v>
      </c>
      <c r="C396" s="37">
        <v>2</v>
      </c>
      <c r="D396" s="37">
        <v>76</v>
      </c>
      <c r="E396" s="37">
        <v>1</v>
      </c>
      <c r="F396" s="75" t="s">
        <v>13839</v>
      </c>
      <c r="G396" s="37">
        <v>9</v>
      </c>
      <c r="H396" s="14"/>
      <c r="I396" s="14"/>
      <c r="J396" s="14"/>
      <c r="K396" s="37">
        <v>0</v>
      </c>
      <c r="L396" s="14"/>
      <c r="M396" s="14"/>
      <c r="N396" s="14"/>
      <c r="O396" s="14"/>
      <c r="P396" s="14"/>
      <c r="Q396" s="75" t="s">
        <v>7390</v>
      </c>
      <c r="R396" s="14"/>
      <c r="S396" s="14"/>
      <c r="T396" s="14"/>
      <c r="U396" s="14"/>
      <c r="V396" s="14"/>
      <c r="W396" s="14"/>
      <c r="X396" s="14"/>
      <c r="Y396" s="14"/>
      <c r="Z396" s="14"/>
      <c r="AA396" s="14"/>
      <c r="AB396" s="14"/>
      <c r="AC396" s="14"/>
      <c r="AD396" s="14"/>
    </row>
    <row r="397" spans="1:30" ht="32.25" customHeight="1" thickBot="1" x14ac:dyDescent="0.3">
      <c r="A397" s="76">
        <v>1974</v>
      </c>
      <c r="B397" s="100" t="s">
        <v>7391</v>
      </c>
      <c r="C397" s="37">
        <v>2</v>
      </c>
      <c r="D397" s="37">
        <v>76</v>
      </c>
      <c r="E397" s="37">
        <v>1</v>
      </c>
      <c r="F397" s="75" t="s">
        <v>13840</v>
      </c>
      <c r="G397" s="37">
        <v>66</v>
      </c>
      <c r="H397" s="14"/>
      <c r="I397" s="14"/>
      <c r="J397" s="14"/>
      <c r="K397" s="37">
        <v>0</v>
      </c>
      <c r="L397" s="14"/>
      <c r="M397" s="14"/>
      <c r="N397" s="14"/>
      <c r="O397" s="14"/>
      <c r="P397" s="14"/>
      <c r="Q397" s="75" t="s">
        <v>7392</v>
      </c>
      <c r="R397" s="14"/>
      <c r="S397" s="14"/>
      <c r="T397" s="14"/>
      <c r="U397" s="14"/>
      <c r="V397" s="14"/>
      <c r="W397" s="14"/>
      <c r="X397" s="14"/>
      <c r="Y397" s="14"/>
      <c r="Z397" s="14"/>
      <c r="AA397" s="14"/>
      <c r="AB397" s="14"/>
      <c r="AC397" s="14"/>
      <c r="AD397" s="14"/>
    </row>
    <row r="398" spans="1:30" ht="32.25" customHeight="1" thickBot="1" x14ac:dyDescent="0.3">
      <c r="A398" s="76">
        <v>1975</v>
      </c>
      <c r="B398" s="100" t="s">
        <v>7393</v>
      </c>
      <c r="C398" s="37">
        <v>2</v>
      </c>
      <c r="D398" s="37">
        <v>76</v>
      </c>
      <c r="E398" s="37">
        <v>1</v>
      </c>
      <c r="F398" s="75" t="s">
        <v>13841</v>
      </c>
      <c r="G398" s="37">
        <v>50</v>
      </c>
      <c r="H398" s="14"/>
      <c r="I398" s="14"/>
      <c r="J398" s="14"/>
      <c r="K398" s="37">
        <v>0</v>
      </c>
      <c r="L398" s="14"/>
      <c r="M398" s="14"/>
      <c r="N398" s="14"/>
      <c r="O398" s="14"/>
      <c r="P398" s="14"/>
      <c r="Q398" s="75" t="s">
        <v>7394</v>
      </c>
      <c r="R398" s="14"/>
      <c r="S398" s="14"/>
      <c r="T398" s="14"/>
      <c r="U398" s="14"/>
      <c r="V398" s="14"/>
      <c r="W398" s="14"/>
      <c r="X398" s="14"/>
      <c r="Y398" s="14"/>
      <c r="Z398" s="14"/>
      <c r="AA398" s="14"/>
      <c r="AB398" s="14"/>
      <c r="AC398" s="14"/>
      <c r="AD398" s="14"/>
    </row>
    <row r="399" spans="1:30" ht="32.25" customHeight="1" thickBot="1" x14ac:dyDescent="0.3">
      <c r="A399" s="76">
        <v>1976</v>
      </c>
      <c r="B399" s="100" t="s">
        <v>7395</v>
      </c>
      <c r="C399" s="37">
        <v>2</v>
      </c>
      <c r="D399" s="37">
        <v>76</v>
      </c>
      <c r="E399" s="37">
        <v>1</v>
      </c>
      <c r="F399" s="75" t="s">
        <v>13842</v>
      </c>
      <c r="G399" s="37">
        <v>20</v>
      </c>
      <c r="H399" s="14"/>
      <c r="I399" s="14"/>
      <c r="J399" s="14"/>
      <c r="K399" s="37">
        <v>0</v>
      </c>
      <c r="L399" s="14"/>
      <c r="M399" s="14"/>
      <c r="N399" s="14"/>
      <c r="O399" s="14"/>
      <c r="P399" s="14"/>
      <c r="Q399" s="75" t="s">
        <v>7396</v>
      </c>
      <c r="R399" s="14"/>
      <c r="S399" s="14"/>
      <c r="T399" s="14"/>
      <c r="U399" s="14"/>
      <c r="V399" s="14"/>
      <c r="W399" s="14"/>
      <c r="X399" s="14"/>
      <c r="Y399" s="14"/>
      <c r="Z399" s="14"/>
      <c r="AA399" s="14"/>
      <c r="AB399" s="14"/>
      <c r="AC399" s="14"/>
      <c r="AD399" s="14"/>
    </row>
    <row r="400" spans="1:30" ht="32.25" customHeight="1" thickBot="1" x14ac:dyDescent="0.3">
      <c r="A400" s="76">
        <v>1977</v>
      </c>
      <c r="B400" s="100" t="s">
        <v>7397</v>
      </c>
      <c r="C400" s="37">
        <v>2</v>
      </c>
      <c r="D400" s="37">
        <v>76</v>
      </c>
      <c r="E400" s="37">
        <v>1</v>
      </c>
      <c r="F400" s="75" t="s">
        <v>13843</v>
      </c>
      <c r="G400" s="37">
        <v>160</v>
      </c>
      <c r="H400" s="14"/>
      <c r="I400" s="14"/>
      <c r="J400" s="14"/>
      <c r="K400" s="37">
        <v>0</v>
      </c>
      <c r="L400" s="14"/>
      <c r="M400" s="14"/>
      <c r="N400" s="14"/>
      <c r="O400" s="14"/>
      <c r="P400" s="14"/>
      <c r="Q400" s="75" t="s">
        <v>7398</v>
      </c>
      <c r="R400" s="14"/>
      <c r="S400" s="14"/>
      <c r="T400" s="14"/>
      <c r="U400" s="14"/>
      <c r="V400" s="14"/>
      <c r="W400" s="14"/>
      <c r="X400" s="14"/>
      <c r="Y400" s="14"/>
      <c r="Z400" s="14"/>
      <c r="AA400" s="14"/>
      <c r="AB400" s="14"/>
      <c r="AC400" s="14"/>
      <c r="AD400" s="14"/>
    </row>
    <row r="401" spans="1:30" ht="32.25" customHeight="1" thickBot="1" x14ac:dyDescent="0.3">
      <c r="A401" s="76">
        <v>1978</v>
      </c>
      <c r="B401" s="100" t="s">
        <v>7399</v>
      </c>
      <c r="C401" s="37">
        <v>2</v>
      </c>
      <c r="D401" s="37">
        <v>76</v>
      </c>
      <c r="E401" s="37">
        <v>1</v>
      </c>
      <c r="F401" s="75" t="s">
        <v>13844</v>
      </c>
      <c r="G401" s="37">
        <v>75</v>
      </c>
      <c r="H401" s="14"/>
      <c r="I401" s="14"/>
      <c r="J401" s="14"/>
      <c r="K401" s="37">
        <v>0</v>
      </c>
      <c r="L401" s="14"/>
      <c r="M401" s="14"/>
      <c r="N401" s="14"/>
      <c r="O401" s="14"/>
      <c r="P401" s="14"/>
      <c r="Q401" s="75" t="s">
        <v>7400</v>
      </c>
      <c r="R401" s="14"/>
      <c r="S401" s="14"/>
      <c r="T401" s="14"/>
      <c r="U401" s="14"/>
      <c r="V401" s="14"/>
      <c r="W401" s="14"/>
      <c r="X401" s="14"/>
      <c r="Y401" s="14"/>
      <c r="Z401" s="14"/>
      <c r="AA401" s="14"/>
      <c r="AB401" s="14"/>
      <c r="AC401" s="14"/>
      <c r="AD401" s="14"/>
    </row>
    <row r="402" spans="1:30" ht="32.25" customHeight="1" thickBot="1" x14ac:dyDescent="0.3">
      <c r="A402" s="76">
        <v>1979</v>
      </c>
      <c r="B402" s="100" t="s">
        <v>7401</v>
      </c>
      <c r="C402" s="37">
        <v>2</v>
      </c>
      <c r="D402" s="37">
        <v>76</v>
      </c>
      <c r="E402" s="37">
        <v>1</v>
      </c>
      <c r="F402" s="75" t="s">
        <v>13845</v>
      </c>
      <c r="G402" s="37">
        <v>5</v>
      </c>
      <c r="H402" s="14"/>
      <c r="I402" s="14"/>
      <c r="J402" s="14"/>
      <c r="K402" s="37">
        <v>0</v>
      </c>
      <c r="L402" s="14"/>
      <c r="M402" s="14"/>
      <c r="N402" s="14"/>
      <c r="O402" s="14"/>
      <c r="P402" s="14"/>
      <c r="Q402" s="75" t="s">
        <v>7402</v>
      </c>
      <c r="R402" s="14"/>
      <c r="S402" s="14"/>
      <c r="T402" s="14"/>
      <c r="U402" s="14"/>
      <c r="V402" s="14"/>
      <c r="W402" s="14"/>
      <c r="X402" s="14"/>
      <c r="Y402" s="14"/>
      <c r="Z402" s="14"/>
      <c r="AA402" s="14"/>
      <c r="AB402" s="14"/>
      <c r="AC402" s="14"/>
      <c r="AD402" s="14"/>
    </row>
    <row r="403" spans="1:30" ht="32.25" customHeight="1" thickBot="1" x14ac:dyDescent="0.3">
      <c r="A403" s="76">
        <v>1980</v>
      </c>
      <c r="B403" s="100" t="s">
        <v>7403</v>
      </c>
      <c r="C403" s="37">
        <v>2</v>
      </c>
      <c r="D403" s="37">
        <v>76</v>
      </c>
      <c r="E403" s="37">
        <v>1</v>
      </c>
      <c r="F403" s="75" t="s">
        <v>13846</v>
      </c>
      <c r="G403" s="37">
        <v>36</v>
      </c>
      <c r="H403" s="14"/>
      <c r="I403" s="14"/>
      <c r="J403" s="14"/>
      <c r="K403" s="37">
        <v>0</v>
      </c>
      <c r="L403" s="14"/>
      <c r="M403" s="14"/>
      <c r="N403" s="14"/>
      <c r="O403" s="14"/>
      <c r="P403" s="14"/>
      <c r="Q403" s="75" t="s">
        <v>7404</v>
      </c>
      <c r="R403" s="14"/>
      <c r="S403" s="14"/>
      <c r="T403" s="14"/>
      <c r="U403" s="14"/>
      <c r="V403" s="14"/>
      <c r="W403" s="14"/>
      <c r="X403" s="14"/>
      <c r="Y403" s="14"/>
      <c r="Z403" s="14"/>
      <c r="AA403" s="14"/>
      <c r="AB403" s="14"/>
      <c r="AC403" s="14"/>
      <c r="AD403" s="43"/>
    </row>
    <row r="404" spans="1:30" ht="32.25" customHeight="1" thickBot="1" x14ac:dyDescent="0.3">
      <c r="A404" s="76">
        <v>1981</v>
      </c>
      <c r="B404" s="100" t="s">
        <v>7405</v>
      </c>
      <c r="C404" s="37">
        <v>2</v>
      </c>
      <c r="D404" s="37">
        <v>76</v>
      </c>
      <c r="E404" s="37">
        <v>1</v>
      </c>
      <c r="F404" s="75" t="s">
        <v>13847</v>
      </c>
      <c r="G404" s="37">
        <v>10</v>
      </c>
      <c r="H404" s="14"/>
      <c r="I404" s="14"/>
      <c r="J404" s="14"/>
      <c r="K404" s="37">
        <v>0</v>
      </c>
      <c r="L404" s="14"/>
      <c r="M404" s="14"/>
      <c r="N404" s="14"/>
      <c r="O404" s="14"/>
      <c r="P404" s="14"/>
      <c r="Q404" s="75" t="s">
        <v>7406</v>
      </c>
      <c r="R404" s="14"/>
      <c r="S404" s="14"/>
      <c r="T404" s="14"/>
      <c r="U404" s="14"/>
      <c r="V404" s="14"/>
      <c r="W404" s="14"/>
      <c r="X404" s="14"/>
      <c r="Y404" s="14"/>
      <c r="Z404" s="14"/>
      <c r="AA404" s="14"/>
      <c r="AB404" s="14"/>
      <c r="AC404" s="14"/>
      <c r="AD404" s="14"/>
    </row>
    <row r="405" spans="1:30" ht="32.25" customHeight="1" thickBot="1" x14ac:dyDescent="0.3">
      <c r="A405" s="76">
        <v>1982</v>
      </c>
      <c r="B405" s="101" t="s">
        <v>7407</v>
      </c>
      <c r="C405" s="76">
        <v>2</v>
      </c>
      <c r="D405" s="76">
        <v>73</v>
      </c>
      <c r="E405" s="76">
        <v>2</v>
      </c>
      <c r="F405" s="78" t="s">
        <v>13848</v>
      </c>
      <c r="G405" s="76">
        <v>16</v>
      </c>
      <c r="H405" s="76">
        <v>32</v>
      </c>
      <c r="I405" s="43"/>
      <c r="J405" s="43"/>
      <c r="K405" s="37">
        <v>16</v>
      </c>
      <c r="L405" s="43"/>
      <c r="M405" s="43"/>
      <c r="N405" s="43"/>
      <c r="O405" s="43"/>
      <c r="P405" s="43"/>
      <c r="Q405" s="75" t="s">
        <v>7408</v>
      </c>
      <c r="R405" s="43"/>
      <c r="S405" s="43"/>
      <c r="T405" s="43"/>
      <c r="U405" s="43"/>
      <c r="V405" s="43"/>
      <c r="W405" s="43"/>
      <c r="X405" s="43"/>
      <c r="Y405" s="43"/>
      <c r="Z405" s="43"/>
      <c r="AA405" s="43"/>
      <c r="AB405" s="43"/>
      <c r="AC405" s="43"/>
      <c r="AD405" s="14"/>
    </row>
    <row r="406" spans="1:30" ht="32.25" customHeight="1" thickBot="1" x14ac:dyDescent="0.3">
      <c r="A406" s="76">
        <v>1983</v>
      </c>
      <c r="B406" s="101" t="s">
        <v>7409</v>
      </c>
      <c r="C406" s="76">
        <v>2</v>
      </c>
      <c r="D406" s="76">
        <v>73</v>
      </c>
      <c r="E406" s="76">
        <v>2</v>
      </c>
      <c r="F406" s="78" t="s">
        <v>13849</v>
      </c>
      <c r="G406" s="37">
        <v>10</v>
      </c>
      <c r="H406" s="37">
        <v>14</v>
      </c>
      <c r="I406" s="14"/>
      <c r="J406" s="14"/>
      <c r="K406" s="37">
        <v>10</v>
      </c>
      <c r="L406" s="14"/>
      <c r="M406" s="14"/>
      <c r="N406" s="14"/>
      <c r="O406" s="14"/>
      <c r="P406" s="14"/>
      <c r="Q406" s="75" t="s">
        <v>7410</v>
      </c>
      <c r="R406" s="14"/>
      <c r="S406" s="14"/>
      <c r="T406" s="14"/>
      <c r="U406" s="14"/>
      <c r="V406" s="14"/>
      <c r="W406" s="14"/>
      <c r="X406" s="14"/>
      <c r="Y406" s="14"/>
      <c r="Z406" s="14"/>
      <c r="AA406" s="14"/>
      <c r="AB406" s="14"/>
      <c r="AC406" s="14"/>
      <c r="AD406" s="14"/>
    </row>
    <row r="407" spans="1:30" ht="32.25" customHeight="1" thickBot="1" x14ac:dyDescent="0.3">
      <c r="A407" s="76">
        <v>1984</v>
      </c>
      <c r="B407" s="101" t="s">
        <v>7411</v>
      </c>
      <c r="C407" s="76">
        <v>2</v>
      </c>
      <c r="D407" s="76">
        <v>73</v>
      </c>
      <c r="E407" s="76">
        <v>2</v>
      </c>
      <c r="F407" s="78" t="s">
        <v>13850</v>
      </c>
      <c r="G407" s="37">
        <v>6</v>
      </c>
      <c r="H407" s="37">
        <v>18</v>
      </c>
      <c r="I407" s="14"/>
      <c r="J407" s="14"/>
      <c r="K407" s="37">
        <v>6</v>
      </c>
      <c r="L407" s="14"/>
      <c r="M407" s="14"/>
      <c r="N407" s="14"/>
      <c r="O407" s="14"/>
      <c r="P407" s="14"/>
      <c r="Q407" s="75" t="s">
        <v>7412</v>
      </c>
      <c r="R407" s="14"/>
      <c r="S407" s="14"/>
      <c r="T407" s="14"/>
      <c r="U407" s="14"/>
      <c r="V407" s="14"/>
      <c r="W407" s="14"/>
      <c r="X407" s="14"/>
      <c r="Y407" s="14"/>
      <c r="Z407" s="14"/>
      <c r="AA407" s="14"/>
      <c r="AB407" s="14"/>
      <c r="AC407" s="14"/>
      <c r="AD407" s="14"/>
    </row>
    <row r="408" spans="1:30" ht="32.25" customHeight="1" thickBot="1" x14ac:dyDescent="0.3">
      <c r="A408" s="76">
        <v>1985</v>
      </c>
      <c r="B408" s="101" t="s">
        <v>7413</v>
      </c>
      <c r="C408" s="76">
        <v>2</v>
      </c>
      <c r="D408" s="76">
        <v>73</v>
      </c>
      <c r="E408" s="76">
        <v>2</v>
      </c>
      <c r="F408" s="78" t="s">
        <v>13851</v>
      </c>
      <c r="G408" s="37">
        <v>15</v>
      </c>
      <c r="H408" s="37">
        <v>25</v>
      </c>
      <c r="I408" s="14"/>
      <c r="J408" s="14"/>
      <c r="K408" s="37">
        <v>15</v>
      </c>
      <c r="L408" s="14"/>
      <c r="M408" s="14"/>
      <c r="N408" s="14"/>
      <c r="O408" s="14"/>
      <c r="P408" s="14"/>
      <c r="Q408" s="75" t="s">
        <v>7414</v>
      </c>
      <c r="R408" s="14"/>
      <c r="S408" s="14"/>
      <c r="T408" s="14"/>
      <c r="U408" s="14"/>
      <c r="V408" s="14"/>
      <c r="W408" s="14"/>
      <c r="X408" s="14"/>
      <c r="Y408" s="14"/>
      <c r="Z408" s="14"/>
      <c r="AA408" s="14"/>
      <c r="AB408" s="14"/>
      <c r="AC408" s="14"/>
      <c r="AD408" s="14"/>
    </row>
    <row r="409" spans="1:30" ht="32.25" customHeight="1" thickBot="1" x14ac:dyDescent="0.3">
      <c r="A409" s="76">
        <v>1986</v>
      </c>
      <c r="B409" s="101" t="s">
        <v>7415</v>
      </c>
      <c r="C409" s="76">
        <v>2</v>
      </c>
      <c r="D409" s="76">
        <v>73</v>
      </c>
      <c r="E409" s="76">
        <v>2</v>
      </c>
      <c r="F409" s="78" t="s">
        <v>13852</v>
      </c>
      <c r="G409" s="37">
        <v>80</v>
      </c>
      <c r="H409" s="37">
        <v>100</v>
      </c>
      <c r="I409" s="14"/>
      <c r="J409" s="14"/>
      <c r="K409" s="37">
        <v>80</v>
      </c>
      <c r="L409" s="14"/>
      <c r="M409" s="14"/>
      <c r="N409" s="14"/>
      <c r="O409" s="14"/>
      <c r="P409" s="14"/>
      <c r="Q409" s="75" t="s">
        <v>7416</v>
      </c>
      <c r="R409" s="14"/>
      <c r="S409" s="14"/>
      <c r="T409" s="14"/>
      <c r="U409" s="14"/>
      <c r="V409" s="14"/>
      <c r="W409" s="14"/>
      <c r="X409" s="14"/>
      <c r="Y409" s="14"/>
      <c r="Z409" s="14"/>
      <c r="AA409" s="14"/>
      <c r="AB409" s="14"/>
      <c r="AC409" s="14"/>
      <c r="AD409" s="14"/>
    </row>
    <row r="410" spans="1:30" ht="32.25" customHeight="1" thickBot="1" x14ac:dyDescent="0.3">
      <c r="A410" s="76">
        <v>1987</v>
      </c>
      <c r="B410" s="101" t="s">
        <v>7417</v>
      </c>
      <c r="C410" s="76">
        <v>2</v>
      </c>
      <c r="D410" s="76">
        <v>73</v>
      </c>
      <c r="E410" s="76">
        <v>2</v>
      </c>
      <c r="F410" s="78" t="s">
        <v>13853</v>
      </c>
      <c r="G410" s="37">
        <v>3</v>
      </c>
      <c r="H410" s="37">
        <v>9</v>
      </c>
      <c r="I410" s="14"/>
      <c r="J410" s="14"/>
      <c r="K410" s="37">
        <v>3</v>
      </c>
      <c r="L410" s="14"/>
      <c r="M410" s="14"/>
      <c r="N410" s="14"/>
      <c r="O410" s="14"/>
      <c r="P410" s="14"/>
      <c r="Q410" s="75" t="s">
        <v>7418</v>
      </c>
      <c r="R410" s="14"/>
      <c r="S410" s="14"/>
      <c r="T410" s="14"/>
      <c r="U410" s="14"/>
      <c r="V410" s="14"/>
      <c r="W410" s="14"/>
      <c r="X410" s="14"/>
      <c r="Y410" s="14"/>
      <c r="Z410" s="14"/>
      <c r="AA410" s="14"/>
      <c r="AB410" s="14"/>
      <c r="AC410" s="14"/>
      <c r="AD410" s="14"/>
    </row>
    <row r="411" spans="1:30" ht="32.25" customHeight="1" thickBot="1" x14ac:dyDescent="0.3">
      <c r="A411" s="76">
        <v>1988</v>
      </c>
      <c r="B411" s="101" t="s">
        <v>7419</v>
      </c>
      <c r="C411" s="76">
        <v>2</v>
      </c>
      <c r="D411" s="76">
        <v>73</v>
      </c>
      <c r="E411" s="76">
        <v>2</v>
      </c>
      <c r="F411" s="78" t="s">
        <v>13854</v>
      </c>
      <c r="G411" s="37">
        <v>12</v>
      </c>
      <c r="H411" s="37">
        <v>16</v>
      </c>
      <c r="I411" s="14"/>
      <c r="J411" s="14"/>
      <c r="K411" s="37">
        <v>12</v>
      </c>
      <c r="L411" s="14"/>
      <c r="M411" s="14"/>
      <c r="N411" s="14"/>
      <c r="O411" s="14"/>
      <c r="P411" s="14"/>
      <c r="Q411" s="75" t="s">
        <v>7420</v>
      </c>
      <c r="R411" s="14"/>
      <c r="S411" s="14"/>
      <c r="T411" s="14"/>
      <c r="U411" s="14"/>
      <c r="V411" s="14"/>
      <c r="W411" s="14"/>
      <c r="X411" s="14"/>
      <c r="Y411" s="14"/>
      <c r="Z411" s="14"/>
      <c r="AA411" s="14"/>
      <c r="AB411" s="14"/>
      <c r="AC411" s="14"/>
      <c r="AD411" s="14"/>
    </row>
    <row r="412" spans="1:30" ht="32.25" customHeight="1" thickBot="1" x14ac:dyDescent="0.3">
      <c r="A412" s="76">
        <v>1989</v>
      </c>
      <c r="B412" s="101" t="s">
        <v>7421</v>
      </c>
      <c r="C412" s="76">
        <v>2</v>
      </c>
      <c r="D412" s="76">
        <v>73</v>
      </c>
      <c r="E412" s="76">
        <v>2</v>
      </c>
      <c r="F412" s="78" t="s">
        <v>13855</v>
      </c>
      <c r="G412" s="37">
        <v>16</v>
      </c>
      <c r="H412" s="37">
        <v>24</v>
      </c>
      <c r="I412" s="14"/>
      <c r="J412" s="14"/>
      <c r="K412" s="37">
        <v>16</v>
      </c>
      <c r="L412" s="14"/>
      <c r="M412" s="14"/>
      <c r="N412" s="14"/>
      <c r="O412" s="14"/>
      <c r="P412" s="14"/>
      <c r="Q412" s="75" t="s">
        <v>7422</v>
      </c>
      <c r="R412" s="14"/>
      <c r="S412" s="14"/>
      <c r="T412" s="14"/>
      <c r="U412" s="14"/>
      <c r="V412" s="14"/>
      <c r="W412" s="14"/>
      <c r="X412" s="14"/>
      <c r="Y412" s="14"/>
      <c r="Z412" s="14"/>
      <c r="AA412" s="14"/>
      <c r="AB412" s="14"/>
      <c r="AC412" s="14"/>
      <c r="AD412" s="14"/>
    </row>
    <row r="413" spans="1:30" ht="32.25" customHeight="1" thickBot="1" x14ac:dyDescent="0.3">
      <c r="A413" s="76">
        <v>1990</v>
      </c>
      <c r="B413" s="101" t="s">
        <v>7423</v>
      </c>
      <c r="C413" s="76">
        <v>2</v>
      </c>
      <c r="D413" s="76">
        <v>73</v>
      </c>
      <c r="E413" s="76">
        <v>2</v>
      </c>
      <c r="F413" s="78" t="s">
        <v>13856</v>
      </c>
      <c r="G413" s="37">
        <v>10</v>
      </c>
      <c r="H413" s="37">
        <v>20</v>
      </c>
      <c r="I413" s="14"/>
      <c r="J413" s="14"/>
      <c r="K413" s="37">
        <v>10</v>
      </c>
      <c r="L413" s="14"/>
      <c r="M413" s="14"/>
      <c r="N413" s="14"/>
      <c r="O413" s="14"/>
      <c r="P413" s="14"/>
      <c r="Q413" s="75" t="s">
        <v>7424</v>
      </c>
      <c r="R413" s="14"/>
      <c r="S413" s="14"/>
      <c r="T413" s="14"/>
      <c r="U413" s="14"/>
      <c r="V413" s="14"/>
      <c r="W413" s="14"/>
      <c r="X413" s="14"/>
      <c r="Y413" s="14"/>
      <c r="Z413" s="14"/>
      <c r="AA413" s="14"/>
      <c r="AB413" s="14"/>
      <c r="AC413" s="14"/>
      <c r="AD413" s="14"/>
    </row>
    <row r="414" spans="1:30" ht="32.25" customHeight="1" thickBot="1" x14ac:dyDescent="0.3">
      <c r="A414" s="76">
        <v>1991</v>
      </c>
      <c r="B414" s="101" t="s">
        <v>7425</v>
      </c>
      <c r="C414" s="76">
        <v>2</v>
      </c>
      <c r="D414" s="76">
        <v>73</v>
      </c>
      <c r="E414" s="76">
        <v>2</v>
      </c>
      <c r="F414" s="78" t="s">
        <v>13857</v>
      </c>
      <c r="G414" s="77">
        <v>14</v>
      </c>
      <c r="H414" s="77">
        <v>18</v>
      </c>
      <c r="I414" s="14"/>
      <c r="J414" s="14"/>
      <c r="K414" s="37">
        <v>14</v>
      </c>
      <c r="L414" s="14"/>
      <c r="M414" s="14"/>
      <c r="N414" s="14"/>
      <c r="O414" s="14"/>
      <c r="P414" s="14"/>
      <c r="Q414" s="75" t="s">
        <v>7426</v>
      </c>
      <c r="R414" s="14"/>
      <c r="S414" s="14"/>
      <c r="T414" s="14"/>
      <c r="U414" s="14"/>
      <c r="V414" s="14"/>
      <c r="W414" s="14"/>
      <c r="X414" s="14"/>
      <c r="Y414" s="14"/>
      <c r="Z414" s="14"/>
      <c r="AA414" s="14"/>
      <c r="AB414" s="14"/>
      <c r="AC414" s="14"/>
      <c r="AD414" s="14"/>
    </row>
    <row r="415" spans="1:30" ht="32.25" customHeight="1" thickBot="1" x14ac:dyDescent="0.3">
      <c r="A415" s="76">
        <v>1992</v>
      </c>
      <c r="B415" s="100" t="s">
        <v>7427</v>
      </c>
      <c r="C415" s="37">
        <v>2</v>
      </c>
      <c r="D415" s="37">
        <v>76</v>
      </c>
      <c r="E415" s="37">
        <v>3</v>
      </c>
      <c r="F415" s="75" t="s">
        <v>13858</v>
      </c>
      <c r="G415" s="37">
        <v>7</v>
      </c>
      <c r="H415" s="14"/>
      <c r="I415" s="14"/>
      <c r="J415" s="14"/>
      <c r="K415" s="37">
        <v>0</v>
      </c>
      <c r="L415" s="14"/>
      <c r="M415" s="14"/>
      <c r="N415" s="14"/>
      <c r="O415" s="14"/>
      <c r="P415" s="14"/>
      <c r="Q415" s="75" t="s">
        <v>7428</v>
      </c>
      <c r="R415" s="14"/>
      <c r="S415" s="14"/>
      <c r="T415" s="14"/>
      <c r="U415" s="14"/>
      <c r="V415" s="14"/>
      <c r="W415" s="14"/>
      <c r="X415" s="14"/>
      <c r="Y415" s="14"/>
      <c r="Z415" s="14"/>
      <c r="AA415" s="14"/>
      <c r="AB415" s="14"/>
      <c r="AC415" s="14"/>
      <c r="AD415" s="14"/>
    </row>
    <row r="416" spans="1:30" ht="32.25" customHeight="1" thickBot="1" x14ac:dyDescent="0.3">
      <c r="A416" s="76">
        <v>1993</v>
      </c>
      <c r="B416" s="100" t="s">
        <v>7429</v>
      </c>
      <c r="C416" s="37">
        <v>2</v>
      </c>
      <c r="D416" s="37">
        <v>76</v>
      </c>
      <c r="E416" s="37">
        <v>3</v>
      </c>
      <c r="F416" s="75" t="s">
        <v>13859</v>
      </c>
      <c r="G416" s="37">
        <v>35</v>
      </c>
      <c r="H416" s="14"/>
      <c r="I416" s="14"/>
      <c r="J416" s="14"/>
      <c r="K416" s="37">
        <v>0</v>
      </c>
      <c r="L416" s="14"/>
      <c r="M416" s="14"/>
      <c r="N416" s="14"/>
      <c r="O416" s="14"/>
      <c r="P416" s="14"/>
      <c r="Q416" s="75" t="s">
        <v>7428</v>
      </c>
      <c r="R416" s="14"/>
      <c r="S416" s="14"/>
      <c r="T416" s="14"/>
      <c r="U416" s="14"/>
      <c r="V416" s="14"/>
      <c r="W416" s="14"/>
      <c r="X416" s="14"/>
      <c r="Y416" s="14"/>
      <c r="Z416" s="14"/>
      <c r="AA416" s="14"/>
      <c r="AB416" s="14"/>
      <c r="AC416" s="14"/>
      <c r="AD416" s="14"/>
    </row>
    <row r="417" spans="1:30" ht="32.25" customHeight="1" thickBot="1" x14ac:dyDescent="0.3">
      <c r="A417" s="76">
        <v>1994</v>
      </c>
      <c r="B417" s="100" t="s">
        <v>7430</v>
      </c>
      <c r="C417" s="37">
        <v>2</v>
      </c>
      <c r="D417" s="37">
        <v>76</v>
      </c>
      <c r="E417" s="37">
        <v>3</v>
      </c>
      <c r="F417" s="75" t="s">
        <v>13860</v>
      </c>
      <c r="G417" s="37">
        <v>75</v>
      </c>
      <c r="H417" s="14"/>
      <c r="I417" s="14"/>
      <c r="J417" s="14"/>
      <c r="K417" s="37">
        <v>0</v>
      </c>
      <c r="L417" s="14"/>
      <c r="M417" s="14"/>
      <c r="N417" s="14"/>
      <c r="O417" s="14"/>
      <c r="P417" s="14"/>
      <c r="Q417" s="75" t="s">
        <v>7431</v>
      </c>
      <c r="R417" s="14"/>
      <c r="S417" s="14"/>
      <c r="T417" s="14"/>
      <c r="U417" s="14"/>
      <c r="V417" s="14"/>
      <c r="W417" s="14"/>
      <c r="X417" s="14"/>
      <c r="Y417" s="14"/>
      <c r="Z417" s="14"/>
      <c r="AA417" s="14"/>
      <c r="AB417" s="14"/>
      <c r="AC417" s="14"/>
      <c r="AD417" s="14"/>
    </row>
    <row r="418" spans="1:30" ht="32.25" customHeight="1" thickBot="1" x14ac:dyDescent="0.3">
      <c r="A418" s="76">
        <v>1995</v>
      </c>
      <c r="B418" s="100" t="s">
        <v>7432</v>
      </c>
      <c r="C418" s="37">
        <v>2</v>
      </c>
      <c r="D418" s="37">
        <v>76</v>
      </c>
      <c r="E418" s="37">
        <v>3</v>
      </c>
      <c r="F418" s="75" t="s">
        <v>13861</v>
      </c>
      <c r="G418" s="37">
        <v>50</v>
      </c>
      <c r="H418" s="14"/>
      <c r="I418" s="14"/>
      <c r="J418" s="14"/>
      <c r="K418" s="37">
        <v>0</v>
      </c>
      <c r="L418" s="14"/>
      <c r="M418" s="14"/>
      <c r="N418" s="14"/>
      <c r="O418" s="14"/>
      <c r="P418" s="14"/>
      <c r="Q418" s="75" t="s">
        <v>7431</v>
      </c>
      <c r="R418" s="14"/>
      <c r="S418" s="14"/>
      <c r="T418" s="14"/>
      <c r="U418" s="14"/>
      <c r="V418" s="14"/>
      <c r="W418" s="14"/>
      <c r="X418" s="14"/>
      <c r="Y418" s="14"/>
      <c r="Z418" s="14"/>
      <c r="AA418" s="14"/>
      <c r="AB418" s="14"/>
      <c r="AC418" s="14"/>
      <c r="AD418" s="14"/>
    </row>
    <row r="419" spans="1:30" ht="32.25" customHeight="1" thickBot="1" x14ac:dyDescent="0.3">
      <c r="A419" s="76">
        <v>1996</v>
      </c>
      <c r="B419" s="100" t="s">
        <v>7433</v>
      </c>
      <c r="C419" s="37">
        <v>2</v>
      </c>
      <c r="D419" s="37">
        <v>76</v>
      </c>
      <c r="E419" s="37">
        <v>3</v>
      </c>
      <c r="F419" s="75" t="s">
        <v>13862</v>
      </c>
      <c r="G419" s="37">
        <v>228</v>
      </c>
      <c r="H419" s="14"/>
      <c r="I419" s="14"/>
      <c r="J419" s="14"/>
      <c r="K419" s="37">
        <v>0</v>
      </c>
      <c r="L419" s="14"/>
      <c r="M419" s="14"/>
      <c r="N419" s="14"/>
      <c r="O419" s="14"/>
      <c r="P419" s="14"/>
      <c r="Q419" s="75" t="s">
        <v>7434</v>
      </c>
      <c r="R419" s="14"/>
      <c r="S419" s="14"/>
      <c r="T419" s="14"/>
      <c r="U419" s="14"/>
      <c r="V419" s="14"/>
      <c r="W419" s="14"/>
      <c r="X419" s="14"/>
      <c r="Y419" s="14"/>
      <c r="Z419" s="14"/>
      <c r="AA419" s="14"/>
      <c r="AB419" s="14"/>
      <c r="AC419" s="14"/>
      <c r="AD419" s="14"/>
    </row>
    <row r="420" spans="1:30" ht="32.25" customHeight="1" thickBot="1" x14ac:dyDescent="0.3">
      <c r="A420" s="76">
        <v>1997</v>
      </c>
      <c r="B420" s="100" t="s">
        <v>7435</v>
      </c>
      <c r="C420" s="37">
        <v>2</v>
      </c>
      <c r="D420" s="37">
        <v>76</v>
      </c>
      <c r="E420" s="37">
        <v>3</v>
      </c>
      <c r="F420" s="75" t="s">
        <v>13863</v>
      </c>
      <c r="G420" s="37">
        <v>42</v>
      </c>
      <c r="H420" s="14"/>
      <c r="I420" s="14"/>
      <c r="J420" s="14"/>
      <c r="K420" s="37">
        <v>0</v>
      </c>
      <c r="L420" s="14"/>
      <c r="M420" s="14"/>
      <c r="N420" s="14"/>
      <c r="O420" s="14"/>
      <c r="P420" s="14"/>
      <c r="Q420" s="75" t="s">
        <v>7436</v>
      </c>
      <c r="R420" s="14"/>
      <c r="S420" s="14"/>
      <c r="T420" s="14"/>
      <c r="U420" s="14"/>
      <c r="V420" s="14"/>
      <c r="W420" s="14"/>
      <c r="X420" s="14"/>
      <c r="Y420" s="14"/>
      <c r="Z420" s="14"/>
      <c r="AA420" s="14"/>
      <c r="AB420" s="14"/>
      <c r="AC420" s="14"/>
      <c r="AD420" s="14"/>
    </row>
    <row r="421" spans="1:30" ht="32.25" customHeight="1" thickBot="1" x14ac:dyDescent="0.3">
      <c r="A421" s="76">
        <v>1998</v>
      </c>
      <c r="B421" s="100" t="s">
        <v>7437</v>
      </c>
      <c r="C421" s="37">
        <v>2</v>
      </c>
      <c r="D421" s="37">
        <v>76</v>
      </c>
      <c r="E421" s="37">
        <v>3</v>
      </c>
      <c r="F421" s="75" t="s">
        <v>13864</v>
      </c>
      <c r="G421" s="37">
        <v>150</v>
      </c>
      <c r="H421" s="14"/>
      <c r="I421" s="14"/>
      <c r="J421" s="14"/>
      <c r="K421" s="37">
        <v>0</v>
      </c>
      <c r="L421" s="14"/>
      <c r="M421" s="14"/>
      <c r="N421" s="14"/>
      <c r="O421" s="14"/>
      <c r="P421" s="14"/>
      <c r="Q421" s="75" t="s">
        <v>7438</v>
      </c>
      <c r="R421" s="14"/>
      <c r="S421" s="14"/>
      <c r="T421" s="14"/>
      <c r="U421" s="14"/>
      <c r="V421" s="14"/>
      <c r="W421" s="14"/>
      <c r="X421" s="14"/>
      <c r="Y421" s="14"/>
      <c r="Z421" s="14"/>
      <c r="AA421" s="14"/>
      <c r="AB421" s="14"/>
      <c r="AC421" s="14"/>
      <c r="AD421" s="14"/>
    </row>
    <row r="422" spans="1:30" ht="32.25" customHeight="1" thickBot="1" x14ac:dyDescent="0.3">
      <c r="A422" s="76">
        <v>1999</v>
      </c>
      <c r="B422" s="100" t="s">
        <v>7439</v>
      </c>
      <c r="C422" s="37">
        <v>2</v>
      </c>
      <c r="D422" s="37">
        <v>76</v>
      </c>
      <c r="E422" s="37">
        <v>3</v>
      </c>
      <c r="F422" s="75" t="s">
        <v>13865</v>
      </c>
      <c r="G422" s="37">
        <v>45</v>
      </c>
      <c r="H422" s="14"/>
      <c r="I422" s="14"/>
      <c r="J422" s="14"/>
      <c r="K422" s="37">
        <v>0</v>
      </c>
      <c r="L422" s="14"/>
      <c r="M422" s="14"/>
      <c r="N422" s="14"/>
      <c r="O422" s="14"/>
      <c r="P422" s="14"/>
      <c r="Q422" s="75" t="s">
        <v>7440</v>
      </c>
      <c r="R422" s="14"/>
      <c r="S422" s="14"/>
      <c r="T422" s="14"/>
      <c r="U422" s="14"/>
      <c r="V422" s="14"/>
      <c r="W422" s="14"/>
      <c r="X422" s="14"/>
      <c r="Y422" s="14"/>
      <c r="Z422" s="14"/>
      <c r="AA422" s="14"/>
      <c r="AB422" s="14"/>
      <c r="AC422" s="14"/>
      <c r="AD422" s="14"/>
    </row>
    <row r="423" spans="1:30" ht="32.25" customHeight="1" thickBot="1" x14ac:dyDescent="0.3">
      <c r="A423" s="76">
        <v>2000</v>
      </c>
      <c r="B423" s="100" t="s">
        <v>7441</v>
      </c>
      <c r="C423" s="37">
        <v>2</v>
      </c>
      <c r="D423" s="37">
        <v>76</v>
      </c>
      <c r="E423" s="37">
        <v>3</v>
      </c>
      <c r="F423" s="75" t="s">
        <v>13866</v>
      </c>
      <c r="G423" s="37">
        <v>96</v>
      </c>
      <c r="H423" s="14"/>
      <c r="I423" s="14"/>
      <c r="J423" s="14"/>
      <c r="K423" s="37">
        <v>0</v>
      </c>
      <c r="L423" s="14"/>
      <c r="M423" s="14"/>
      <c r="N423" s="14"/>
      <c r="O423" s="14"/>
      <c r="P423" s="14"/>
      <c r="Q423" s="75" t="s">
        <v>7442</v>
      </c>
      <c r="R423" s="14"/>
      <c r="S423" s="14"/>
      <c r="T423" s="14"/>
      <c r="U423" s="14"/>
      <c r="V423" s="14"/>
      <c r="W423" s="14"/>
      <c r="X423" s="14"/>
      <c r="Y423" s="14"/>
      <c r="Z423" s="14"/>
      <c r="AA423" s="14"/>
      <c r="AB423" s="14"/>
      <c r="AC423" s="14"/>
      <c r="AD423" s="14"/>
    </row>
    <row r="424" spans="1:30" ht="32.25" customHeight="1" thickBot="1" x14ac:dyDescent="0.3">
      <c r="A424" s="76">
        <v>2001</v>
      </c>
      <c r="B424" s="100" t="s">
        <v>7443</v>
      </c>
      <c r="C424" s="37">
        <v>2</v>
      </c>
      <c r="D424" s="37">
        <v>76</v>
      </c>
      <c r="E424" s="37">
        <v>3</v>
      </c>
      <c r="F424" s="75" t="s">
        <v>13867</v>
      </c>
      <c r="G424" s="37">
        <v>282</v>
      </c>
      <c r="H424" s="14"/>
      <c r="I424" s="14"/>
      <c r="J424" s="14"/>
      <c r="K424" s="37">
        <v>0</v>
      </c>
      <c r="L424" s="14"/>
      <c r="M424" s="14"/>
      <c r="N424" s="14"/>
      <c r="O424" s="14"/>
      <c r="P424" s="14"/>
      <c r="Q424" s="75" t="s">
        <v>7444</v>
      </c>
      <c r="R424" s="14"/>
      <c r="S424" s="14"/>
      <c r="T424" s="14"/>
      <c r="U424" s="14"/>
      <c r="V424" s="14"/>
      <c r="W424" s="14"/>
      <c r="X424" s="14"/>
      <c r="Y424" s="14"/>
      <c r="Z424" s="14"/>
      <c r="AA424" s="14"/>
      <c r="AB424" s="14"/>
      <c r="AC424" s="14"/>
      <c r="AD424" s="14"/>
    </row>
    <row r="425" spans="1:30" ht="32.25" customHeight="1" thickBot="1" x14ac:dyDescent="0.3">
      <c r="A425" s="76">
        <v>2002</v>
      </c>
      <c r="B425" s="100" t="s">
        <v>7445</v>
      </c>
      <c r="C425" s="37">
        <v>2</v>
      </c>
      <c r="D425" s="37">
        <v>76</v>
      </c>
      <c r="E425" s="37">
        <v>3</v>
      </c>
      <c r="F425" s="75" t="s">
        <v>13868</v>
      </c>
      <c r="G425" s="37">
        <v>28</v>
      </c>
      <c r="H425" s="14"/>
      <c r="I425" s="14"/>
      <c r="J425" s="14"/>
      <c r="K425" s="37">
        <v>0</v>
      </c>
      <c r="L425" s="14"/>
      <c r="M425" s="14"/>
      <c r="N425" s="14"/>
      <c r="O425" s="14"/>
      <c r="P425" s="14"/>
      <c r="Q425" s="75" t="s">
        <v>7446</v>
      </c>
      <c r="R425" s="14"/>
      <c r="S425" s="14"/>
      <c r="T425" s="14"/>
      <c r="U425" s="14"/>
      <c r="V425" s="14"/>
      <c r="W425" s="14"/>
      <c r="X425" s="14"/>
      <c r="Y425" s="14"/>
      <c r="Z425" s="14"/>
      <c r="AA425" s="14"/>
      <c r="AB425" s="14"/>
      <c r="AC425" s="14"/>
      <c r="AD425" s="14"/>
    </row>
    <row r="426" spans="1:30" ht="32.25" customHeight="1" thickBot="1" x14ac:dyDescent="0.3">
      <c r="A426" s="76">
        <v>2003</v>
      </c>
      <c r="B426" s="100" t="s">
        <v>7447</v>
      </c>
      <c r="C426" s="37">
        <v>2</v>
      </c>
      <c r="D426" s="37">
        <v>76</v>
      </c>
      <c r="E426" s="37">
        <v>3</v>
      </c>
      <c r="F426" s="75" t="s">
        <v>13869</v>
      </c>
      <c r="G426" s="37">
        <v>56</v>
      </c>
      <c r="H426" s="14"/>
      <c r="I426" s="14"/>
      <c r="J426" s="14"/>
      <c r="K426" s="37">
        <v>0</v>
      </c>
      <c r="L426" s="14"/>
      <c r="M426" s="14"/>
      <c r="N426" s="14"/>
      <c r="O426" s="14"/>
      <c r="P426" s="14"/>
      <c r="Q426" s="75" t="s">
        <v>7448</v>
      </c>
      <c r="R426" s="14"/>
      <c r="S426" s="14"/>
      <c r="T426" s="14"/>
      <c r="U426" s="14"/>
      <c r="V426" s="14"/>
      <c r="W426" s="14"/>
      <c r="X426" s="14"/>
      <c r="Y426" s="14"/>
      <c r="Z426" s="14"/>
      <c r="AA426" s="14"/>
      <c r="AB426" s="14"/>
      <c r="AC426" s="14"/>
      <c r="AD426" s="14"/>
    </row>
    <row r="427" spans="1:30" ht="32.25" customHeight="1" thickBot="1" x14ac:dyDescent="0.3">
      <c r="A427" s="76">
        <v>2004</v>
      </c>
      <c r="B427" s="100" t="s">
        <v>7449</v>
      </c>
      <c r="C427" s="37">
        <v>2</v>
      </c>
      <c r="D427" s="37">
        <v>76</v>
      </c>
      <c r="E427" s="37">
        <v>3</v>
      </c>
      <c r="F427" s="75" t="s">
        <v>13870</v>
      </c>
      <c r="G427" s="37">
        <v>10</v>
      </c>
      <c r="H427" s="37">
        <v>20</v>
      </c>
      <c r="I427" s="37">
        <v>30</v>
      </c>
      <c r="J427" s="14"/>
      <c r="K427" s="37">
        <v>10</v>
      </c>
      <c r="L427" s="14"/>
      <c r="M427" s="14"/>
      <c r="N427" s="14"/>
      <c r="O427" s="14"/>
      <c r="P427" s="14"/>
      <c r="Q427" s="75" t="s">
        <v>7450</v>
      </c>
      <c r="R427" s="14"/>
      <c r="S427" s="14"/>
      <c r="T427" s="14"/>
      <c r="U427" s="14"/>
      <c r="V427" s="14"/>
      <c r="W427" s="14"/>
      <c r="X427" s="14"/>
      <c r="Y427" s="14"/>
      <c r="Z427" s="14"/>
      <c r="AA427" s="14"/>
      <c r="AB427" s="14"/>
      <c r="AC427" s="14"/>
      <c r="AD427" s="14"/>
    </row>
    <row r="428" spans="1:30" ht="32.25" customHeight="1" thickBot="1" x14ac:dyDescent="0.3">
      <c r="A428" s="76">
        <v>2005</v>
      </c>
      <c r="B428" s="100" t="s">
        <v>7451</v>
      </c>
      <c r="C428" s="37">
        <v>2</v>
      </c>
      <c r="D428" s="37">
        <v>76</v>
      </c>
      <c r="E428" s="37">
        <v>3</v>
      </c>
      <c r="F428" s="75" t="s">
        <v>13871</v>
      </c>
      <c r="G428" s="37">
        <v>8</v>
      </c>
      <c r="H428" s="37">
        <v>24</v>
      </c>
      <c r="I428" s="37">
        <v>32</v>
      </c>
      <c r="J428" s="14"/>
      <c r="K428" s="37">
        <v>8</v>
      </c>
      <c r="L428" s="14"/>
      <c r="M428" s="14"/>
      <c r="N428" s="14"/>
      <c r="O428" s="14"/>
      <c r="P428" s="14"/>
      <c r="Q428" s="75" t="s">
        <v>7452</v>
      </c>
      <c r="R428" s="14"/>
      <c r="S428" s="14"/>
      <c r="T428" s="14"/>
      <c r="U428" s="14"/>
      <c r="V428" s="14"/>
      <c r="W428" s="14"/>
      <c r="X428" s="14"/>
      <c r="Y428" s="14"/>
      <c r="Z428" s="14"/>
      <c r="AA428" s="14"/>
      <c r="AB428" s="14"/>
      <c r="AC428" s="14"/>
      <c r="AD428" s="14"/>
    </row>
    <row r="429" spans="1:30" ht="32.25" customHeight="1" thickBot="1" x14ac:dyDescent="0.3">
      <c r="A429" s="76">
        <v>2006</v>
      </c>
      <c r="B429" s="100" t="s">
        <v>7453</v>
      </c>
      <c r="C429" s="37">
        <v>2</v>
      </c>
      <c r="D429" s="37">
        <v>76</v>
      </c>
      <c r="E429" s="37">
        <v>3</v>
      </c>
      <c r="F429" s="75" t="s">
        <v>13872</v>
      </c>
      <c r="G429" s="37">
        <v>4</v>
      </c>
      <c r="H429" s="37">
        <v>32</v>
      </c>
      <c r="I429" s="37">
        <v>36</v>
      </c>
      <c r="J429" s="14"/>
      <c r="K429" s="37">
        <v>4</v>
      </c>
      <c r="L429" s="14"/>
      <c r="M429" s="14"/>
      <c r="N429" s="14"/>
      <c r="O429" s="14"/>
      <c r="P429" s="14"/>
      <c r="Q429" s="75" t="s">
        <v>7454</v>
      </c>
      <c r="R429" s="14"/>
      <c r="S429" s="14"/>
      <c r="T429" s="14"/>
      <c r="U429" s="14"/>
      <c r="V429" s="14"/>
      <c r="W429" s="14"/>
      <c r="X429" s="14"/>
      <c r="Y429" s="14"/>
      <c r="Z429" s="14"/>
      <c r="AA429" s="14"/>
      <c r="AB429" s="14"/>
      <c r="AC429" s="14"/>
      <c r="AD429" s="14"/>
    </row>
    <row r="430" spans="1:30" ht="32.25" customHeight="1" thickBot="1" x14ac:dyDescent="0.3">
      <c r="A430" s="76">
        <v>2007</v>
      </c>
      <c r="B430" s="100" t="s">
        <v>7455</v>
      </c>
      <c r="C430" s="37">
        <v>2</v>
      </c>
      <c r="D430" s="37">
        <v>76</v>
      </c>
      <c r="E430" s="37">
        <v>3</v>
      </c>
      <c r="F430" s="75" t="s">
        <v>13873</v>
      </c>
      <c r="G430" s="37">
        <v>5</v>
      </c>
      <c r="H430" s="37">
        <v>30</v>
      </c>
      <c r="I430" s="37">
        <v>35</v>
      </c>
      <c r="J430" s="14"/>
      <c r="K430" s="37">
        <v>5</v>
      </c>
      <c r="L430" s="14"/>
      <c r="M430" s="14"/>
      <c r="N430" s="14"/>
      <c r="O430" s="14"/>
      <c r="P430" s="14"/>
      <c r="Q430" s="75" t="s">
        <v>7456</v>
      </c>
      <c r="R430" s="14"/>
      <c r="S430" s="14"/>
      <c r="T430" s="14"/>
      <c r="U430" s="14"/>
      <c r="V430" s="14"/>
      <c r="W430" s="14"/>
      <c r="X430" s="14"/>
      <c r="Y430" s="14"/>
      <c r="Z430" s="14"/>
      <c r="AA430" s="14"/>
      <c r="AB430" s="14"/>
      <c r="AC430" s="14"/>
      <c r="AD430" s="14"/>
    </row>
    <row r="431" spans="1:30" ht="32.25" customHeight="1" thickBot="1" x14ac:dyDescent="0.3">
      <c r="A431" s="76">
        <v>2008</v>
      </c>
      <c r="B431" s="100" t="s">
        <v>7457</v>
      </c>
      <c r="C431" s="37">
        <v>2</v>
      </c>
      <c r="D431" s="37">
        <v>76</v>
      </c>
      <c r="E431" s="37">
        <v>3</v>
      </c>
      <c r="F431" s="75" t="s">
        <v>13874</v>
      </c>
      <c r="G431" s="37">
        <v>36</v>
      </c>
      <c r="H431" s="37">
        <v>36</v>
      </c>
      <c r="I431" s="37">
        <v>72</v>
      </c>
      <c r="J431" s="14"/>
      <c r="K431" s="37">
        <v>36</v>
      </c>
      <c r="L431" s="14"/>
      <c r="M431" s="14"/>
      <c r="N431" s="14"/>
      <c r="O431" s="14"/>
      <c r="P431" s="14"/>
      <c r="Q431" s="75" t="s">
        <v>7458</v>
      </c>
      <c r="R431" s="14"/>
      <c r="S431" s="14"/>
      <c r="T431" s="14"/>
      <c r="U431" s="14"/>
      <c r="V431" s="14"/>
      <c r="W431" s="14"/>
      <c r="X431" s="14"/>
      <c r="Y431" s="14"/>
      <c r="Z431" s="14"/>
      <c r="AA431" s="14"/>
      <c r="AB431" s="14"/>
      <c r="AC431" s="14"/>
      <c r="AD431" s="14"/>
    </row>
    <row r="432" spans="1:30" ht="32.25" customHeight="1" thickBot="1" x14ac:dyDescent="0.3">
      <c r="A432" s="76">
        <v>2009</v>
      </c>
      <c r="B432" s="100" t="s">
        <v>7459</v>
      </c>
      <c r="C432" s="37">
        <v>2</v>
      </c>
      <c r="D432" s="37">
        <v>76</v>
      </c>
      <c r="E432" s="37">
        <v>3</v>
      </c>
      <c r="F432" s="75" t="s">
        <v>13875</v>
      </c>
      <c r="G432" s="37">
        <v>8</v>
      </c>
      <c r="H432" s="37">
        <v>56</v>
      </c>
      <c r="I432" s="37">
        <v>48</v>
      </c>
      <c r="J432" s="14"/>
      <c r="K432" s="37">
        <v>8</v>
      </c>
      <c r="L432" s="14"/>
      <c r="M432" s="14"/>
      <c r="N432" s="14"/>
      <c r="O432" s="14"/>
      <c r="P432" s="14"/>
      <c r="Q432" s="75" t="s">
        <v>7460</v>
      </c>
      <c r="R432" s="14"/>
      <c r="S432" s="14"/>
      <c r="T432" s="14"/>
      <c r="U432" s="14"/>
      <c r="V432" s="14"/>
      <c r="W432" s="14"/>
      <c r="X432" s="14"/>
      <c r="Y432" s="14"/>
      <c r="Z432" s="14"/>
      <c r="AA432" s="14"/>
      <c r="AB432" s="14"/>
      <c r="AC432" s="14"/>
      <c r="AD432" s="14"/>
    </row>
    <row r="433" spans="1:30" ht="32.25" customHeight="1" thickBot="1" x14ac:dyDescent="0.3">
      <c r="A433" s="76">
        <v>2010</v>
      </c>
      <c r="B433" s="100" t="s">
        <v>7461</v>
      </c>
      <c r="C433" s="37">
        <v>2</v>
      </c>
      <c r="D433" s="37">
        <v>76</v>
      </c>
      <c r="E433" s="37">
        <v>3</v>
      </c>
      <c r="F433" s="75" t="s">
        <v>13876</v>
      </c>
      <c r="G433" s="37">
        <v>8</v>
      </c>
      <c r="H433" s="37">
        <v>72</v>
      </c>
      <c r="I433" s="37">
        <v>64</v>
      </c>
      <c r="J433" s="14"/>
      <c r="K433" s="37">
        <v>8</v>
      </c>
      <c r="L433" s="14"/>
      <c r="M433" s="14"/>
      <c r="N433" s="14"/>
      <c r="O433" s="14"/>
      <c r="P433" s="14"/>
      <c r="Q433" s="75" t="s">
        <v>7462</v>
      </c>
      <c r="R433" s="14"/>
      <c r="S433" s="14"/>
      <c r="T433" s="14"/>
      <c r="U433" s="14"/>
      <c r="V433" s="14"/>
      <c r="W433" s="14"/>
      <c r="X433" s="14"/>
      <c r="Y433" s="14"/>
      <c r="Z433" s="14"/>
      <c r="AA433" s="14"/>
      <c r="AB433" s="14"/>
      <c r="AC433" s="14"/>
      <c r="AD433" s="14"/>
    </row>
    <row r="434" spans="1:30" ht="32.25" customHeight="1" thickBot="1" x14ac:dyDescent="0.3">
      <c r="A434" s="76">
        <v>2011</v>
      </c>
      <c r="B434" s="100" t="s">
        <v>7463</v>
      </c>
      <c r="C434" s="37">
        <v>2</v>
      </c>
      <c r="D434" s="37">
        <v>76</v>
      </c>
      <c r="E434" s="37">
        <v>3</v>
      </c>
      <c r="F434" s="75" t="s">
        <v>13877</v>
      </c>
      <c r="G434" s="37">
        <v>5</v>
      </c>
      <c r="H434" s="37">
        <v>35</v>
      </c>
      <c r="I434" s="37">
        <v>30</v>
      </c>
      <c r="J434" s="14"/>
      <c r="K434" s="37">
        <v>5</v>
      </c>
      <c r="L434" s="14"/>
      <c r="M434" s="14"/>
      <c r="N434" s="14"/>
      <c r="O434" s="14"/>
      <c r="P434" s="14"/>
      <c r="Q434" s="75" t="s">
        <v>7464</v>
      </c>
      <c r="R434" s="14"/>
      <c r="S434" s="14"/>
      <c r="T434" s="14"/>
      <c r="U434" s="14"/>
      <c r="V434" s="14"/>
      <c r="W434" s="14"/>
      <c r="X434" s="14"/>
      <c r="Y434" s="14"/>
      <c r="Z434" s="14"/>
      <c r="AA434" s="14"/>
      <c r="AB434" s="14"/>
      <c r="AC434" s="14"/>
      <c r="AD434" s="14"/>
    </row>
    <row r="435" spans="1:30" ht="32.25" customHeight="1" thickBot="1" x14ac:dyDescent="0.3">
      <c r="A435" s="76">
        <v>2012</v>
      </c>
      <c r="B435" s="100" t="s">
        <v>7465</v>
      </c>
      <c r="C435" s="37">
        <v>2</v>
      </c>
      <c r="D435" s="37">
        <v>76</v>
      </c>
      <c r="E435" s="37">
        <v>3</v>
      </c>
      <c r="F435" s="75" t="s">
        <v>13878</v>
      </c>
      <c r="G435" s="37">
        <v>4</v>
      </c>
      <c r="H435" s="37">
        <v>24</v>
      </c>
      <c r="I435" s="37">
        <v>20</v>
      </c>
      <c r="J435" s="14"/>
      <c r="K435" s="37">
        <v>4</v>
      </c>
      <c r="L435" s="14"/>
      <c r="M435" s="14"/>
      <c r="N435" s="14"/>
      <c r="O435" s="14"/>
      <c r="P435" s="14"/>
      <c r="Q435" s="75" t="s">
        <v>7466</v>
      </c>
      <c r="R435" s="14"/>
      <c r="S435" s="14"/>
      <c r="T435" s="14"/>
      <c r="U435" s="14"/>
      <c r="V435" s="14"/>
      <c r="W435" s="14"/>
      <c r="X435" s="14"/>
      <c r="Y435" s="14"/>
      <c r="Z435" s="14"/>
      <c r="AA435" s="14"/>
      <c r="AB435" s="14"/>
      <c r="AC435" s="14"/>
      <c r="AD435" s="14"/>
    </row>
    <row r="436" spans="1:30" ht="32.25" customHeight="1" thickBot="1" x14ac:dyDescent="0.3">
      <c r="A436" s="76">
        <v>2013</v>
      </c>
      <c r="B436" s="100" t="s">
        <v>7467</v>
      </c>
      <c r="C436" s="37">
        <v>2</v>
      </c>
      <c r="D436" s="37">
        <v>76</v>
      </c>
      <c r="E436" s="37">
        <v>3</v>
      </c>
      <c r="F436" s="75" t="s">
        <v>13879</v>
      </c>
      <c r="G436" s="37">
        <v>3</v>
      </c>
      <c r="H436" s="37">
        <v>30</v>
      </c>
      <c r="I436" s="37">
        <v>27</v>
      </c>
      <c r="J436" s="14"/>
      <c r="K436" s="37">
        <v>3</v>
      </c>
      <c r="L436" s="14"/>
      <c r="M436" s="14"/>
      <c r="N436" s="14"/>
      <c r="O436" s="14"/>
      <c r="P436" s="14"/>
      <c r="Q436" s="75" t="s">
        <v>7468</v>
      </c>
      <c r="R436" s="14"/>
      <c r="S436" s="14"/>
      <c r="T436" s="14"/>
      <c r="U436" s="14"/>
      <c r="V436" s="14"/>
      <c r="W436" s="14"/>
      <c r="X436" s="14"/>
      <c r="Y436" s="14"/>
      <c r="Z436" s="14"/>
      <c r="AA436" s="14"/>
      <c r="AB436" s="14"/>
      <c r="AC436" s="14"/>
      <c r="AD436" s="14"/>
    </row>
    <row r="437" spans="1:30" ht="32.25" customHeight="1" thickBot="1" x14ac:dyDescent="0.3">
      <c r="A437" s="76">
        <v>2014</v>
      </c>
      <c r="B437" s="100" t="s">
        <v>7469</v>
      </c>
      <c r="C437" s="37">
        <v>2</v>
      </c>
      <c r="D437" s="37">
        <v>74</v>
      </c>
      <c r="E437" s="37">
        <v>3</v>
      </c>
      <c r="F437" s="75" t="s">
        <v>13880</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76">
        <v>2015</v>
      </c>
      <c r="B438" s="100" t="s">
        <v>7470</v>
      </c>
      <c r="C438" s="37">
        <v>2</v>
      </c>
      <c r="D438" s="37">
        <v>74</v>
      </c>
      <c r="E438" s="37">
        <v>3</v>
      </c>
      <c r="F438" s="75" t="s">
        <v>13881</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76">
        <v>2016</v>
      </c>
      <c r="B439" s="100" t="s">
        <v>7471</v>
      </c>
      <c r="C439" s="37">
        <v>2</v>
      </c>
      <c r="D439" s="37">
        <v>74</v>
      </c>
      <c r="E439" s="37">
        <v>3</v>
      </c>
      <c r="F439" s="75" t="s">
        <v>13882</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76">
        <v>2017</v>
      </c>
      <c r="B440" s="100" t="s">
        <v>7472</v>
      </c>
      <c r="C440" s="37">
        <v>2</v>
      </c>
      <c r="D440" s="37">
        <v>74</v>
      </c>
      <c r="E440" s="37">
        <v>3</v>
      </c>
      <c r="F440" s="75" t="s">
        <v>13883</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76">
        <v>2018</v>
      </c>
      <c r="B441" s="100" t="s">
        <v>7473</v>
      </c>
      <c r="C441" s="37">
        <v>2</v>
      </c>
      <c r="D441" s="37">
        <v>74</v>
      </c>
      <c r="E441" s="37">
        <v>3</v>
      </c>
      <c r="F441" s="75" t="s">
        <v>13884</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76">
        <v>2019</v>
      </c>
      <c r="B442" s="100" t="s">
        <v>7474</v>
      </c>
      <c r="C442" s="37">
        <v>2</v>
      </c>
      <c r="D442" s="37">
        <v>74</v>
      </c>
      <c r="E442" s="37">
        <v>3</v>
      </c>
      <c r="F442" s="75" t="s">
        <v>13885</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76">
        <v>2020</v>
      </c>
      <c r="B443" s="100" t="s">
        <v>7475</v>
      </c>
      <c r="C443" s="37">
        <v>2</v>
      </c>
      <c r="D443" s="37">
        <v>74</v>
      </c>
      <c r="E443" s="37">
        <v>3</v>
      </c>
      <c r="F443" s="75" t="s">
        <v>13886</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76">
        <v>2021</v>
      </c>
      <c r="B444" s="100" t="s">
        <v>7476</v>
      </c>
      <c r="C444" s="37">
        <v>2</v>
      </c>
      <c r="D444" s="37">
        <v>74</v>
      </c>
      <c r="E444" s="37">
        <v>3</v>
      </c>
      <c r="F444" s="75" t="s">
        <v>13887</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76">
        <v>2022</v>
      </c>
      <c r="B445" s="100" t="s">
        <v>7477</v>
      </c>
      <c r="C445" s="37">
        <v>2</v>
      </c>
      <c r="D445" s="37">
        <v>74</v>
      </c>
      <c r="E445" s="37">
        <v>3</v>
      </c>
      <c r="F445" s="75" t="s">
        <v>13888</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76">
        <v>2023</v>
      </c>
      <c r="B446" s="100" t="s">
        <v>7478</v>
      </c>
      <c r="C446" s="37">
        <v>2</v>
      </c>
      <c r="D446" s="37">
        <v>74</v>
      </c>
      <c r="E446" s="37">
        <v>3</v>
      </c>
      <c r="F446" s="75" t="s">
        <v>13889</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76">
        <v>2024</v>
      </c>
      <c r="B447" s="100" t="s">
        <v>7479</v>
      </c>
      <c r="C447" s="37">
        <v>2</v>
      </c>
      <c r="D447" s="37">
        <v>74</v>
      </c>
      <c r="E447" s="37">
        <v>3</v>
      </c>
      <c r="F447" s="75" t="s">
        <v>13890</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76">
        <v>2025</v>
      </c>
      <c r="B448" s="100" t="s">
        <v>7480</v>
      </c>
      <c r="C448" s="37">
        <v>2</v>
      </c>
      <c r="D448" s="37">
        <v>76</v>
      </c>
      <c r="E448" s="37">
        <v>3</v>
      </c>
      <c r="F448" s="75" t="s">
        <v>13891</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76">
        <v>2026</v>
      </c>
      <c r="B449" s="100" t="s">
        <v>7481</v>
      </c>
      <c r="C449" s="37">
        <v>2</v>
      </c>
      <c r="D449" s="37">
        <v>76</v>
      </c>
      <c r="E449" s="37">
        <v>3</v>
      </c>
      <c r="F449" s="75" t="s">
        <v>13892</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76">
        <v>2027</v>
      </c>
      <c r="B450" s="100" t="s">
        <v>7482</v>
      </c>
      <c r="C450" s="37">
        <v>2</v>
      </c>
      <c r="D450" s="37">
        <v>76</v>
      </c>
      <c r="E450" s="37">
        <v>3</v>
      </c>
      <c r="F450" s="75" t="s">
        <v>13893</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76">
        <v>2028</v>
      </c>
      <c r="B451" s="100" t="s">
        <v>7483</v>
      </c>
      <c r="C451" s="37">
        <v>2</v>
      </c>
      <c r="D451" s="37">
        <v>76</v>
      </c>
      <c r="E451" s="37">
        <v>3</v>
      </c>
      <c r="F451" s="75" t="s">
        <v>13894</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76">
        <v>2029</v>
      </c>
      <c r="B452" s="100" t="s">
        <v>7484</v>
      </c>
      <c r="C452" s="37">
        <v>2</v>
      </c>
      <c r="D452" s="37">
        <v>76</v>
      </c>
      <c r="E452" s="37">
        <v>3</v>
      </c>
      <c r="F452" s="75" t="s">
        <v>13895</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76">
        <v>2030</v>
      </c>
      <c r="B453" s="100" t="s">
        <v>7485</v>
      </c>
      <c r="C453" s="37">
        <v>2</v>
      </c>
      <c r="D453" s="37">
        <v>76</v>
      </c>
      <c r="E453" s="37">
        <v>3</v>
      </c>
      <c r="F453" s="75" t="s">
        <v>13896</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76">
        <v>2031</v>
      </c>
      <c r="B454" s="100" t="s">
        <v>7486</v>
      </c>
      <c r="C454" s="37">
        <v>2</v>
      </c>
      <c r="D454" s="37">
        <v>76</v>
      </c>
      <c r="E454" s="37">
        <v>3</v>
      </c>
      <c r="F454" s="75" t="s">
        <v>13897</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76">
        <v>2032</v>
      </c>
      <c r="B455" s="100" t="s">
        <v>7487</v>
      </c>
      <c r="C455" s="37">
        <v>2</v>
      </c>
      <c r="D455" s="37">
        <v>76</v>
      </c>
      <c r="E455" s="37">
        <v>3</v>
      </c>
      <c r="F455" s="75" t="s">
        <v>13898</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76">
        <v>2033</v>
      </c>
      <c r="B456" s="100" t="s">
        <v>7488</v>
      </c>
      <c r="C456" s="37">
        <v>2</v>
      </c>
      <c r="D456" s="37">
        <v>76</v>
      </c>
      <c r="E456" s="37">
        <v>3</v>
      </c>
      <c r="F456" s="75" t="s">
        <v>13899</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76">
        <v>2034</v>
      </c>
      <c r="B457" s="100" t="s">
        <v>7489</v>
      </c>
      <c r="C457" s="37">
        <v>2</v>
      </c>
      <c r="D457" s="37">
        <v>76</v>
      </c>
      <c r="E457" s="37">
        <v>3</v>
      </c>
      <c r="F457" s="75" t="s">
        <v>13900</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76">
        <v>2035</v>
      </c>
      <c r="B458" s="100" t="s">
        <v>7490</v>
      </c>
      <c r="C458" s="37">
        <v>2</v>
      </c>
      <c r="D458" s="37">
        <v>76</v>
      </c>
      <c r="E458" s="37">
        <v>3</v>
      </c>
      <c r="F458" s="75" t="s">
        <v>13901</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76">
        <v>2036</v>
      </c>
      <c r="B459" s="100" t="s">
        <v>7491</v>
      </c>
      <c r="C459" s="37">
        <v>2</v>
      </c>
      <c r="D459" s="37">
        <v>76</v>
      </c>
      <c r="E459" s="37">
        <v>3</v>
      </c>
      <c r="F459" s="75" t="s">
        <v>13902</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76">
        <v>2037</v>
      </c>
      <c r="B460" s="100" t="s">
        <v>7492</v>
      </c>
      <c r="C460" s="37">
        <v>2</v>
      </c>
      <c r="D460" s="37">
        <v>76</v>
      </c>
      <c r="E460" s="37">
        <v>3</v>
      </c>
      <c r="F460" s="75" t="s">
        <v>13903</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76">
        <v>2038</v>
      </c>
      <c r="B461" s="100" t="s">
        <v>7493</v>
      </c>
      <c r="C461" s="37">
        <v>2</v>
      </c>
      <c r="D461" s="37">
        <v>76</v>
      </c>
      <c r="E461" s="37">
        <v>3</v>
      </c>
      <c r="F461" s="75" t="s">
        <v>13904</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76">
        <v>2039</v>
      </c>
      <c r="B462" s="100" t="s">
        <v>7494</v>
      </c>
      <c r="C462" s="37">
        <v>2</v>
      </c>
      <c r="D462" s="37">
        <v>76</v>
      </c>
      <c r="E462" s="37">
        <v>3</v>
      </c>
      <c r="F462" s="75" t="s">
        <v>13905</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76">
        <v>2040</v>
      </c>
      <c r="B463" s="100" t="s">
        <v>7495</v>
      </c>
      <c r="C463" s="37">
        <v>2</v>
      </c>
      <c r="D463" s="37">
        <v>76</v>
      </c>
      <c r="E463" s="37">
        <v>3</v>
      </c>
      <c r="F463" s="75" t="s">
        <v>13906</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76">
        <v>2041</v>
      </c>
      <c r="B464" s="100" t="s">
        <v>7496</v>
      </c>
      <c r="C464" s="37">
        <v>2</v>
      </c>
      <c r="D464" s="37">
        <v>76</v>
      </c>
      <c r="E464" s="37">
        <v>3</v>
      </c>
      <c r="F464" s="75" t="s">
        <v>13907</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76">
        <v>2042</v>
      </c>
      <c r="B465" s="100" t="s">
        <v>7497</v>
      </c>
      <c r="C465" s="37">
        <v>2</v>
      </c>
      <c r="D465" s="37">
        <v>70</v>
      </c>
      <c r="E465" s="37">
        <v>3</v>
      </c>
      <c r="F465" s="75" t="s">
        <v>13908</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76">
        <v>2043</v>
      </c>
      <c r="B466" s="100" t="s">
        <v>7498</v>
      </c>
      <c r="C466" s="37">
        <v>2</v>
      </c>
      <c r="D466" s="37">
        <v>70</v>
      </c>
      <c r="E466" s="37">
        <v>3</v>
      </c>
      <c r="F466" s="75" t="s">
        <v>13909</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71"/>
    </row>
    <row r="467" spans="1:30" ht="32.25" customHeight="1" thickBot="1" x14ac:dyDescent="0.3">
      <c r="A467" s="76">
        <v>2044</v>
      </c>
      <c r="B467" s="100" t="s">
        <v>7499</v>
      </c>
      <c r="C467" s="37">
        <v>2</v>
      </c>
      <c r="D467" s="37">
        <v>70</v>
      </c>
      <c r="E467" s="37">
        <v>3</v>
      </c>
      <c r="F467" s="75" t="s">
        <v>13910</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76">
        <v>2045</v>
      </c>
      <c r="B468" s="100" t="s">
        <v>7500</v>
      </c>
      <c r="C468" s="37">
        <v>2</v>
      </c>
      <c r="D468" s="37">
        <v>70</v>
      </c>
      <c r="E468" s="37">
        <v>3</v>
      </c>
      <c r="F468" s="75" t="s">
        <v>13911</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76">
        <v>2046</v>
      </c>
      <c r="B469" s="100" t="s">
        <v>7501</v>
      </c>
      <c r="C469" s="37">
        <v>2</v>
      </c>
      <c r="D469" s="37">
        <v>70</v>
      </c>
      <c r="E469" s="37">
        <v>3</v>
      </c>
      <c r="F469" s="75" t="s">
        <v>13912</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76">
        <v>2047</v>
      </c>
      <c r="B470" s="100" t="s">
        <v>7502</v>
      </c>
      <c r="C470" s="37">
        <v>2</v>
      </c>
      <c r="D470" s="37">
        <v>70</v>
      </c>
      <c r="E470" s="37">
        <v>3</v>
      </c>
      <c r="F470" s="75" t="s">
        <v>13913</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76">
        <v>2048</v>
      </c>
      <c r="B471" s="100" t="s">
        <v>7503</v>
      </c>
      <c r="C471" s="37">
        <v>2</v>
      </c>
      <c r="D471" s="37">
        <v>70</v>
      </c>
      <c r="E471" s="37">
        <v>3</v>
      </c>
      <c r="F471" s="75" t="s">
        <v>13914</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76">
        <v>2049</v>
      </c>
      <c r="B472" s="100" t="s">
        <v>7504</v>
      </c>
      <c r="C472" s="37">
        <v>2</v>
      </c>
      <c r="D472" s="37">
        <v>70</v>
      </c>
      <c r="E472" s="37">
        <v>3</v>
      </c>
      <c r="F472" s="75" t="s">
        <v>13915</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76">
        <v>2050</v>
      </c>
      <c r="B473" s="100" t="s">
        <v>7505</v>
      </c>
      <c r="C473" s="37">
        <v>2</v>
      </c>
      <c r="D473" s="37">
        <v>70</v>
      </c>
      <c r="E473" s="37">
        <v>3</v>
      </c>
      <c r="F473" s="75" t="s">
        <v>13916</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76">
        <v>2051</v>
      </c>
      <c r="B474" s="100" t="s">
        <v>7506</v>
      </c>
      <c r="C474" s="37">
        <v>2</v>
      </c>
      <c r="D474" s="37">
        <v>70</v>
      </c>
      <c r="E474" s="37">
        <v>3</v>
      </c>
      <c r="F474" s="75" t="s">
        <v>13917</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76">
        <v>2052</v>
      </c>
      <c r="B475" s="100" t="s">
        <v>7507</v>
      </c>
      <c r="C475" s="37">
        <v>2</v>
      </c>
      <c r="D475" s="37">
        <v>70</v>
      </c>
      <c r="E475" s="37">
        <v>3</v>
      </c>
      <c r="F475" s="75" t="s">
        <v>13918</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76">
        <v>2053</v>
      </c>
      <c r="B476" s="100" t="s">
        <v>7508</v>
      </c>
      <c r="C476" s="37">
        <v>2</v>
      </c>
      <c r="D476" s="37">
        <v>70</v>
      </c>
      <c r="E476" s="37">
        <v>3</v>
      </c>
      <c r="F476" s="75" t="s">
        <v>13919</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76">
        <v>2054</v>
      </c>
      <c r="B477" s="100" t="s">
        <v>7509</v>
      </c>
      <c r="C477" s="37">
        <v>2</v>
      </c>
      <c r="D477" s="37">
        <v>70</v>
      </c>
      <c r="E477" s="37">
        <v>3</v>
      </c>
      <c r="F477" s="75" t="s">
        <v>13920</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76">
        <v>2055</v>
      </c>
      <c r="B478" s="100" t="s">
        <v>7510</v>
      </c>
      <c r="C478" s="37">
        <v>2</v>
      </c>
      <c r="D478" s="37">
        <v>70</v>
      </c>
      <c r="E478" s="37">
        <v>3</v>
      </c>
      <c r="F478" s="75" t="s">
        <v>13921</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76">
        <v>2056</v>
      </c>
      <c r="B479" s="100" t="s">
        <v>7511</v>
      </c>
      <c r="C479" s="37">
        <v>2</v>
      </c>
      <c r="D479" s="37">
        <v>70</v>
      </c>
      <c r="E479" s="37">
        <v>3</v>
      </c>
      <c r="F479" s="75" t="s">
        <v>13922</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76">
        <v>2057</v>
      </c>
      <c r="B480" s="100" t="s">
        <v>7512</v>
      </c>
      <c r="C480" s="37">
        <v>2</v>
      </c>
      <c r="D480" s="37">
        <v>70</v>
      </c>
      <c r="E480" s="37">
        <v>3</v>
      </c>
      <c r="F480" s="75" t="s">
        <v>13923</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76">
        <v>2058</v>
      </c>
      <c r="B481" s="100" t="s">
        <v>7513</v>
      </c>
      <c r="C481" s="37">
        <v>2</v>
      </c>
      <c r="D481" s="37">
        <v>70</v>
      </c>
      <c r="E481" s="37">
        <v>3</v>
      </c>
      <c r="F481" s="75" t="s">
        <v>13924</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76">
        <v>2059</v>
      </c>
      <c r="B482" s="100" t="s">
        <v>7514</v>
      </c>
      <c r="C482" s="37">
        <v>2</v>
      </c>
      <c r="D482" s="37">
        <v>70</v>
      </c>
      <c r="E482" s="37">
        <v>3</v>
      </c>
      <c r="F482" s="75" t="s">
        <v>13925</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76">
        <v>2060</v>
      </c>
      <c r="B483" s="100" t="s">
        <v>7515</v>
      </c>
      <c r="C483" s="37">
        <v>2</v>
      </c>
      <c r="D483" s="37">
        <v>70</v>
      </c>
      <c r="E483" s="37">
        <v>3</v>
      </c>
      <c r="F483" s="75" t="s">
        <v>13926</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76">
        <v>2061</v>
      </c>
      <c r="B484" s="100" t="s">
        <v>7516</v>
      </c>
      <c r="C484" s="37">
        <v>2</v>
      </c>
      <c r="D484" s="37">
        <v>70</v>
      </c>
      <c r="E484" s="37">
        <v>3</v>
      </c>
      <c r="F484" s="75" t="s">
        <v>13927</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76">
        <v>2062</v>
      </c>
      <c r="B485" s="100" t="s">
        <v>7517</v>
      </c>
      <c r="C485" s="37">
        <v>2</v>
      </c>
      <c r="D485" s="37">
        <v>75</v>
      </c>
      <c r="E485" s="37">
        <v>1</v>
      </c>
      <c r="F485" s="75" t="s">
        <v>13928</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76">
        <v>2063</v>
      </c>
      <c r="B486" s="100" t="s">
        <v>7518</v>
      </c>
      <c r="C486" s="37">
        <v>2</v>
      </c>
      <c r="D486" s="37">
        <v>75</v>
      </c>
      <c r="E486" s="37">
        <v>1</v>
      </c>
      <c r="F486" s="75" t="s">
        <v>13929</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76">
        <v>2064</v>
      </c>
      <c r="B487" s="100" t="s">
        <v>7519</v>
      </c>
      <c r="C487" s="37">
        <v>2</v>
      </c>
      <c r="D487" s="37">
        <v>75</v>
      </c>
      <c r="E487" s="37">
        <v>1</v>
      </c>
      <c r="F487" s="75" t="s">
        <v>13930</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76">
        <v>2065</v>
      </c>
      <c r="B488" s="100" t="s">
        <v>7520</v>
      </c>
      <c r="C488" s="37">
        <v>2</v>
      </c>
      <c r="D488" s="37">
        <v>75</v>
      </c>
      <c r="E488" s="37">
        <v>1</v>
      </c>
      <c r="F488" s="75" t="s">
        <v>13931</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76">
        <v>2066</v>
      </c>
      <c r="B489" s="100" t="s">
        <v>7521</v>
      </c>
      <c r="C489" s="37">
        <v>2</v>
      </c>
      <c r="D489" s="37">
        <v>75</v>
      </c>
      <c r="E489" s="37">
        <v>1</v>
      </c>
      <c r="F489" s="75" t="s">
        <v>13932</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76">
        <v>2067</v>
      </c>
      <c r="B490" s="100" t="s">
        <v>7522</v>
      </c>
      <c r="C490" s="37">
        <v>2</v>
      </c>
      <c r="D490" s="37">
        <v>75</v>
      </c>
      <c r="E490" s="37">
        <v>1</v>
      </c>
      <c r="F490" s="75" t="s">
        <v>13933</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76">
        <v>2068</v>
      </c>
      <c r="B491" s="100" t="s">
        <v>7523</v>
      </c>
      <c r="C491" s="37">
        <v>2</v>
      </c>
      <c r="D491" s="37">
        <v>75</v>
      </c>
      <c r="E491" s="37">
        <v>1</v>
      </c>
      <c r="F491" s="75" t="s">
        <v>13934</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76">
        <v>2069</v>
      </c>
      <c r="B492" s="100" t="s">
        <v>7524</v>
      </c>
      <c r="C492" s="37">
        <v>2</v>
      </c>
      <c r="D492" s="37">
        <v>75</v>
      </c>
      <c r="E492" s="37">
        <v>1</v>
      </c>
      <c r="F492" s="75" t="s">
        <v>13935</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76">
        <v>2070</v>
      </c>
      <c r="B493" s="100" t="s">
        <v>7525</v>
      </c>
      <c r="C493" s="37">
        <v>2</v>
      </c>
      <c r="D493" s="37">
        <v>75</v>
      </c>
      <c r="E493" s="37">
        <v>1</v>
      </c>
      <c r="F493" s="75" t="s">
        <v>13936</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76">
        <v>2071</v>
      </c>
      <c r="B494" s="100" t="s">
        <v>7526</v>
      </c>
      <c r="C494" s="37">
        <v>2</v>
      </c>
      <c r="D494" s="37">
        <v>75</v>
      </c>
      <c r="E494" s="37">
        <v>1</v>
      </c>
      <c r="F494" s="75" t="s">
        <v>13937</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76">
        <v>2072</v>
      </c>
      <c r="B495" s="100" t="s">
        <v>7527</v>
      </c>
      <c r="C495" s="37">
        <v>2</v>
      </c>
      <c r="D495" s="37">
        <v>75</v>
      </c>
      <c r="E495" s="37">
        <v>1</v>
      </c>
      <c r="F495" s="75" t="s">
        <v>13938</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76">
        <v>2073</v>
      </c>
      <c r="B496" s="100" t="s">
        <v>7528</v>
      </c>
      <c r="C496" s="37">
        <v>2</v>
      </c>
      <c r="D496" s="37">
        <v>75</v>
      </c>
      <c r="E496" s="37">
        <v>1</v>
      </c>
      <c r="F496" s="75" t="s">
        <v>13939</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76">
        <v>2074</v>
      </c>
      <c r="B497" s="100" t="s">
        <v>7529</v>
      </c>
      <c r="C497" s="37">
        <v>2</v>
      </c>
      <c r="D497" s="37">
        <v>75</v>
      </c>
      <c r="E497" s="37">
        <v>1</v>
      </c>
      <c r="F497" s="75" t="s">
        <v>13940</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76">
        <v>2075</v>
      </c>
      <c r="B498" s="100" t="s">
        <v>7530</v>
      </c>
      <c r="C498" s="37">
        <v>2</v>
      </c>
      <c r="D498" s="37">
        <v>75</v>
      </c>
      <c r="E498" s="37">
        <v>1</v>
      </c>
      <c r="F498" s="75" t="s">
        <v>13941</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76">
        <v>2076</v>
      </c>
      <c r="B499" s="100" t="s">
        <v>7531</v>
      </c>
      <c r="C499" s="37">
        <v>2</v>
      </c>
      <c r="D499" s="37">
        <v>75</v>
      </c>
      <c r="E499" s="37">
        <v>1</v>
      </c>
      <c r="F499" s="75" t="s">
        <v>13942</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76">
        <v>2077</v>
      </c>
      <c r="B500" s="100" t="s">
        <v>7532</v>
      </c>
      <c r="C500" s="37">
        <v>2</v>
      </c>
      <c r="D500" s="37">
        <v>75</v>
      </c>
      <c r="E500" s="37">
        <v>1</v>
      </c>
      <c r="F500" s="75" t="s">
        <v>13943</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76">
        <v>2078</v>
      </c>
      <c r="B501" s="100" t="s">
        <v>7533</v>
      </c>
      <c r="C501" s="37">
        <v>2</v>
      </c>
      <c r="D501" s="37">
        <v>75</v>
      </c>
      <c r="E501" s="37">
        <v>1</v>
      </c>
      <c r="F501" s="75" t="s">
        <v>13944</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76">
        <v>2079</v>
      </c>
      <c r="B502" s="100" t="s">
        <v>7534</v>
      </c>
      <c r="C502" s="37">
        <v>2</v>
      </c>
      <c r="D502" s="37">
        <v>75</v>
      </c>
      <c r="E502" s="37">
        <v>1</v>
      </c>
      <c r="F502" s="75" t="s">
        <v>13945</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76">
        <v>2080</v>
      </c>
      <c r="B503" s="100" t="s">
        <v>7535</v>
      </c>
      <c r="C503" s="37">
        <v>2</v>
      </c>
      <c r="D503" s="37">
        <v>75</v>
      </c>
      <c r="E503" s="37">
        <v>1</v>
      </c>
      <c r="F503" s="75" t="s">
        <v>13946</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76">
        <v>2081</v>
      </c>
      <c r="B504" s="100" t="s">
        <v>7536</v>
      </c>
      <c r="C504" s="37">
        <v>2</v>
      </c>
      <c r="D504" s="37">
        <v>75</v>
      </c>
      <c r="E504" s="37">
        <v>1</v>
      </c>
      <c r="F504" s="75" t="s">
        <v>13947</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76">
        <v>2082</v>
      </c>
      <c r="B505" s="100" t="s">
        <v>7537</v>
      </c>
      <c r="C505" s="37">
        <v>2</v>
      </c>
      <c r="D505" s="37">
        <v>75</v>
      </c>
      <c r="E505" s="37">
        <v>1</v>
      </c>
      <c r="F505" s="75" t="s">
        <v>13948</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76">
        <v>2083</v>
      </c>
      <c r="B506" s="100" t="s">
        <v>7538</v>
      </c>
      <c r="C506" s="37">
        <v>2</v>
      </c>
      <c r="D506" s="37">
        <v>75</v>
      </c>
      <c r="E506" s="37">
        <v>1</v>
      </c>
      <c r="F506" s="75" t="s">
        <v>13949</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76">
        <v>2084</v>
      </c>
      <c r="B507" s="100" t="s">
        <v>7539</v>
      </c>
      <c r="C507" s="37">
        <v>2</v>
      </c>
      <c r="D507" s="37">
        <v>75</v>
      </c>
      <c r="E507" s="37">
        <v>1</v>
      </c>
      <c r="F507" s="75" t="s">
        <v>13950</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76">
        <v>2085</v>
      </c>
      <c r="B508" s="100" t="s">
        <v>7540</v>
      </c>
      <c r="C508" s="37">
        <v>2</v>
      </c>
      <c r="D508" s="37">
        <v>75</v>
      </c>
      <c r="E508" s="37">
        <v>1</v>
      </c>
      <c r="F508" s="75" t="s">
        <v>13951</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76">
        <v>2086</v>
      </c>
      <c r="B509" s="100" t="s">
        <v>7541</v>
      </c>
      <c r="C509" s="37">
        <v>2</v>
      </c>
      <c r="D509" s="37">
        <v>75</v>
      </c>
      <c r="E509" s="37">
        <v>1</v>
      </c>
      <c r="F509" s="75" t="s">
        <v>13952</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76">
        <v>2087</v>
      </c>
      <c r="B510" s="100" t="s">
        <v>7542</v>
      </c>
      <c r="C510" s="37">
        <v>2</v>
      </c>
      <c r="D510" s="37">
        <v>75</v>
      </c>
      <c r="E510" s="37">
        <v>1</v>
      </c>
      <c r="F510" s="75" t="s">
        <v>13953</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76">
        <v>2088</v>
      </c>
      <c r="B511" s="100" t="s">
        <v>7543</v>
      </c>
      <c r="C511" s="37">
        <v>2</v>
      </c>
      <c r="D511" s="37">
        <v>75</v>
      </c>
      <c r="E511" s="37">
        <v>1</v>
      </c>
      <c r="F511" s="75" t="s">
        <v>13954</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76">
        <v>2089</v>
      </c>
      <c r="B512" s="100" t="s">
        <v>7544</v>
      </c>
      <c r="C512" s="37">
        <v>2</v>
      </c>
      <c r="D512" s="37">
        <v>75</v>
      </c>
      <c r="E512" s="37">
        <v>1</v>
      </c>
      <c r="F512" s="75" t="s">
        <v>13955</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76">
        <v>2090</v>
      </c>
      <c r="B513" s="100" t="s">
        <v>7545</v>
      </c>
      <c r="C513" s="37">
        <v>2</v>
      </c>
      <c r="D513" s="37">
        <v>75</v>
      </c>
      <c r="E513" s="37">
        <v>1</v>
      </c>
      <c r="F513" s="75" t="s">
        <v>13956</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76">
        <v>2091</v>
      </c>
      <c r="B514" s="100" t="s">
        <v>7546</v>
      </c>
      <c r="C514" s="37">
        <v>2</v>
      </c>
      <c r="D514" s="37">
        <v>75</v>
      </c>
      <c r="E514" s="37">
        <v>1</v>
      </c>
      <c r="F514" s="75" t="s">
        <v>13957</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76">
        <v>2092</v>
      </c>
      <c r="B515" s="100" t="s">
        <v>7547</v>
      </c>
      <c r="C515" s="37">
        <v>2</v>
      </c>
      <c r="D515" s="37">
        <v>75</v>
      </c>
      <c r="E515" s="37">
        <v>1</v>
      </c>
      <c r="F515" s="75" t="s">
        <v>13958</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76">
        <v>2093</v>
      </c>
      <c r="B516" s="100" t="s">
        <v>7548</v>
      </c>
      <c r="C516" s="37">
        <v>2</v>
      </c>
      <c r="D516" s="37">
        <v>75</v>
      </c>
      <c r="E516" s="37">
        <v>1</v>
      </c>
      <c r="F516" s="75" t="s">
        <v>13959</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76">
        <v>2094</v>
      </c>
      <c r="B517" s="100" t="s">
        <v>7549</v>
      </c>
      <c r="C517" s="37">
        <v>2</v>
      </c>
      <c r="D517" s="37">
        <v>75</v>
      </c>
      <c r="E517" s="37">
        <v>1</v>
      </c>
      <c r="F517" s="75" t="s">
        <v>13960</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76">
        <v>2095</v>
      </c>
      <c r="B518" s="100" t="s">
        <v>7550</v>
      </c>
      <c r="C518" s="37">
        <v>2</v>
      </c>
      <c r="D518" s="37">
        <v>75</v>
      </c>
      <c r="E518" s="37">
        <v>1</v>
      </c>
      <c r="F518" s="75" t="s">
        <v>13961</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76">
        <v>2096</v>
      </c>
      <c r="B519" s="100" t="s">
        <v>7551</v>
      </c>
      <c r="C519" s="37">
        <v>2</v>
      </c>
      <c r="D519" s="37">
        <v>75</v>
      </c>
      <c r="E519" s="37">
        <v>1</v>
      </c>
      <c r="F519" s="75" t="s">
        <v>13962</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76">
        <v>2097</v>
      </c>
      <c r="B520" s="100" t="s">
        <v>7552</v>
      </c>
      <c r="C520" s="37">
        <v>2</v>
      </c>
      <c r="D520" s="37">
        <v>75</v>
      </c>
      <c r="E520" s="37">
        <v>1</v>
      </c>
      <c r="F520" s="75" t="s">
        <v>13963</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76">
        <v>2098</v>
      </c>
      <c r="B521" s="100" t="s">
        <v>7553</v>
      </c>
      <c r="C521" s="37">
        <v>2</v>
      </c>
      <c r="D521" s="37">
        <v>75</v>
      </c>
      <c r="E521" s="37">
        <v>1</v>
      </c>
      <c r="F521" s="75" t="s">
        <v>13964</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76">
        <v>2099</v>
      </c>
      <c r="B522" s="100" t="s">
        <v>7554</v>
      </c>
      <c r="C522" s="37">
        <v>2</v>
      </c>
      <c r="D522" s="37">
        <v>75</v>
      </c>
      <c r="E522" s="37">
        <v>1</v>
      </c>
      <c r="F522" s="75" t="s">
        <v>13965</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76">
        <v>2100</v>
      </c>
      <c r="B523" s="100" t="s">
        <v>7555</v>
      </c>
      <c r="C523" s="37">
        <v>2</v>
      </c>
      <c r="D523" s="37">
        <v>75</v>
      </c>
      <c r="E523" s="37">
        <v>1</v>
      </c>
      <c r="F523" s="75" t="s">
        <v>13966</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76">
        <v>2101</v>
      </c>
      <c r="B524" s="100" t="s">
        <v>7556</v>
      </c>
      <c r="C524" s="37">
        <v>2</v>
      </c>
      <c r="D524" s="37">
        <v>75</v>
      </c>
      <c r="E524" s="37">
        <v>1</v>
      </c>
      <c r="F524" s="75" t="s">
        <v>13967</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76">
        <v>2102</v>
      </c>
      <c r="B525" s="100" t="s">
        <v>7557</v>
      </c>
      <c r="C525" s="37">
        <v>2</v>
      </c>
      <c r="D525" s="37">
        <v>75</v>
      </c>
      <c r="E525" s="37">
        <v>1</v>
      </c>
      <c r="F525" s="75" t="s">
        <v>13968</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76">
        <v>2103</v>
      </c>
      <c r="B526" s="100" t="s">
        <v>7558</v>
      </c>
      <c r="C526" s="37">
        <v>2</v>
      </c>
      <c r="D526" s="37">
        <v>75</v>
      </c>
      <c r="E526" s="37">
        <v>1</v>
      </c>
      <c r="F526" s="75" t="s">
        <v>13969</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76">
        <v>2104</v>
      </c>
      <c r="B527" s="100" t="s">
        <v>7559</v>
      </c>
      <c r="C527" s="37">
        <v>2</v>
      </c>
      <c r="D527" s="37">
        <v>82</v>
      </c>
      <c r="E527" s="37">
        <v>1</v>
      </c>
      <c r="F527" s="75" t="s">
        <v>13970</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76">
        <v>2105</v>
      </c>
      <c r="B528" s="100" t="s">
        <v>7560</v>
      </c>
      <c r="C528" s="37">
        <v>2</v>
      </c>
      <c r="D528" s="37">
        <v>82</v>
      </c>
      <c r="E528" s="37">
        <v>1</v>
      </c>
      <c r="F528" s="75" t="s">
        <v>13971</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76">
        <v>2106</v>
      </c>
      <c r="B529" s="100" t="s">
        <v>7561</v>
      </c>
      <c r="C529" s="37">
        <v>2</v>
      </c>
      <c r="D529" s="37">
        <v>82</v>
      </c>
      <c r="E529" s="37">
        <v>1</v>
      </c>
      <c r="F529" s="75" t="s">
        <v>13972</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76">
        <v>2107</v>
      </c>
      <c r="B530" s="100" t="s">
        <v>7562</v>
      </c>
      <c r="C530" s="37">
        <v>2</v>
      </c>
      <c r="D530" s="37">
        <v>82</v>
      </c>
      <c r="E530" s="37">
        <v>1</v>
      </c>
      <c r="F530" s="75" t="s">
        <v>13973</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76">
        <v>2108</v>
      </c>
      <c r="B531" s="100" t="s">
        <v>7563</v>
      </c>
      <c r="C531" s="37">
        <v>2</v>
      </c>
      <c r="D531" s="37">
        <v>82</v>
      </c>
      <c r="E531" s="37">
        <v>1</v>
      </c>
      <c r="F531" s="75" t="s">
        <v>13974</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76">
        <v>2109</v>
      </c>
      <c r="B532" s="100" t="s">
        <v>7564</v>
      </c>
      <c r="C532" s="37">
        <v>2</v>
      </c>
      <c r="D532" s="37">
        <v>82</v>
      </c>
      <c r="E532" s="37">
        <v>1</v>
      </c>
      <c r="F532" s="75" t="s">
        <v>13975</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76">
        <v>2110</v>
      </c>
      <c r="B533" s="100" t="s">
        <v>7565</v>
      </c>
      <c r="C533" s="37">
        <v>2</v>
      </c>
      <c r="D533" s="37">
        <v>82</v>
      </c>
      <c r="E533" s="37">
        <v>1</v>
      </c>
      <c r="F533" s="75" t="s">
        <v>13976</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76">
        <v>2111</v>
      </c>
      <c r="B534" s="100" t="s">
        <v>7566</v>
      </c>
      <c r="C534" s="37">
        <v>2</v>
      </c>
      <c r="D534" s="37">
        <v>82</v>
      </c>
      <c r="E534" s="37">
        <v>1</v>
      </c>
      <c r="F534" s="75" t="s">
        <v>13977</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76">
        <v>2112</v>
      </c>
      <c r="B535" s="100" t="s">
        <v>7567</v>
      </c>
      <c r="C535" s="37">
        <v>2</v>
      </c>
      <c r="D535" s="37">
        <v>82</v>
      </c>
      <c r="E535" s="37">
        <v>1</v>
      </c>
      <c r="F535" s="75" t="s">
        <v>13978</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76">
        <v>2113</v>
      </c>
      <c r="B536" s="100" t="s">
        <v>7568</v>
      </c>
      <c r="C536" s="37">
        <v>2</v>
      </c>
      <c r="D536" s="37">
        <v>82</v>
      </c>
      <c r="E536" s="37">
        <v>1</v>
      </c>
      <c r="F536" s="75" t="s">
        <v>13979</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76">
        <v>2114</v>
      </c>
      <c r="B537" s="100" t="s">
        <v>7569</v>
      </c>
      <c r="C537" s="37">
        <v>2</v>
      </c>
      <c r="D537" s="37">
        <v>82</v>
      </c>
      <c r="E537" s="37">
        <v>2</v>
      </c>
      <c r="F537" s="75" t="s">
        <v>13980</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76">
        <v>2115</v>
      </c>
      <c r="B538" s="100" t="s">
        <v>7570</v>
      </c>
      <c r="C538" s="37">
        <v>2</v>
      </c>
      <c r="D538" s="37">
        <v>82</v>
      </c>
      <c r="E538" s="37">
        <v>2</v>
      </c>
      <c r="F538" s="75" t="s">
        <v>13981</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76">
        <v>2116</v>
      </c>
      <c r="B539" s="100" t="s">
        <v>7571</v>
      </c>
      <c r="C539" s="37">
        <v>2</v>
      </c>
      <c r="D539" s="37">
        <v>82</v>
      </c>
      <c r="E539" s="37">
        <v>2</v>
      </c>
      <c r="F539" s="75" t="s">
        <v>13982</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76">
        <v>2117</v>
      </c>
      <c r="B540" s="100" t="s">
        <v>7572</v>
      </c>
      <c r="C540" s="37">
        <v>2</v>
      </c>
      <c r="D540" s="37">
        <v>82</v>
      </c>
      <c r="E540" s="37">
        <v>2</v>
      </c>
      <c r="F540" s="75" t="s">
        <v>13983</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76">
        <v>2118</v>
      </c>
      <c r="B541" s="100" t="s">
        <v>7573</v>
      </c>
      <c r="C541" s="37">
        <v>2</v>
      </c>
      <c r="D541" s="37">
        <v>82</v>
      </c>
      <c r="E541" s="37">
        <v>2</v>
      </c>
      <c r="F541" s="75" t="s">
        <v>13984</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76">
        <v>2119</v>
      </c>
      <c r="B542" s="100" t="s">
        <v>7574</v>
      </c>
      <c r="C542" s="37">
        <v>2</v>
      </c>
      <c r="D542" s="37">
        <v>82</v>
      </c>
      <c r="E542" s="37">
        <v>2</v>
      </c>
      <c r="F542" s="75" t="s">
        <v>13985</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76">
        <v>2120</v>
      </c>
      <c r="B543" s="100" t="s">
        <v>7575</v>
      </c>
      <c r="C543" s="37">
        <v>2</v>
      </c>
      <c r="D543" s="37">
        <v>82</v>
      </c>
      <c r="E543" s="37">
        <v>2</v>
      </c>
      <c r="F543" s="75" t="s">
        <v>13986</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76">
        <v>2121</v>
      </c>
      <c r="B544" s="100" t="s">
        <v>7576</v>
      </c>
      <c r="C544" s="37">
        <v>2</v>
      </c>
      <c r="D544" s="37">
        <v>82</v>
      </c>
      <c r="E544" s="37">
        <v>2</v>
      </c>
      <c r="F544" s="75" t="s">
        <v>13987</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76">
        <v>2122</v>
      </c>
      <c r="B545" s="100" t="s">
        <v>7577</v>
      </c>
      <c r="C545" s="37">
        <v>2</v>
      </c>
      <c r="D545" s="37">
        <v>82</v>
      </c>
      <c r="E545" s="37">
        <v>2</v>
      </c>
      <c r="F545" s="75" t="s">
        <v>13988</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76">
        <v>2123</v>
      </c>
      <c r="B546" s="100" t="s">
        <v>7578</v>
      </c>
      <c r="C546" s="37">
        <v>2</v>
      </c>
      <c r="D546" s="37">
        <v>82</v>
      </c>
      <c r="E546" s="37">
        <v>2</v>
      </c>
      <c r="F546" s="75" t="s">
        <v>13989</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76">
        <v>2124</v>
      </c>
      <c r="B547" s="100" t="s">
        <v>7579</v>
      </c>
      <c r="C547" s="37">
        <v>2</v>
      </c>
      <c r="D547" s="37">
        <v>83</v>
      </c>
      <c r="E547" s="37">
        <v>1</v>
      </c>
      <c r="F547" s="75" t="s">
        <v>13990</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76">
        <v>2125</v>
      </c>
      <c r="B548" s="100" t="s">
        <v>7580</v>
      </c>
      <c r="C548" s="37">
        <v>2</v>
      </c>
      <c r="D548" s="37">
        <v>83</v>
      </c>
      <c r="E548" s="37">
        <v>1</v>
      </c>
      <c r="F548" s="75" t="s">
        <v>13991</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76">
        <v>2126</v>
      </c>
      <c r="B549" s="100" t="s">
        <v>7581</v>
      </c>
      <c r="C549" s="37">
        <v>2</v>
      </c>
      <c r="D549" s="37">
        <v>83</v>
      </c>
      <c r="E549" s="37">
        <v>1</v>
      </c>
      <c r="F549" s="75" t="s">
        <v>13992</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76">
        <v>2127</v>
      </c>
      <c r="B550" s="100" t="s">
        <v>7582</v>
      </c>
      <c r="C550" s="37">
        <v>2</v>
      </c>
      <c r="D550" s="37">
        <v>83</v>
      </c>
      <c r="E550" s="37">
        <v>1</v>
      </c>
      <c r="F550" s="75" t="s">
        <v>13993</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76">
        <v>2128</v>
      </c>
      <c r="B551" s="100" t="s">
        <v>7583</v>
      </c>
      <c r="C551" s="37">
        <v>2</v>
      </c>
      <c r="D551" s="37">
        <v>83</v>
      </c>
      <c r="E551" s="37">
        <v>1</v>
      </c>
      <c r="F551" s="75" t="s">
        <v>13994</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76">
        <v>2129</v>
      </c>
      <c r="B552" s="100" t="s">
        <v>7584</v>
      </c>
      <c r="C552" s="37">
        <v>2</v>
      </c>
      <c r="D552" s="37">
        <v>83</v>
      </c>
      <c r="E552" s="37">
        <v>1</v>
      </c>
      <c r="F552" s="75" t="s">
        <v>13995</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76">
        <v>2130</v>
      </c>
      <c r="B553" s="100" t="s">
        <v>7585</v>
      </c>
      <c r="C553" s="37">
        <v>2</v>
      </c>
      <c r="D553" s="37">
        <v>83</v>
      </c>
      <c r="E553" s="37">
        <v>1</v>
      </c>
      <c r="F553" s="75" t="s">
        <v>13996</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76">
        <v>2131</v>
      </c>
      <c r="B554" s="100" t="s">
        <v>7586</v>
      </c>
      <c r="C554" s="37">
        <v>2</v>
      </c>
      <c r="D554" s="37">
        <v>83</v>
      </c>
      <c r="E554" s="37">
        <v>1</v>
      </c>
      <c r="F554" s="75" t="s">
        <v>13997</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76">
        <v>2132</v>
      </c>
      <c r="B555" s="100" t="s">
        <v>7587</v>
      </c>
      <c r="C555" s="37">
        <v>2</v>
      </c>
      <c r="D555" s="37">
        <v>83</v>
      </c>
      <c r="E555" s="37">
        <v>1</v>
      </c>
      <c r="F555" s="75" t="s">
        <v>13998</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76">
        <v>2133</v>
      </c>
      <c r="B556" s="100" t="s">
        <v>7588</v>
      </c>
      <c r="C556" s="37">
        <v>2</v>
      </c>
      <c r="D556" s="37">
        <v>83</v>
      </c>
      <c r="E556" s="37">
        <v>1</v>
      </c>
      <c r="F556" s="75" t="s">
        <v>13999</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76">
        <v>2134</v>
      </c>
      <c r="B557" s="78" t="s">
        <v>7589</v>
      </c>
      <c r="C557" s="37">
        <v>1</v>
      </c>
      <c r="D557" s="37">
        <v>82</v>
      </c>
      <c r="E557" s="37">
        <v>3</v>
      </c>
      <c r="F557" s="75" t="s">
        <v>7590</v>
      </c>
      <c r="G557" s="64">
        <v>11.6</v>
      </c>
      <c r="H557" s="64">
        <v>12.4</v>
      </c>
      <c r="I557" s="64">
        <v>44.1</v>
      </c>
      <c r="J557" s="64">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76">
        <v>2135</v>
      </c>
      <c r="B558" s="78" t="s">
        <v>7591</v>
      </c>
      <c r="C558" s="37">
        <v>1</v>
      </c>
      <c r="D558" s="37">
        <v>82</v>
      </c>
      <c r="E558" s="37">
        <v>3</v>
      </c>
      <c r="F558" s="75" t="s">
        <v>7592</v>
      </c>
      <c r="G558" s="64">
        <v>86.05</v>
      </c>
      <c r="H558" s="64">
        <v>74.05</v>
      </c>
      <c r="I558" s="64">
        <v>73.95</v>
      </c>
      <c r="J558" s="64">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76">
        <v>2136</v>
      </c>
      <c r="B559" s="78" t="s">
        <v>7593</v>
      </c>
      <c r="C559" s="37">
        <v>1</v>
      </c>
      <c r="D559" s="37">
        <v>83</v>
      </c>
      <c r="E559" s="37">
        <v>1</v>
      </c>
      <c r="F559" s="75" t="s">
        <v>10781</v>
      </c>
      <c r="G559" s="64">
        <v>14.4</v>
      </c>
      <c r="H559" s="64">
        <v>14.6</v>
      </c>
      <c r="I559" s="64">
        <v>15.6</v>
      </c>
      <c r="J559" s="64">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76">
        <v>2137</v>
      </c>
      <c r="B560" s="78" t="s">
        <v>7594</v>
      </c>
      <c r="C560" s="37">
        <v>1</v>
      </c>
      <c r="D560" s="37">
        <v>83</v>
      </c>
      <c r="E560" s="37">
        <v>1</v>
      </c>
      <c r="F560" s="75" t="s">
        <v>10782</v>
      </c>
      <c r="G560" s="64">
        <v>22.9</v>
      </c>
      <c r="H560" s="64">
        <v>23.9</v>
      </c>
      <c r="I560" s="64">
        <v>26.3</v>
      </c>
      <c r="J560" s="64">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76">
        <v>2138</v>
      </c>
      <c r="B561" s="78" t="s">
        <v>7595</v>
      </c>
      <c r="C561" s="37">
        <v>1</v>
      </c>
      <c r="D561" s="37">
        <v>83</v>
      </c>
      <c r="E561" s="37">
        <v>1</v>
      </c>
      <c r="F561" s="75" t="s">
        <v>10783</v>
      </c>
      <c r="G561" s="64">
        <v>9.85</v>
      </c>
      <c r="H561" s="64">
        <v>26.3</v>
      </c>
      <c r="I561" s="64">
        <v>26.4</v>
      </c>
      <c r="J561" s="64">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76">
        <v>2139</v>
      </c>
      <c r="B562" s="78" t="s">
        <v>7596</v>
      </c>
      <c r="C562" s="37">
        <v>1</v>
      </c>
      <c r="D562" s="37">
        <v>83</v>
      </c>
      <c r="E562" s="37">
        <v>1</v>
      </c>
      <c r="F562" s="75" t="s">
        <v>10784</v>
      </c>
      <c r="G562" s="64">
        <v>73.150000000000006</v>
      </c>
      <c r="H562" s="64">
        <v>72.150000000000006</v>
      </c>
      <c r="I562" s="64">
        <v>24.15</v>
      </c>
      <c r="J562" s="64">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76">
        <v>2140</v>
      </c>
      <c r="B563" s="78" t="s">
        <v>7597</v>
      </c>
      <c r="C563" s="37">
        <v>1</v>
      </c>
      <c r="D563" s="37">
        <v>83</v>
      </c>
      <c r="E563" s="37">
        <v>1</v>
      </c>
      <c r="F563" s="75" t="s">
        <v>10785</v>
      </c>
      <c r="G563" s="64">
        <v>354</v>
      </c>
      <c r="H563" s="64">
        <v>355</v>
      </c>
      <c r="I563" s="64">
        <v>445</v>
      </c>
      <c r="J563" s="64">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76">
        <v>2141</v>
      </c>
      <c r="B564" s="78" t="s">
        <v>7598</v>
      </c>
      <c r="C564" s="37">
        <v>1</v>
      </c>
      <c r="D564" s="37">
        <v>83</v>
      </c>
      <c r="E564" s="37">
        <v>1</v>
      </c>
      <c r="F564" s="75" t="s">
        <v>10786</v>
      </c>
      <c r="G564" s="75" t="s">
        <v>7599</v>
      </c>
      <c r="H564" s="75" t="s">
        <v>676</v>
      </c>
      <c r="I564" s="75" t="s">
        <v>667</v>
      </c>
      <c r="J564" s="75"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76">
        <v>2142</v>
      </c>
      <c r="B565" s="78" t="s">
        <v>7600</v>
      </c>
      <c r="C565" s="37">
        <v>1</v>
      </c>
      <c r="D565" s="37">
        <v>83</v>
      </c>
      <c r="E565" s="37">
        <v>2</v>
      </c>
      <c r="F565" s="75" t="s">
        <v>10787</v>
      </c>
      <c r="G565" s="75" t="s">
        <v>676</v>
      </c>
      <c r="H565" s="75" t="s">
        <v>667</v>
      </c>
      <c r="I565" s="75" t="s">
        <v>675</v>
      </c>
      <c r="J565" s="64">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76">
        <v>2143</v>
      </c>
      <c r="B566" s="78" t="s">
        <v>7601</v>
      </c>
      <c r="C566" s="37">
        <v>1</v>
      </c>
      <c r="D566" s="37">
        <v>83</v>
      </c>
      <c r="E566" s="37">
        <v>2</v>
      </c>
      <c r="F566" s="75" t="s">
        <v>10788</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76">
        <v>2144</v>
      </c>
      <c r="B567" s="100" t="s">
        <v>7602</v>
      </c>
      <c r="C567" s="37">
        <v>2</v>
      </c>
      <c r="D567" s="37">
        <v>83</v>
      </c>
      <c r="E567" s="37">
        <v>2</v>
      </c>
      <c r="F567" s="75" t="s">
        <v>14000</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76">
        <v>2145</v>
      </c>
      <c r="B568" s="100" t="s">
        <v>7603</v>
      </c>
      <c r="C568" s="37">
        <v>2</v>
      </c>
      <c r="D568" s="37">
        <v>83</v>
      </c>
      <c r="E568" s="37">
        <v>2</v>
      </c>
      <c r="F568" s="75" t="s">
        <v>14001</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76">
        <v>2146</v>
      </c>
      <c r="B569" s="100" t="s">
        <v>7604</v>
      </c>
      <c r="C569" s="37">
        <v>2</v>
      </c>
      <c r="D569" s="37">
        <v>83</v>
      </c>
      <c r="E569" s="37">
        <v>2</v>
      </c>
      <c r="F569" s="75" t="s">
        <v>14002</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76">
        <v>2147</v>
      </c>
      <c r="B570" s="100" t="s">
        <v>7605</v>
      </c>
      <c r="C570" s="37">
        <v>2</v>
      </c>
      <c r="D570" s="37">
        <v>83</v>
      </c>
      <c r="E570" s="37">
        <v>2</v>
      </c>
      <c r="F570" s="75" t="s">
        <v>14003</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76">
        <v>2148</v>
      </c>
      <c r="B571" s="100" t="s">
        <v>7606</v>
      </c>
      <c r="C571" s="37">
        <v>2</v>
      </c>
      <c r="D571" s="37">
        <v>83</v>
      </c>
      <c r="E571" s="37">
        <v>2</v>
      </c>
      <c r="F571" s="75" t="s">
        <v>14004</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76">
        <v>2149</v>
      </c>
      <c r="B572" s="100" t="s">
        <v>7607</v>
      </c>
      <c r="C572" s="37">
        <v>2</v>
      </c>
      <c r="D572" s="37">
        <v>83</v>
      </c>
      <c r="E572" s="37">
        <v>2</v>
      </c>
      <c r="F572" s="75" t="s">
        <v>14005</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76">
        <v>2150</v>
      </c>
      <c r="B573" s="100" t="s">
        <v>7608</v>
      </c>
      <c r="C573" s="37">
        <v>2</v>
      </c>
      <c r="D573" s="37">
        <v>83</v>
      </c>
      <c r="E573" s="37">
        <v>2</v>
      </c>
      <c r="F573" s="75" t="s">
        <v>14006</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76">
        <v>2151</v>
      </c>
      <c r="B574" s="100" t="s">
        <v>7609</v>
      </c>
      <c r="C574" s="37">
        <v>2</v>
      </c>
      <c r="D574" s="37">
        <v>83</v>
      </c>
      <c r="E574" s="37">
        <v>2</v>
      </c>
      <c r="F574" s="75" t="s">
        <v>14007</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76">
        <v>2152</v>
      </c>
      <c r="B575" s="100" t="s">
        <v>7610</v>
      </c>
      <c r="C575" s="37">
        <v>2</v>
      </c>
      <c r="D575" s="37">
        <v>83</v>
      </c>
      <c r="E575" s="37">
        <v>2</v>
      </c>
      <c r="F575" s="75" t="s">
        <v>14008</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76">
        <v>2153</v>
      </c>
      <c r="B576" s="100" t="s">
        <v>7611</v>
      </c>
      <c r="C576" s="37">
        <v>2</v>
      </c>
      <c r="D576" s="37">
        <v>83</v>
      </c>
      <c r="E576" s="37">
        <v>2</v>
      </c>
      <c r="F576" s="75" t="s">
        <v>14009</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76">
        <v>2154</v>
      </c>
      <c r="B577" s="100" t="s">
        <v>7612</v>
      </c>
      <c r="C577" s="37">
        <v>2</v>
      </c>
      <c r="D577" s="37">
        <v>83</v>
      </c>
      <c r="E577" s="37">
        <v>3</v>
      </c>
      <c r="F577" s="75" t="s">
        <v>14010</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76">
        <v>2155</v>
      </c>
      <c r="B578" s="100" t="s">
        <v>7613</v>
      </c>
      <c r="C578" s="37">
        <v>2</v>
      </c>
      <c r="D578" s="37">
        <v>83</v>
      </c>
      <c r="E578" s="37">
        <v>3</v>
      </c>
      <c r="F578" s="75" t="s">
        <v>14011</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76">
        <v>2156</v>
      </c>
      <c r="B579" s="100" t="s">
        <v>7614</v>
      </c>
      <c r="C579" s="37">
        <v>2</v>
      </c>
      <c r="D579" s="37">
        <v>83</v>
      </c>
      <c r="E579" s="37">
        <v>3</v>
      </c>
      <c r="F579" s="75" t="s">
        <v>14012</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76">
        <v>2157</v>
      </c>
      <c r="B580" s="100" t="s">
        <v>7615</v>
      </c>
      <c r="C580" s="37">
        <v>2</v>
      </c>
      <c r="D580" s="37">
        <v>83</v>
      </c>
      <c r="E580" s="37">
        <v>3</v>
      </c>
      <c r="F580" s="75" t="s">
        <v>14013</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76">
        <v>2158</v>
      </c>
      <c r="B581" s="100" t="s">
        <v>7616</v>
      </c>
      <c r="C581" s="37">
        <v>2</v>
      </c>
      <c r="D581" s="37">
        <v>83</v>
      </c>
      <c r="E581" s="37">
        <v>3</v>
      </c>
      <c r="F581" s="75" t="s">
        <v>14014</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76">
        <v>2159</v>
      </c>
      <c r="B582" s="100" t="s">
        <v>7617</v>
      </c>
      <c r="C582" s="37">
        <v>2</v>
      </c>
      <c r="D582" s="37">
        <v>83</v>
      </c>
      <c r="E582" s="37">
        <v>3</v>
      </c>
      <c r="F582" s="75" t="s">
        <v>14015</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76">
        <v>2160</v>
      </c>
      <c r="B583" s="100" t="s">
        <v>7618</v>
      </c>
      <c r="C583" s="37">
        <v>2</v>
      </c>
      <c r="D583" s="37">
        <v>83</v>
      </c>
      <c r="E583" s="37">
        <v>3</v>
      </c>
      <c r="F583" s="75" t="s">
        <v>14016</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76">
        <v>2161</v>
      </c>
      <c r="B584" s="100" t="s">
        <v>7619</v>
      </c>
      <c r="C584" s="37">
        <v>2</v>
      </c>
      <c r="D584" s="37">
        <v>83</v>
      </c>
      <c r="E584" s="37">
        <v>3</v>
      </c>
      <c r="F584" s="75" t="s">
        <v>14017</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76">
        <v>2162</v>
      </c>
      <c r="B585" s="100" t="s">
        <v>7620</v>
      </c>
      <c r="C585" s="37">
        <v>2</v>
      </c>
      <c r="D585" s="37">
        <v>83</v>
      </c>
      <c r="E585" s="37">
        <v>3</v>
      </c>
      <c r="F585" s="75" t="s">
        <v>14018</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76">
        <v>2163</v>
      </c>
      <c r="B586" s="100" t="s">
        <v>7621</v>
      </c>
      <c r="C586" s="37">
        <v>2</v>
      </c>
      <c r="D586" s="37">
        <v>83</v>
      </c>
      <c r="E586" s="37">
        <v>3</v>
      </c>
      <c r="F586" s="75" t="s">
        <v>14019</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76">
        <v>2164</v>
      </c>
      <c r="B587" s="78" t="s">
        <v>7622</v>
      </c>
      <c r="C587" s="37">
        <v>1</v>
      </c>
      <c r="D587" s="37">
        <v>84</v>
      </c>
      <c r="E587" s="37">
        <v>1</v>
      </c>
      <c r="F587" s="75" t="s">
        <v>7623</v>
      </c>
      <c r="G587" s="75" t="s">
        <v>11230</v>
      </c>
      <c r="H587" s="75" t="s">
        <v>7625</v>
      </c>
      <c r="I587" s="75" t="s">
        <v>4836</v>
      </c>
      <c r="J587" s="75" t="s">
        <v>4837</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76">
        <v>2165</v>
      </c>
      <c r="B588" s="78" t="s">
        <v>7626</v>
      </c>
      <c r="C588" s="37">
        <v>1</v>
      </c>
      <c r="D588" s="37">
        <v>84</v>
      </c>
      <c r="E588" s="37">
        <v>1</v>
      </c>
      <c r="F588" s="75" t="s">
        <v>7627</v>
      </c>
      <c r="G588" s="75" t="s">
        <v>11230</v>
      </c>
      <c r="H588" s="75" t="s">
        <v>7625</v>
      </c>
      <c r="I588" s="75" t="s">
        <v>4836</v>
      </c>
      <c r="J588" s="75" t="s">
        <v>4837</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76">
        <v>2166</v>
      </c>
      <c r="B589" s="78" t="s">
        <v>7628</v>
      </c>
      <c r="C589" s="37">
        <v>1</v>
      </c>
      <c r="D589" s="37">
        <v>84</v>
      </c>
      <c r="E589" s="37">
        <v>1</v>
      </c>
      <c r="F589" s="75" t="s">
        <v>7629</v>
      </c>
      <c r="G589" s="75" t="s">
        <v>11230</v>
      </c>
      <c r="H589" s="75" t="s">
        <v>7625</v>
      </c>
      <c r="I589" s="75" t="s">
        <v>4836</v>
      </c>
      <c r="J589" s="75" t="s">
        <v>4837</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76">
        <v>2167</v>
      </c>
      <c r="B590" s="78" t="s">
        <v>7630</v>
      </c>
      <c r="C590" s="37">
        <v>1</v>
      </c>
      <c r="D590" s="37">
        <v>84</v>
      </c>
      <c r="E590" s="37">
        <v>1</v>
      </c>
      <c r="F590" s="75" t="s">
        <v>7631</v>
      </c>
      <c r="G590" s="75" t="s">
        <v>4787</v>
      </c>
      <c r="H590" s="75" t="s">
        <v>10689</v>
      </c>
      <c r="I590" s="75" t="s">
        <v>7625</v>
      </c>
      <c r="J590" s="75" t="s">
        <v>7624</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76">
        <v>2168</v>
      </c>
      <c r="B591" s="78" t="s">
        <v>7632</v>
      </c>
      <c r="C591" s="37">
        <v>1</v>
      </c>
      <c r="D591" s="37">
        <v>84</v>
      </c>
      <c r="E591" s="37">
        <v>1</v>
      </c>
      <c r="F591" s="75" t="s">
        <v>7633</v>
      </c>
      <c r="G591" s="75" t="s">
        <v>4787</v>
      </c>
      <c r="H591" s="75" t="s">
        <v>10689</v>
      </c>
      <c r="I591" s="75" t="s">
        <v>7625</v>
      </c>
      <c r="J591" s="75" t="s">
        <v>7624</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76">
        <v>2169</v>
      </c>
      <c r="B592" s="78" t="s">
        <v>7634</v>
      </c>
      <c r="C592" s="37">
        <v>1</v>
      </c>
      <c r="D592" s="37">
        <v>84</v>
      </c>
      <c r="E592" s="37">
        <v>1</v>
      </c>
      <c r="F592" s="75" t="s">
        <v>7635</v>
      </c>
      <c r="G592" s="75" t="s">
        <v>4787</v>
      </c>
      <c r="H592" s="75" t="s">
        <v>10689</v>
      </c>
      <c r="I592" s="75" t="s">
        <v>7625</v>
      </c>
      <c r="J592" s="75" t="s">
        <v>7624</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76">
        <v>2170</v>
      </c>
      <c r="B593" s="78" t="s">
        <v>7636</v>
      </c>
      <c r="C593" s="37">
        <v>1</v>
      </c>
      <c r="D593" s="37">
        <v>84</v>
      </c>
      <c r="E593" s="37">
        <v>1</v>
      </c>
      <c r="F593" s="75" t="s">
        <v>7637</v>
      </c>
      <c r="G593" s="75" t="s">
        <v>4787</v>
      </c>
      <c r="H593" s="75" t="s">
        <v>4786</v>
      </c>
      <c r="I593" s="75" t="s">
        <v>4836</v>
      </c>
      <c r="J593" s="75" t="s">
        <v>10689</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76">
        <v>2171</v>
      </c>
      <c r="B594" s="78" t="s">
        <v>7638</v>
      </c>
      <c r="C594" s="37">
        <v>1</v>
      </c>
      <c r="D594" s="37">
        <v>84</v>
      </c>
      <c r="E594" s="37">
        <v>1</v>
      </c>
      <c r="F594" s="75" t="s">
        <v>7639</v>
      </c>
      <c r="G594" s="75" t="s">
        <v>4787</v>
      </c>
      <c r="H594" s="75" t="s">
        <v>4786</v>
      </c>
      <c r="I594" s="75" t="s">
        <v>4836</v>
      </c>
      <c r="J594" s="75" t="s">
        <v>10689</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76">
        <v>2172</v>
      </c>
      <c r="B595" s="78" t="s">
        <v>7640</v>
      </c>
      <c r="C595" s="37">
        <v>1</v>
      </c>
      <c r="D595" s="37">
        <v>84</v>
      </c>
      <c r="E595" s="37">
        <v>1</v>
      </c>
      <c r="F595" s="75" t="s">
        <v>7641</v>
      </c>
      <c r="G595" s="75" t="s">
        <v>4787</v>
      </c>
      <c r="H595" s="75" t="s">
        <v>4786</v>
      </c>
      <c r="I595" s="75" t="s">
        <v>4836</v>
      </c>
      <c r="J595" s="75" t="s">
        <v>10689</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76">
        <v>2173</v>
      </c>
      <c r="B596" s="78" t="s">
        <v>7642</v>
      </c>
      <c r="C596" s="37">
        <v>1</v>
      </c>
      <c r="D596" s="37">
        <v>84</v>
      </c>
      <c r="E596" s="37">
        <v>1</v>
      </c>
      <c r="F596" s="75" t="s">
        <v>7643</v>
      </c>
      <c r="G596" s="75" t="s">
        <v>4787</v>
      </c>
      <c r="H596" s="75" t="s">
        <v>4786</v>
      </c>
      <c r="I596" s="75" t="s">
        <v>4836</v>
      </c>
      <c r="J596" s="75" t="s">
        <v>10689</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76">
        <v>2174</v>
      </c>
      <c r="B597" s="100" t="s">
        <v>8647</v>
      </c>
      <c r="C597" s="37">
        <v>2</v>
      </c>
      <c r="D597" s="37">
        <v>86</v>
      </c>
      <c r="E597" s="37">
        <v>1</v>
      </c>
      <c r="F597" s="75" t="s">
        <v>14020</v>
      </c>
      <c r="G597" s="75">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76">
        <v>2175</v>
      </c>
      <c r="B598" s="100" t="s">
        <v>8648</v>
      </c>
      <c r="C598" s="37">
        <v>2</v>
      </c>
      <c r="D598" s="37">
        <v>86</v>
      </c>
      <c r="E598" s="37">
        <v>1</v>
      </c>
      <c r="F598" s="75" t="s">
        <v>14021</v>
      </c>
      <c r="G598" s="75">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76">
        <v>2176</v>
      </c>
      <c r="B599" s="100" t="s">
        <v>8649</v>
      </c>
      <c r="C599" s="37">
        <v>2</v>
      </c>
      <c r="D599" s="37">
        <v>86</v>
      </c>
      <c r="E599" s="37">
        <v>1</v>
      </c>
      <c r="F599" s="75" t="s">
        <v>14022</v>
      </c>
      <c r="G599" s="75">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76">
        <v>2177</v>
      </c>
      <c r="B600" s="100" t="s">
        <v>8650</v>
      </c>
      <c r="C600" s="37">
        <v>2</v>
      </c>
      <c r="D600" s="37">
        <v>86</v>
      </c>
      <c r="E600" s="37">
        <v>1</v>
      </c>
      <c r="F600" s="75" t="s">
        <v>14023</v>
      </c>
      <c r="G600" s="75">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76">
        <v>2178</v>
      </c>
      <c r="B601" s="100" t="s">
        <v>8651</v>
      </c>
      <c r="C601" s="37">
        <v>2</v>
      </c>
      <c r="D601" s="37">
        <v>86</v>
      </c>
      <c r="E601" s="37">
        <v>1</v>
      </c>
      <c r="F601" s="75" t="s">
        <v>14024</v>
      </c>
      <c r="G601" s="75">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76">
        <v>2179</v>
      </c>
      <c r="B602" s="100" t="s">
        <v>8652</v>
      </c>
      <c r="C602" s="37">
        <v>2</v>
      </c>
      <c r="D602" s="37">
        <v>86</v>
      </c>
      <c r="E602" s="37">
        <v>1</v>
      </c>
      <c r="F602" s="75" t="s">
        <v>14025</v>
      </c>
      <c r="G602" s="75">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76">
        <v>2180</v>
      </c>
      <c r="B603" s="100" t="s">
        <v>8653</v>
      </c>
      <c r="C603" s="37">
        <v>2</v>
      </c>
      <c r="D603" s="37">
        <v>86</v>
      </c>
      <c r="E603" s="37">
        <v>1</v>
      </c>
      <c r="F603" s="75" t="s">
        <v>14026</v>
      </c>
      <c r="G603" s="75">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76">
        <v>2181</v>
      </c>
      <c r="B604" s="100" t="s">
        <v>8654</v>
      </c>
      <c r="C604" s="37">
        <v>2</v>
      </c>
      <c r="D604" s="37">
        <v>86</v>
      </c>
      <c r="E604" s="37">
        <v>1</v>
      </c>
      <c r="F604" s="75" t="s">
        <v>14027</v>
      </c>
      <c r="G604" s="75">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76">
        <v>2182</v>
      </c>
      <c r="B605" s="100" t="s">
        <v>8655</v>
      </c>
      <c r="C605" s="37">
        <v>2</v>
      </c>
      <c r="D605" s="37">
        <v>86</v>
      </c>
      <c r="E605" s="37">
        <v>1</v>
      </c>
      <c r="F605" s="75" t="s">
        <v>14028</v>
      </c>
      <c r="G605" s="75">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76">
        <v>2183</v>
      </c>
      <c r="B606" s="100" t="s">
        <v>8656</v>
      </c>
      <c r="C606" s="37">
        <v>2</v>
      </c>
      <c r="D606" s="37">
        <v>86</v>
      </c>
      <c r="E606" s="37">
        <v>1</v>
      </c>
      <c r="F606" s="75" t="s">
        <v>14029</v>
      </c>
      <c r="G606" s="75">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76">
        <v>2184</v>
      </c>
      <c r="B607" s="100" t="s">
        <v>8657</v>
      </c>
      <c r="C607" s="37">
        <v>2</v>
      </c>
      <c r="D607" s="37">
        <v>86</v>
      </c>
      <c r="E607" s="37">
        <v>1</v>
      </c>
      <c r="F607" s="75" t="s">
        <v>14030</v>
      </c>
      <c r="G607" s="75">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76">
        <v>2185</v>
      </c>
      <c r="B608" s="100" t="s">
        <v>8658</v>
      </c>
      <c r="C608" s="37">
        <v>2</v>
      </c>
      <c r="D608" s="37">
        <v>86</v>
      </c>
      <c r="E608" s="37">
        <v>1</v>
      </c>
      <c r="F608" s="75" t="s">
        <v>14031</v>
      </c>
      <c r="G608" s="75">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76">
        <v>2186</v>
      </c>
      <c r="B609" s="100" t="s">
        <v>8659</v>
      </c>
      <c r="C609" s="37">
        <v>2</v>
      </c>
      <c r="D609" s="37">
        <v>86</v>
      </c>
      <c r="E609" s="37">
        <v>1</v>
      </c>
      <c r="F609" s="75" t="s">
        <v>14032</v>
      </c>
      <c r="G609" s="75">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76">
        <v>2187</v>
      </c>
      <c r="B610" s="100" t="s">
        <v>8660</v>
      </c>
      <c r="C610" s="37">
        <v>2</v>
      </c>
      <c r="D610" s="37">
        <v>86</v>
      </c>
      <c r="E610" s="37">
        <v>1</v>
      </c>
      <c r="F610" s="75" t="s">
        <v>14033</v>
      </c>
      <c r="G610" s="75">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76">
        <v>2188</v>
      </c>
      <c r="B611" s="100" t="s">
        <v>8661</v>
      </c>
      <c r="C611" s="37">
        <v>2</v>
      </c>
      <c r="D611" s="37">
        <v>86</v>
      </c>
      <c r="E611" s="37">
        <v>1</v>
      </c>
      <c r="F611" s="75" t="s">
        <v>14034</v>
      </c>
      <c r="G611" s="75">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76">
        <v>2189</v>
      </c>
      <c r="B612" s="100" t="s">
        <v>8662</v>
      </c>
      <c r="C612" s="37">
        <v>2</v>
      </c>
      <c r="D612" s="37">
        <v>86</v>
      </c>
      <c r="E612" s="37">
        <v>1</v>
      </c>
      <c r="F612" s="75" t="s">
        <v>14035</v>
      </c>
      <c r="G612" s="75">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76">
        <v>2190</v>
      </c>
      <c r="B613" s="100" t="s">
        <v>10639</v>
      </c>
      <c r="C613" s="37">
        <v>2</v>
      </c>
      <c r="D613" s="37">
        <v>86</v>
      </c>
      <c r="E613" s="37">
        <v>1</v>
      </c>
      <c r="F613" s="75" t="s">
        <v>14036</v>
      </c>
      <c r="G613" s="75">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76">
        <v>2191</v>
      </c>
      <c r="B614" s="100" t="s">
        <v>10640</v>
      </c>
      <c r="C614" s="37">
        <v>2</v>
      </c>
      <c r="D614" s="37">
        <v>86</v>
      </c>
      <c r="E614" s="37">
        <v>1</v>
      </c>
      <c r="F614" s="75" t="s">
        <v>14037</v>
      </c>
      <c r="G614" s="75">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76">
        <v>2192</v>
      </c>
      <c r="B615" s="100" t="s">
        <v>10641</v>
      </c>
      <c r="C615" s="37">
        <v>2</v>
      </c>
      <c r="D615" s="37">
        <v>86</v>
      </c>
      <c r="E615" s="37">
        <v>1</v>
      </c>
      <c r="F615" s="75" t="s">
        <v>14038</v>
      </c>
      <c r="G615" s="75">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76">
        <v>2193</v>
      </c>
      <c r="B616" s="100" t="s">
        <v>10642</v>
      </c>
      <c r="C616" s="37">
        <v>2</v>
      </c>
      <c r="D616" s="37">
        <v>86</v>
      </c>
      <c r="E616" s="37">
        <v>1</v>
      </c>
      <c r="F616" s="75" t="s">
        <v>14039</v>
      </c>
      <c r="G616" s="75">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76">
        <v>2194</v>
      </c>
      <c r="B617" s="100" t="s">
        <v>10643</v>
      </c>
      <c r="C617" s="37">
        <v>2</v>
      </c>
      <c r="D617" s="37">
        <v>86</v>
      </c>
      <c r="E617" s="37">
        <v>1</v>
      </c>
      <c r="F617" s="75" t="s">
        <v>14040</v>
      </c>
      <c r="G617" s="75">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76">
        <v>2195</v>
      </c>
      <c r="B618" s="100" t="s">
        <v>10644</v>
      </c>
      <c r="C618" s="37">
        <v>2</v>
      </c>
      <c r="D618" s="37">
        <v>86</v>
      </c>
      <c r="E618" s="37">
        <v>1</v>
      </c>
      <c r="F618" s="75" t="s">
        <v>14041</v>
      </c>
      <c r="G618" s="75">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76">
        <v>2196</v>
      </c>
      <c r="B619" s="100" t="s">
        <v>10645</v>
      </c>
      <c r="C619" s="37">
        <v>2</v>
      </c>
      <c r="D619" s="37">
        <v>86</v>
      </c>
      <c r="E619" s="37">
        <v>1</v>
      </c>
      <c r="F619" s="75" t="s">
        <v>14042</v>
      </c>
      <c r="G619" s="75">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76">
        <v>2197</v>
      </c>
      <c r="B620" s="100" t="s">
        <v>10646</v>
      </c>
      <c r="C620" s="37">
        <v>2</v>
      </c>
      <c r="D620" s="37">
        <v>86</v>
      </c>
      <c r="E620" s="37">
        <v>1</v>
      </c>
      <c r="F620" s="75" t="s">
        <v>14043</v>
      </c>
      <c r="G620" s="75">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85" t="s">
        <v>8663</v>
      </c>
      <c r="C621" s="76">
        <v>2</v>
      </c>
      <c r="D621" s="76">
        <v>86</v>
      </c>
      <c r="E621" s="76">
        <v>1</v>
      </c>
      <c r="F621" s="41" t="s">
        <v>14044</v>
      </c>
      <c r="G621" s="76">
        <v>1000</v>
      </c>
      <c r="H621" s="43"/>
      <c r="I621" s="43"/>
      <c r="J621" s="43"/>
      <c r="K621" s="76">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85" t="s">
        <v>8664</v>
      </c>
      <c r="C622" s="76">
        <v>2</v>
      </c>
      <c r="D622" s="76">
        <v>86</v>
      </c>
      <c r="E622" s="76">
        <v>1</v>
      </c>
      <c r="F622" s="41" t="s">
        <v>14045</v>
      </c>
      <c r="G622" s="76">
        <v>4000</v>
      </c>
      <c r="H622" s="43"/>
      <c r="I622" s="43"/>
      <c r="J622" s="43"/>
      <c r="K622" s="76">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85" t="s">
        <v>8665</v>
      </c>
      <c r="C623" s="76">
        <v>2</v>
      </c>
      <c r="D623" s="76">
        <v>86</v>
      </c>
      <c r="E623" s="76">
        <v>1</v>
      </c>
      <c r="F623" s="41" t="s">
        <v>14046</v>
      </c>
      <c r="G623" s="76">
        <v>5000</v>
      </c>
      <c r="H623" s="43"/>
      <c r="I623" s="43"/>
      <c r="J623" s="43"/>
      <c r="K623" s="76">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85" t="s">
        <v>8666</v>
      </c>
      <c r="C624" s="76">
        <v>2</v>
      </c>
      <c r="D624" s="76">
        <v>86</v>
      </c>
      <c r="E624" s="76">
        <v>1</v>
      </c>
      <c r="F624" s="41" t="s">
        <v>14047</v>
      </c>
      <c r="G624" s="76">
        <v>8000</v>
      </c>
      <c r="H624" s="43"/>
      <c r="I624" s="43"/>
      <c r="J624" s="43"/>
      <c r="K624" s="76">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85" t="s">
        <v>8667</v>
      </c>
      <c r="C625" s="76">
        <v>2</v>
      </c>
      <c r="D625" s="76">
        <v>86</v>
      </c>
      <c r="E625" s="76">
        <v>1</v>
      </c>
      <c r="F625" s="41" t="s">
        <v>14048</v>
      </c>
      <c r="G625" s="76">
        <v>2</v>
      </c>
      <c r="H625" s="43"/>
      <c r="I625" s="43"/>
      <c r="J625" s="43"/>
      <c r="K625" s="76">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85" t="s">
        <v>8668</v>
      </c>
      <c r="C626" s="76">
        <v>2</v>
      </c>
      <c r="D626" s="76">
        <v>86</v>
      </c>
      <c r="E626" s="76">
        <v>1</v>
      </c>
      <c r="F626" s="41" t="s">
        <v>14049</v>
      </c>
      <c r="G626" s="76">
        <v>6</v>
      </c>
      <c r="H626" s="43"/>
      <c r="I626" s="43"/>
      <c r="J626" s="43"/>
      <c r="K626" s="76">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85" t="s">
        <v>8669</v>
      </c>
      <c r="C627" s="76">
        <v>2</v>
      </c>
      <c r="D627" s="76">
        <v>86</v>
      </c>
      <c r="E627" s="76">
        <v>1</v>
      </c>
      <c r="F627" s="41" t="s">
        <v>14050</v>
      </c>
      <c r="G627" s="76">
        <v>7</v>
      </c>
      <c r="H627" s="43"/>
      <c r="I627" s="43"/>
      <c r="J627" s="43"/>
      <c r="K627" s="76">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85" t="s">
        <v>8670</v>
      </c>
      <c r="C628" s="76">
        <v>2</v>
      </c>
      <c r="D628" s="76">
        <v>86</v>
      </c>
      <c r="E628" s="76">
        <v>1</v>
      </c>
      <c r="F628" s="41" t="s">
        <v>14051</v>
      </c>
      <c r="G628" s="76">
        <v>10</v>
      </c>
      <c r="H628" s="43"/>
      <c r="I628" s="43"/>
      <c r="J628" s="43"/>
      <c r="K628" s="76">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85" t="s">
        <v>8671</v>
      </c>
      <c r="C629" s="76">
        <v>2</v>
      </c>
      <c r="D629" s="76">
        <v>86</v>
      </c>
      <c r="E629" s="76">
        <v>1</v>
      </c>
      <c r="F629" s="41" t="s">
        <v>14052</v>
      </c>
      <c r="G629" s="76">
        <v>1240</v>
      </c>
      <c r="H629" s="43"/>
      <c r="I629" s="43"/>
      <c r="J629" s="43"/>
      <c r="K629" s="76">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85" t="s">
        <v>8672</v>
      </c>
      <c r="C630" s="76">
        <v>2</v>
      </c>
      <c r="D630" s="76">
        <v>86</v>
      </c>
      <c r="E630" s="76">
        <v>1</v>
      </c>
      <c r="F630" s="41" t="s">
        <v>14053</v>
      </c>
      <c r="G630" s="76">
        <v>2010</v>
      </c>
      <c r="H630" s="43"/>
      <c r="I630" s="43"/>
      <c r="J630" s="43"/>
      <c r="K630" s="76">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85" t="s">
        <v>8673</v>
      </c>
      <c r="C631" s="76">
        <v>2</v>
      </c>
      <c r="D631" s="76">
        <v>86</v>
      </c>
      <c r="E631" s="76">
        <v>1</v>
      </c>
      <c r="F631" s="41" t="s">
        <v>14054</v>
      </c>
      <c r="G631" s="76">
        <v>3957</v>
      </c>
      <c r="H631" s="43"/>
      <c r="I631" s="43"/>
      <c r="J631" s="43"/>
      <c r="K631" s="76">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85" t="s">
        <v>8674</v>
      </c>
      <c r="C632" s="76">
        <v>2</v>
      </c>
      <c r="D632" s="76">
        <v>86</v>
      </c>
      <c r="E632" s="76">
        <v>1</v>
      </c>
      <c r="F632" s="41" t="s">
        <v>14055</v>
      </c>
      <c r="G632" s="76">
        <v>4016</v>
      </c>
      <c r="H632" s="43"/>
      <c r="I632" s="43"/>
      <c r="J632" s="43"/>
      <c r="K632" s="76">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85" t="s">
        <v>8675</v>
      </c>
      <c r="C633" s="76">
        <v>2</v>
      </c>
      <c r="D633" s="76">
        <v>86</v>
      </c>
      <c r="E633" s="76">
        <v>1</v>
      </c>
      <c r="F633" s="41" t="s">
        <v>14056</v>
      </c>
      <c r="G633" s="76">
        <v>1</v>
      </c>
      <c r="H633" s="76">
        <v>732</v>
      </c>
      <c r="I633" s="43"/>
      <c r="J633" s="43"/>
      <c r="K633" s="76">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85" t="s">
        <v>8676</v>
      </c>
      <c r="C634" s="76">
        <v>2</v>
      </c>
      <c r="D634" s="76">
        <v>86</v>
      </c>
      <c r="E634" s="76">
        <v>1</v>
      </c>
      <c r="F634" s="41" t="s">
        <v>14057</v>
      </c>
      <c r="G634" s="76">
        <v>1</v>
      </c>
      <c r="H634" s="76">
        <v>208</v>
      </c>
      <c r="I634" s="43"/>
      <c r="J634" s="43"/>
      <c r="K634" s="76">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85" t="s">
        <v>8677</v>
      </c>
      <c r="C635" s="76">
        <v>2</v>
      </c>
      <c r="D635" s="76">
        <v>86</v>
      </c>
      <c r="E635" s="76">
        <v>1</v>
      </c>
      <c r="F635" s="41" t="s">
        <v>14058</v>
      </c>
      <c r="G635" s="76">
        <v>2</v>
      </c>
      <c r="H635" s="76">
        <v>500</v>
      </c>
      <c r="I635" s="43"/>
      <c r="J635" s="43"/>
      <c r="K635" s="76">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85" t="s">
        <v>8678</v>
      </c>
      <c r="C636" s="76">
        <v>2</v>
      </c>
      <c r="D636" s="76">
        <v>86</v>
      </c>
      <c r="E636" s="76">
        <v>1</v>
      </c>
      <c r="F636" s="41" t="s">
        <v>14059</v>
      </c>
      <c r="G636" s="76">
        <v>3</v>
      </c>
      <c r="H636" s="76">
        <v>20</v>
      </c>
      <c r="I636" s="43"/>
      <c r="J636" s="43"/>
      <c r="K636" s="76">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85" t="s">
        <v>8679</v>
      </c>
      <c r="C637" s="76">
        <v>2</v>
      </c>
      <c r="D637" s="76">
        <v>86</v>
      </c>
      <c r="E637" s="76">
        <v>1</v>
      </c>
      <c r="F637" s="41" t="s">
        <v>14060</v>
      </c>
      <c r="G637" s="76">
        <v>3800</v>
      </c>
      <c r="H637" s="43"/>
      <c r="I637" s="43"/>
      <c r="J637" s="43"/>
      <c r="K637" s="76">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85" t="s">
        <v>8680</v>
      </c>
      <c r="C638" s="76">
        <v>2</v>
      </c>
      <c r="D638" s="76">
        <v>86</v>
      </c>
      <c r="E638" s="76">
        <v>1</v>
      </c>
      <c r="F638" s="41" t="s">
        <v>14061</v>
      </c>
      <c r="G638" s="76">
        <v>290</v>
      </c>
      <c r="H638" s="43"/>
      <c r="I638" s="43"/>
      <c r="J638" s="43"/>
      <c r="K638" s="76">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85" t="s">
        <v>8681</v>
      </c>
      <c r="C639" s="76">
        <v>2</v>
      </c>
      <c r="D639" s="76">
        <v>86</v>
      </c>
      <c r="E639" s="76">
        <v>1</v>
      </c>
      <c r="F639" s="41" t="s">
        <v>14062</v>
      </c>
      <c r="G639" s="76">
        <v>1</v>
      </c>
      <c r="H639" s="76">
        <v>45</v>
      </c>
      <c r="I639" s="43"/>
      <c r="J639" s="43"/>
      <c r="K639" s="76">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85" t="s">
        <v>8682</v>
      </c>
      <c r="C640" s="76">
        <v>2</v>
      </c>
      <c r="D640" s="76">
        <v>86</v>
      </c>
      <c r="E640" s="76">
        <v>1</v>
      </c>
      <c r="F640" s="41" t="s">
        <v>14063</v>
      </c>
      <c r="G640" s="76">
        <v>2</v>
      </c>
      <c r="H640" s="76">
        <v>890</v>
      </c>
      <c r="I640" s="43"/>
      <c r="J640" s="43"/>
      <c r="K640" s="76">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85" t="s">
        <v>8683</v>
      </c>
      <c r="C641" s="76">
        <v>2</v>
      </c>
      <c r="D641" s="76">
        <v>85</v>
      </c>
      <c r="E641" s="76">
        <v>1</v>
      </c>
      <c r="F641" s="41" t="s">
        <v>14064</v>
      </c>
      <c r="G641" s="76">
        <v>200</v>
      </c>
      <c r="H641" s="43"/>
      <c r="I641" s="43"/>
      <c r="J641" s="43"/>
      <c r="K641" s="76">
        <v>0</v>
      </c>
      <c r="L641" s="43"/>
      <c r="M641" s="43"/>
      <c r="N641" s="43"/>
      <c r="O641" s="43"/>
      <c r="P641" s="43"/>
      <c r="Q641" s="97" t="s">
        <v>8684</v>
      </c>
      <c r="R641" s="98"/>
      <c r="S641" s="98"/>
      <c r="T641" s="98"/>
      <c r="U641" s="98"/>
      <c r="V641" s="99"/>
      <c r="W641" s="43"/>
      <c r="X641" s="43"/>
      <c r="Y641" s="43"/>
      <c r="Z641" s="43"/>
      <c r="AA641" s="43"/>
      <c r="AB641" s="43"/>
      <c r="AC641" s="43"/>
      <c r="AD641" s="14"/>
    </row>
    <row r="642" spans="1:30" ht="32.25" customHeight="1" thickBot="1" x14ac:dyDescent="0.3">
      <c r="A642" s="43"/>
      <c r="B642" s="85" t="s">
        <v>8685</v>
      </c>
      <c r="C642" s="76">
        <v>2</v>
      </c>
      <c r="D642" s="76">
        <v>85</v>
      </c>
      <c r="E642" s="76">
        <v>1</v>
      </c>
      <c r="F642" s="41" t="s">
        <v>14065</v>
      </c>
      <c r="G642" s="76">
        <v>600</v>
      </c>
      <c r="H642" s="43"/>
      <c r="I642" s="43"/>
      <c r="J642" s="43"/>
      <c r="K642" s="76">
        <v>0</v>
      </c>
      <c r="L642" s="43"/>
      <c r="M642" s="43"/>
      <c r="N642" s="43"/>
      <c r="O642" s="43"/>
      <c r="P642" s="43"/>
      <c r="Q642" s="97" t="s">
        <v>8686</v>
      </c>
      <c r="R642" s="98"/>
      <c r="S642" s="98"/>
      <c r="T642" s="98"/>
      <c r="U642" s="98"/>
      <c r="V642" s="99"/>
      <c r="W642" s="43"/>
      <c r="X642" s="43"/>
      <c r="Y642" s="43"/>
      <c r="Z642" s="43"/>
      <c r="AA642" s="43"/>
      <c r="AB642" s="43"/>
      <c r="AC642" s="43"/>
      <c r="AD642" s="14"/>
    </row>
    <row r="643" spans="1:30" ht="32.25" customHeight="1" thickBot="1" x14ac:dyDescent="0.3">
      <c r="A643" s="43"/>
      <c r="B643" s="85" t="s">
        <v>8687</v>
      </c>
      <c r="C643" s="76">
        <v>2</v>
      </c>
      <c r="D643" s="76">
        <v>85</v>
      </c>
      <c r="E643" s="76">
        <v>1</v>
      </c>
      <c r="F643" s="41" t="s">
        <v>14066</v>
      </c>
      <c r="G643" s="76">
        <v>1200</v>
      </c>
      <c r="H643" s="43"/>
      <c r="I643" s="43"/>
      <c r="J643" s="43"/>
      <c r="K643" s="76">
        <v>0</v>
      </c>
      <c r="L643" s="43"/>
      <c r="M643" s="43"/>
      <c r="N643" s="43"/>
      <c r="O643" s="43"/>
      <c r="P643" s="43"/>
      <c r="Q643" s="97" t="s">
        <v>8688</v>
      </c>
      <c r="R643" s="98"/>
      <c r="S643" s="98"/>
      <c r="T643" s="98"/>
      <c r="U643" s="98"/>
      <c r="V643" s="99"/>
      <c r="W643" s="43"/>
      <c r="X643" s="43"/>
      <c r="Y643" s="43"/>
      <c r="Z643" s="43"/>
      <c r="AA643" s="43"/>
      <c r="AB643" s="43"/>
      <c r="AC643" s="43"/>
      <c r="AD643" s="14"/>
    </row>
    <row r="644" spans="1:30" ht="32.25" customHeight="1" thickBot="1" x14ac:dyDescent="0.3">
      <c r="A644" s="43"/>
      <c r="B644" s="85" t="s">
        <v>8689</v>
      </c>
      <c r="C644" s="76">
        <v>2</v>
      </c>
      <c r="D644" s="76">
        <v>85</v>
      </c>
      <c r="E644" s="76">
        <v>1</v>
      </c>
      <c r="F644" s="41" t="s">
        <v>14067</v>
      </c>
      <c r="G644" s="76">
        <v>3700</v>
      </c>
      <c r="H644" s="43"/>
      <c r="I644" s="43"/>
      <c r="J644" s="43"/>
      <c r="K644" s="76">
        <v>0</v>
      </c>
      <c r="L644" s="43"/>
      <c r="M644" s="43"/>
      <c r="N644" s="43"/>
      <c r="O644" s="43"/>
      <c r="P644" s="43"/>
      <c r="Q644" s="97" t="s">
        <v>8690</v>
      </c>
      <c r="R644" s="98"/>
      <c r="S644" s="98"/>
      <c r="T644" s="98"/>
      <c r="U644" s="98"/>
      <c r="V644" s="99"/>
      <c r="W644" s="43"/>
      <c r="X644" s="43"/>
      <c r="Y644" s="43"/>
      <c r="Z644" s="43"/>
      <c r="AA644" s="43"/>
      <c r="AB644" s="43"/>
      <c r="AC644" s="43"/>
      <c r="AD644" s="14"/>
    </row>
    <row r="645" spans="1:30" ht="32.25" customHeight="1" thickBot="1" x14ac:dyDescent="0.3">
      <c r="A645" s="43"/>
      <c r="B645" s="85" t="s">
        <v>8691</v>
      </c>
      <c r="C645" s="76">
        <v>2</v>
      </c>
      <c r="D645" s="76">
        <v>86</v>
      </c>
      <c r="E645" s="76">
        <v>1</v>
      </c>
      <c r="F645" s="41" t="s">
        <v>14068</v>
      </c>
      <c r="G645" s="76">
        <v>1380</v>
      </c>
      <c r="H645" s="43"/>
      <c r="I645" s="43"/>
      <c r="J645" s="43"/>
      <c r="K645" s="76">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85" t="s">
        <v>8692</v>
      </c>
      <c r="C646" s="76">
        <v>2</v>
      </c>
      <c r="D646" s="76">
        <v>86</v>
      </c>
      <c r="E646" s="76">
        <v>1</v>
      </c>
      <c r="F646" s="41" t="s">
        <v>14069</v>
      </c>
      <c r="G646" s="76">
        <v>2060</v>
      </c>
      <c r="H646" s="43"/>
      <c r="I646" s="43"/>
      <c r="J646" s="43"/>
      <c r="K646" s="76">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85" t="s">
        <v>8693</v>
      </c>
      <c r="C647" s="76">
        <v>2</v>
      </c>
      <c r="D647" s="76">
        <v>86</v>
      </c>
      <c r="E647" s="76">
        <v>1</v>
      </c>
      <c r="F647" s="41" t="s">
        <v>14070</v>
      </c>
      <c r="G647" s="76">
        <v>3108</v>
      </c>
      <c r="H647" s="43"/>
      <c r="I647" s="43"/>
      <c r="J647" s="43"/>
      <c r="K647" s="76">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85" t="s">
        <v>8694</v>
      </c>
      <c r="C648" s="76">
        <v>2</v>
      </c>
      <c r="D648" s="76">
        <v>86</v>
      </c>
      <c r="E648" s="76">
        <v>1</v>
      </c>
      <c r="F648" s="41" t="s">
        <v>14071</v>
      </c>
      <c r="G648" s="76">
        <v>4006</v>
      </c>
      <c r="H648" s="43"/>
      <c r="I648" s="43"/>
      <c r="J648" s="43"/>
      <c r="K648" s="76">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85" t="s">
        <v>8695</v>
      </c>
      <c r="C649" s="76">
        <v>2</v>
      </c>
      <c r="D649" s="76">
        <v>86</v>
      </c>
      <c r="E649" s="76">
        <v>1</v>
      </c>
      <c r="F649" s="41" t="s">
        <v>14072</v>
      </c>
      <c r="G649" s="76">
        <v>1</v>
      </c>
      <c r="H649" s="76">
        <v>180</v>
      </c>
      <c r="I649" s="43"/>
      <c r="J649" s="43"/>
      <c r="K649" s="76">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85" t="s">
        <v>8696</v>
      </c>
      <c r="C650" s="76">
        <v>2</v>
      </c>
      <c r="D650" s="76">
        <v>86</v>
      </c>
      <c r="E650" s="76">
        <v>1</v>
      </c>
      <c r="F650" s="41" t="s">
        <v>14073</v>
      </c>
      <c r="G650" s="76">
        <v>2</v>
      </c>
      <c r="H650" s="76">
        <v>90</v>
      </c>
      <c r="I650" s="43"/>
      <c r="J650" s="43"/>
      <c r="K650" s="76">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85" t="s">
        <v>8697</v>
      </c>
      <c r="C651" s="76">
        <v>2</v>
      </c>
      <c r="D651" s="76">
        <v>86</v>
      </c>
      <c r="E651" s="76">
        <v>1</v>
      </c>
      <c r="F651" s="41" t="s">
        <v>14074</v>
      </c>
      <c r="G651" s="76">
        <v>3</v>
      </c>
      <c r="H651" s="76">
        <v>1</v>
      </c>
      <c r="I651" s="43"/>
      <c r="J651" s="43"/>
      <c r="K651" s="76">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85" t="s">
        <v>8698</v>
      </c>
      <c r="C652" s="76">
        <v>2</v>
      </c>
      <c r="D652" s="76">
        <v>86</v>
      </c>
      <c r="E652" s="76">
        <v>1</v>
      </c>
      <c r="F652" s="41" t="s">
        <v>14075</v>
      </c>
      <c r="G652" s="76">
        <v>6</v>
      </c>
      <c r="H652" s="76">
        <v>8</v>
      </c>
      <c r="I652" s="43"/>
      <c r="J652" s="43"/>
      <c r="K652" s="76">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85" t="s">
        <v>8699</v>
      </c>
      <c r="C653" s="76">
        <v>2</v>
      </c>
      <c r="D653" s="76">
        <v>86</v>
      </c>
      <c r="E653" s="76">
        <v>1</v>
      </c>
      <c r="F653" s="41" t="s">
        <v>14076</v>
      </c>
      <c r="G653" s="76">
        <v>400</v>
      </c>
      <c r="H653" s="43"/>
      <c r="I653" s="43"/>
      <c r="J653" s="43"/>
      <c r="K653" s="76">
        <v>0</v>
      </c>
      <c r="L653" s="43"/>
      <c r="M653" s="43"/>
      <c r="N653" s="43"/>
      <c r="O653" s="43"/>
      <c r="P653" s="43"/>
      <c r="Q653" s="97" t="s">
        <v>8700</v>
      </c>
      <c r="R653" s="98"/>
      <c r="S653" s="98"/>
      <c r="T653" s="98"/>
      <c r="U653" s="98"/>
      <c r="V653" s="99"/>
      <c r="W653" s="43"/>
      <c r="X653" s="43"/>
      <c r="Y653" s="43"/>
      <c r="Z653" s="43"/>
      <c r="AA653" s="43"/>
      <c r="AB653" s="43"/>
      <c r="AC653" s="43"/>
      <c r="AD653" s="14"/>
    </row>
    <row r="654" spans="1:30" ht="32.25" customHeight="1" thickBot="1" x14ac:dyDescent="0.3">
      <c r="A654" s="43"/>
      <c r="B654" s="85" t="s">
        <v>8701</v>
      </c>
      <c r="C654" s="76">
        <v>2</v>
      </c>
      <c r="D654" s="76">
        <v>86</v>
      </c>
      <c r="E654" s="76">
        <v>1</v>
      </c>
      <c r="F654" s="41" t="s">
        <v>14077</v>
      </c>
      <c r="G654" s="76">
        <v>600</v>
      </c>
      <c r="H654" s="43"/>
      <c r="I654" s="43"/>
      <c r="J654" s="43"/>
      <c r="K654" s="76">
        <v>0</v>
      </c>
      <c r="L654" s="43"/>
      <c r="M654" s="43"/>
      <c r="N654" s="43"/>
      <c r="O654" s="43"/>
      <c r="P654" s="43"/>
      <c r="Q654" s="97" t="s">
        <v>8702</v>
      </c>
      <c r="R654" s="98"/>
      <c r="S654" s="98"/>
      <c r="T654" s="98"/>
      <c r="U654" s="98"/>
      <c r="V654" s="99"/>
      <c r="W654" s="43"/>
      <c r="X654" s="43"/>
      <c r="Y654" s="43"/>
      <c r="Z654" s="43"/>
      <c r="AA654" s="43"/>
      <c r="AB654" s="43"/>
      <c r="AC654" s="43"/>
      <c r="AD654" s="14"/>
    </row>
    <row r="655" spans="1:30" ht="32.25" customHeight="1" thickBot="1" x14ac:dyDescent="0.3">
      <c r="A655" s="43"/>
      <c r="B655" s="85" t="s">
        <v>8703</v>
      </c>
      <c r="C655" s="76">
        <v>2</v>
      </c>
      <c r="D655" s="76">
        <v>86</v>
      </c>
      <c r="E655" s="76">
        <v>1</v>
      </c>
      <c r="F655" s="41" t="s">
        <v>14078</v>
      </c>
      <c r="G655" s="76">
        <v>2350</v>
      </c>
      <c r="H655" s="43"/>
      <c r="I655" s="43"/>
      <c r="J655" s="43"/>
      <c r="K655" s="76">
        <v>0</v>
      </c>
      <c r="L655" s="43"/>
      <c r="M655" s="43"/>
      <c r="N655" s="43"/>
      <c r="O655" s="43"/>
      <c r="P655" s="43"/>
      <c r="Q655" s="97" t="s">
        <v>8704</v>
      </c>
      <c r="R655" s="98"/>
      <c r="S655" s="98"/>
      <c r="T655" s="98"/>
      <c r="U655" s="98"/>
      <c r="V655" s="99"/>
      <c r="W655" s="43"/>
      <c r="X655" s="43"/>
      <c r="Y655" s="43"/>
      <c r="Z655" s="43"/>
      <c r="AA655" s="43"/>
      <c r="AB655" s="43"/>
      <c r="AC655" s="43"/>
      <c r="AD655" s="14"/>
    </row>
    <row r="656" spans="1:30" ht="32.25" customHeight="1" thickBot="1" x14ac:dyDescent="0.3">
      <c r="A656" s="43"/>
      <c r="B656" s="85" t="s">
        <v>8705</v>
      </c>
      <c r="C656" s="76">
        <v>2</v>
      </c>
      <c r="D656" s="76">
        <v>86</v>
      </c>
      <c r="E656" s="76">
        <v>1</v>
      </c>
      <c r="F656" s="41" t="s">
        <v>14079</v>
      </c>
      <c r="G656" s="76">
        <v>1650</v>
      </c>
      <c r="H656" s="43"/>
      <c r="I656" s="43"/>
      <c r="J656" s="43"/>
      <c r="K656" s="76">
        <v>0</v>
      </c>
      <c r="L656" s="43"/>
      <c r="M656" s="43"/>
      <c r="N656" s="43"/>
      <c r="O656" s="43"/>
      <c r="P656" s="43"/>
      <c r="Q656" s="97" t="s">
        <v>8706</v>
      </c>
      <c r="R656" s="98"/>
      <c r="S656" s="98"/>
      <c r="T656" s="98"/>
      <c r="U656" s="98"/>
      <c r="V656" s="99"/>
      <c r="W656" s="43"/>
      <c r="X656" s="43"/>
      <c r="Y656" s="43"/>
      <c r="Z656" s="43"/>
      <c r="AA656" s="43"/>
      <c r="AB656" s="43"/>
      <c r="AC656" s="43"/>
      <c r="AD656" s="14"/>
    </row>
    <row r="657" spans="1:30" ht="32.25" customHeight="1" thickBot="1" x14ac:dyDescent="0.3">
      <c r="A657" s="43"/>
      <c r="B657" s="85" t="s">
        <v>8707</v>
      </c>
      <c r="C657" s="76">
        <v>2</v>
      </c>
      <c r="D657" s="76">
        <v>86</v>
      </c>
      <c r="E657" s="76">
        <v>1</v>
      </c>
      <c r="F657" s="41" t="s">
        <v>14080</v>
      </c>
      <c r="G657" s="76">
        <v>1350</v>
      </c>
      <c r="H657" s="43"/>
      <c r="I657" s="43"/>
      <c r="J657" s="43"/>
      <c r="K657" s="76">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85" t="s">
        <v>8708</v>
      </c>
      <c r="C658" s="76">
        <v>2</v>
      </c>
      <c r="D658" s="76">
        <v>86</v>
      </c>
      <c r="E658" s="76">
        <v>1</v>
      </c>
      <c r="F658" s="41" t="s">
        <v>14081</v>
      </c>
      <c r="G658" s="76">
        <v>1900</v>
      </c>
      <c r="H658" s="43"/>
      <c r="I658" s="43"/>
      <c r="J658" s="43"/>
      <c r="K658" s="76">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85" t="s">
        <v>8709</v>
      </c>
      <c r="C659" s="76">
        <v>2</v>
      </c>
      <c r="D659" s="76">
        <v>86</v>
      </c>
      <c r="E659" s="76">
        <v>1</v>
      </c>
      <c r="F659" s="41" t="s">
        <v>14082</v>
      </c>
      <c r="G659" s="76">
        <v>2070</v>
      </c>
      <c r="H659" s="43"/>
      <c r="I659" s="43"/>
      <c r="J659" s="43"/>
      <c r="K659" s="76">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85" t="s">
        <v>8710</v>
      </c>
      <c r="C660" s="76">
        <v>2</v>
      </c>
      <c r="D660" s="76">
        <v>86</v>
      </c>
      <c r="E660" s="76">
        <v>1</v>
      </c>
      <c r="F660" s="41" t="s">
        <v>14083</v>
      </c>
      <c r="G660" s="76">
        <v>3005</v>
      </c>
      <c r="H660" s="43"/>
      <c r="I660" s="43"/>
      <c r="J660" s="43"/>
      <c r="K660" s="76">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85" t="s">
        <v>8711</v>
      </c>
      <c r="C661" s="76">
        <v>2</v>
      </c>
      <c r="D661" s="76">
        <v>86</v>
      </c>
      <c r="E661" s="76">
        <v>1</v>
      </c>
      <c r="F661" s="41" t="s">
        <v>14084</v>
      </c>
      <c r="G661" s="76">
        <v>2</v>
      </c>
      <c r="H661" s="76">
        <v>90</v>
      </c>
      <c r="I661" s="43"/>
      <c r="J661" s="43"/>
      <c r="K661" s="76">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85" t="s">
        <v>8712</v>
      </c>
      <c r="C662" s="76">
        <v>2</v>
      </c>
      <c r="D662" s="76">
        <v>86</v>
      </c>
      <c r="E662" s="76">
        <v>1</v>
      </c>
      <c r="F662" s="41" t="s">
        <v>14085</v>
      </c>
      <c r="G662" s="76">
        <v>3</v>
      </c>
      <c r="H662" s="76">
        <v>681</v>
      </c>
      <c r="I662" s="43"/>
      <c r="J662" s="43"/>
      <c r="K662" s="76">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85" t="s">
        <v>8713</v>
      </c>
      <c r="C663" s="76">
        <v>2</v>
      </c>
      <c r="D663" s="76">
        <v>86</v>
      </c>
      <c r="E663" s="76">
        <v>1</v>
      </c>
      <c r="F663" s="41" t="s">
        <v>14086</v>
      </c>
      <c r="G663" s="76">
        <v>7</v>
      </c>
      <c r="H663" s="76">
        <v>5</v>
      </c>
      <c r="I663" s="43"/>
      <c r="J663" s="43"/>
      <c r="K663" s="76">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85" t="s">
        <v>8714</v>
      </c>
      <c r="C664" s="76">
        <v>2</v>
      </c>
      <c r="D664" s="76">
        <v>86</v>
      </c>
      <c r="E664" s="76">
        <v>1</v>
      </c>
      <c r="F664" s="41" t="s">
        <v>14087</v>
      </c>
      <c r="G664" s="76">
        <v>8</v>
      </c>
      <c r="H664" s="76">
        <v>100</v>
      </c>
      <c r="I664" s="43"/>
      <c r="J664" s="43"/>
      <c r="K664" s="76">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85" t="s">
        <v>8715</v>
      </c>
      <c r="C665" s="76">
        <v>2</v>
      </c>
      <c r="D665" s="76">
        <v>84</v>
      </c>
      <c r="E665" s="76">
        <v>1</v>
      </c>
      <c r="F665" s="41" t="s">
        <v>14088</v>
      </c>
      <c r="G665" s="76">
        <v>1090</v>
      </c>
      <c r="H665" s="43"/>
      <c r="I665" s="43"/>
      <c r="J665" s="43"/>
      <c r="K665" s="76">
        <v>0</v>
      </c>
      <c r="L665" s="43"/>
      <c r="M665" s="43"/>
      <c r="N665" s="43"/>
      <c r="O665" s="43"/>
      <c r="P665" s="43"/>
      <c r="Q665" s="97" t="s">
        <v>8716</v>
      </c>
      <c r="R665" s="98"/>
      <c r="S665" s="98"/>
      <c r="T665" s="98"/>
      <c r="U665" s="98"/>
      <c r="V665" s="99"/>
      <c r="W665" s="43"/>
      <c r="X665" s="43"/>
      <c r="Y665" s="43"/>
      <c r="Z665" s="43"/>
      <c r="AA665" s="43"/>
      <c r="AB665" s="43"/>
      <c r="AC665" s="43"/>
      <c r="AD665" s="14"/>
    </row>
    <row r="666" spans="1:30" ht="32.25" customHeight="1" thickBot="1" x14ac:dyDescent="0.3">
      <c r="A666" s="43"/>
      <c r="B666" s="41" t="s">
        <v>8717</v>
      </c>
      <c r="C666" s="76">
        <v>1</v>
      </c>
      <c r="D666" s="76">
        <v>84</v>
      </c>
      <c r="E666" s="76">
        <v>1</v>
      </c>
      <c r="F666" s="41" t="s">
        <v>8718</v>
      </c>
      <c r="G666" s="41" t="s">
        <v>8719</v>
      </c>
      <c r="H666" s="41" t="s">
        <v>8720</v>
      </c>
      <c r="I666" s="41" t="s">
        <v>8721</v>
      </c>
      <c r="J666" s="41" t="s">
        <v>50</v>
      </c>
      <c r="K666" s="76">
        <v>3</v>
      </c>
      <c r="L666" s="43"/>
      <c r="M666" s="43"/>
      <c r="N666" s="43"/>
      <c r="O666" s="43"/>
      <c r="P666" s="43"/>
      <c r="Q666" s="97" t="s">
        <v>8716</v>
      </c>
      <c r="R666" s="98"/>
      <c r="S666" s="98"/>
      <c r="T666" s="98"/>
      <c r="U666" s="98"/>
      <c r="V666" s="99"/>
      <c r="W666" s="43"/>
      <c r="X666" s="43"/>
      <c r="Y666" s="43"/>
      <c r="Z666" s="43"/>
      <c r="AA666" s="43"/>
      <c r="AB666" s="43"/>
      <c r="AC666" s="43"/>
      <c r="AD666" s="14"/>
    </row>
    <row r="667" spans="1:30" ht="32.25" customHeight="1" thickBot="1" x14ac:dyDescent="0.3">
      <c r="A667" s="43"/>
      <c r="B667" s="41" t="s">
        <v>8722</v>
      </c>
      <c r="C667" s="76">
        <v>1</v>
      </c>
      <c r="D667" s="76">
        <v>84</v>
      </c>
      <c r="E667" s="76">
        <v>1</v>
      </c>
      <c r="F667" s="41" t="s">
        <v>8723</v>
      </c>
      <c r="G667" s="41" t="s">
        <v>8719</v>
      </c>
      <c r="H667" s="41" t="s">
        <v>8720</v>
      </c>
      <c r="I667" s="41" t="s">
        <v>8721</v>
      </c>
      <c r="J667" s="41" t="s">
        <v>50</v>
      </c>
      <c r="K667" s="76">
        <v>0</v>
      </c>
      <c r="L667" s="43"/>
      <c r="M667" s="43"/>
      <c r="N667" s="43"/>
      <c r="O667" s="43"/>
      <c r="P667" s="43"/>
      <c r="Q667" s="97" t="s">
        <v>8716</v>
      </c>
      <c r="R667" s="98"/>
      <c r="S667" s="98"/>
      <c r="T667" s="98"/>
      <c r="U667" s="98"/>
      <c r="V667" s="99"/>
      <c r="W667" s="43"/>
      <c r="X667" s="43"/>
      <c r="Y667" s="43"/>
      <c r="Z667" s="43"/>
      <c r="AA667" s="43"/>
      <c r="AB667" s="43"/>
      <c r="AC667" s="43"/>
      <c r="AD667" s="14"/>
    </row>
    <row r="668" spans="1:30" ht="32.25" customHeight="1" thickBot="1" x14ac:dyDescent="0.3">
      <c r="A668" s="43"/>
      <c r="B668" s="85" t="s">
        <v>8724</v>
      </c>
      <c r="C668" s="76">
        <v>2</v>
      </c>
      <c r="D668" s="76">
        <v>84</v>
      </c>
      <c r="E668" s="76">
        <v>1</v>
      </c>
      <c r="F668" s="41" t="s">
        <v>14089</v>
      </c>
      <c r="G668" s="76">
        <v>2050</v>
      </c>
      <c r="H668" s="43"/>
      <c r="I668" s="43"/>
      <c r="J668" s="43"/>
      <c r="K668" s="76">
        <v>0</v>
      </c>
      <c r="L668" s="43"/>
      <c r="M668" s="43"/>
      <c r="N668" s="43"/>
      <c r="O668" s="43"/>
      <c r="P668" s="43"/>
      <c r="Q668" s="97" t="s">
        <v>8725</v>
      </c>
      <c r="R668" s="98"/>
      <c r="S668" s="98"/>
      <c r="T668" s="98"/>
      <c r="U668" s="98"/>
      <c r="V668" s="99"/>
      <c r="W668" s="43"/>
      <c r="X668" s="43"/>
      <c r="Y668" s="43"/>
      <c r="Z668" s="43"/>
      <c r="AA668" s="43"/>
      <c r="AB668" s="43"/>
      <c r="AC668" s="43"/>
      <c r="AD668" s="14"/>
    </row>
    <row r="669" spans="1:30" ht="32.25" customHeight="1" thickBot="1" x14ac:dyDescent="0.3">
      <c r="A669" s="43"/>
      <c r="B669" s="41" t="s">
        <v>8726</v>
      </c>
      <c r="C669" s="76">
        <v>1</v>
      </c>
      <c r="D669" s="76">
        <v>86</v>
      </c>
      <c r="E669" s="76">
        <v>1</v>
      </c>
      <c r="F669" s="41" t="s">
        <v>8727</v>
      </c>
      <c r="G669" s="41" t="s">
        <v>8728</v>
      </c>
      <c r="H669" s="41" t="s">
        <v>8729</v>
      </c>
      <c r="I669" s="97" t="s">
        <v>8730</v>
      </c>
      <c r="J669" s="99"/>
      <c r="K669" s="76">
        <v>2</v>
      </c>
      <c r="L669" s="43"/>
      <c r="M669" s="43"/>
      <c r="N669" s="43"/>
      <c r="O669" s="43"/>
      <c r="P669" s="43"/>
      <c r="Q669" s="97" t="s">
        <v>8725</v>
      </c>
      <c r="R669" s="98"/>
      <c r="S669" s="98"/>
      <c r="T669" s="98"/>
      <c r="U669" s="98"/>
      <c r="V669" s="99"/>
      <c r="W669" s="43"/>
      <c r="X669" s="43"/>
      <c r="Y669" s="43"/>
      <c r="Z669" s="43"/>
      <c r="AA669" s="43"/>
      <c r="AB669" s="43"/>
      <c r="AC669" s="43"/>
      <c r="AD669" s="14"/>
    </row>
    <row r="670" spans="1:30" ht="32.25" customHeight="1" thickBot="1" x14ac:dyDescent="0.3">
      <c r="A670" s="43"/>
      <c r="B670" s="85" t="s">
        <v>8731</v>
      </c>
      <c r="C670" s="76">
        <v>2</v>
      </c>
      <c r="D670" s="76">
        <v>86</v>
      </c>
      <c r="E670" s="76">
        <v>1</v>
      </c>
      <c r="F670" s="41" t="s">
        <v>14090</v>
      </c>
      <c r="G670" s="76">
        <v>1060</v>
      </c>
      <c r="H670" s="43"/>
      <c r="I670" s="43"/>
      <c r="J670" s="43"/>
      <c r="K670" s="76">
        <v>0</v>
      </c>
      <c r="L670" s="43"/>
      <c r="M670" s="43"/>
      <c r="N670" s="43"/>
      <c r="O670" s="43"/>
      <c r="P670" s="43"/>
      <c r="Q670" s="97" t="s">
        <v>8732</v>
      </c>
      <c r="R670" s="98"/>
      <c r="S670" s="98"/>
      <c r="T670" s="98"/>
      <c r="U670" s="98"/>
      <c r="V670" s="99"/>
      <c r="W670" s="43"/>
      <c r="X670" s="43"/>
      <c r="Y670" s="43"/>
      <c r="Z670" s="43"/>
      <c r="AA670" s="43"/>
      <c r="AB670" s="43"/>
      <c r="AC670" s="43"/>
      <c r="AD670" s="14"/>
    </row>
    <row r="671" spans="1:30" ht="32.25" customHeight="1" thickBot="1" x14ac:dyDescent="0.3">
      <c r="A671" s="43"/>
      <c r="B671" s="41" t="s">
        <v>8733</v>
      </c>
      <c r="C671" s="76">
        <v>1</v>
      </c>
      <c r="D671" s="76">
        <v>86</v>
      </c>
      <c r="E671" s="76">
        <v>1</v>
      </c>
      <c r="F671" s="41" t="s">
        <v>8734</v>
      </c>
      <c r="G671" s="41" t="s">
        <v>8735</v>
      </c>
      <c r="H671" s="41" t="s">
        <v>8736</v>
      </c>
      <c r="I671" s="41" t="s">
        <v>8737</v>
      </c>
      <c r="J671" s="41" t="s">
        <v>8738</v>
      </c>
      <c r="K671" s="76">
        <v>3</v>
      </c>
      <c r="L671" s="43"/>
      <c r="M671" s="43"/>
      <c r="N671" s="43"/>
      <c r="O671" s="43"/>
      <c r="P671" s="43"/>
      <c r="Q671" s="97" t="s">
        <v>8732</v>
      </c>
      <c r="R671" s="98"/>
      <c r="S671" s="98"/>
      <c r="T671" s="98"/>
      <c r="U671" s="98"/>
      <c r="V671" s="99"/>
      <c r="W671" s="43"/>
      <c r="X671" s="43"/>
      <c r="Y671" s="43"/>
      <c r="Z671" s="43"/>
      <c r="AA671" s="43"/>
      <c r="AB671" s="43"/>
      <c r="AC671" s="43"/>
      <c r="AD671" s="14"/>
    </row>
    <row r="672" spans="1:30" ht="32.25" customHeight="1" thickBot="1" x14ac:dyDescent="0.3">
      <c r="A672" s="43"/>
      <c r="B672" s="41" t="s">
        <v>8739</v>
      </c>
      <c r="C672" s="76">
        <v>1</v>
      </c>
      <c r="D672" s="76">
        <v>86</v>
      </c>
      <c r="E672" s="76">
        <v>1</v>
      </c>
      <c r="F672" s="41" t="s">
        <v>8740</v>
      </c>
      <c r="G672" s="41" t="s">
        <v>8735</v>
      </c>
      <c r="H672" s="41" t="s">
        <v>8736</v>
      </c>
      <c r="I672" s="41" t="s">
        <v>8737</v>
      </c>
      <c r="J672" s="41" t="s">
        <v>8738</v>
      </c>
      <c r="K672" s="76">
        <v>0</v>
      </c>
      <c r="L672" s="43"/>
      <c r="M672" s="43"/>
      <c r="N672" s="43"/>
      <c r="O672" s="43"/>
      <c r="P672" s="43"/>
      <c r="Q672" s="97" t="s">
        <v>8732</v>
      </c>
      <c r="R672" s="98"/>
      <c r="S672" s="98"/>
      <c r="T672" s="98"/>
      <c r="U672" s="98"/>
      <c r="V672" s="99"/>
      <c r="W672" s="43"/>
      <c r="X672" s="43"/>
      <c r="Y672" s="43"/>
      <c r="Z672" s="43"/>
      <c r="AA672" s="43"/>
      <c r="AB672" s="43"/>
      <c r="AC672" s="43"/>
      <c r="AD672" s="14"/>
    </row>
    <row r="673" spans="1:30" ht="32.25" customHeight="1" thickBot="1" x14ac:dyDescent="0.3">
      <c r="A673" s="43"/>
      <c r="B673" s="85" t="s">
        <v>8741</v>
      </c>
      <c r="C673" s="76">
        <v>2</v>
      </c>
      <c r="D673" s="76">
        <v>86</v>
      </c>
      <c r="E673" s="76">
        <v>1</v>
      </c>
      <c r="F673" s="41" t="s">
        <v>14091</v>
      </c>
      <c r="G673" s="76">
        <v>3</v>
      </c>
      <c r="H673" s="76">
        <v>800</v>
      </c>
      <c r="I673" s="43"/>
      <c r="J673" s="43"/>
      <c r="K673" s="76">
        <v>3</v>
      </c>
      <c r="L673" s="43"/>
      <c r="M673" s="43"/>
      <c r="N673" s="43"/>
      <c r="O673" s="43"/>
      <c r="P673" s="43"/>
      <c r="Q673" s="97" t="s">
        <v>8742</v>
      </c>
      <c r="R673" s="98"/>
      <c r="S673" s="98"/>
      <c r="T673" s="98"/>
      <c r="U673" s="98"/>
      <c r="V673" s="99"/>
      <c r="W673" s="43"/>
      <c r="X673" s="43"/>
      <c r="Y673" s="43"/>
      <c r="Z673" s="43"/>
      <c r="AA673" s="43"/>
      <c r="AB673" s="43"/>
      <c r="AC673" s="43"/>
      <c r="AD673" s="14"/>
    </row>
    <row r="674" spans="1:30" ht="32.25" customHeight="1" thickBot="1" x14ac:dyDescent="0.3">
      <c r="A674" s="43"/>
      <c r="B674" s="85" t="s">
        <v>8743</v>
      </c>
      <c r="C674" s="76">
        <v>2</v>
      </c>
      <c r="D674" s="76">
        <v>86</v>
      </c>
      <c r="E674" s="76">
        <v>1</v>
      </c>
      <c r="F674" s="41" t="s">
        <v>14092</v>
      </c>
      <c r="G674" s="76">
        <v>200</v>
      </c>
      <c r="H674" s="43"/>
      <c r="I674" s="43"/>
      <c r="J674" s="43"/>
      <c r="K674" s="76">
        <v>0</v>
      </c>
      <c r="L674" s="43"/>
      <c r="M674" s="43"/>
      <c r="N674" s="43"/>
      <c r="O674" s="43"/>
      <c r="P674" s="43"/>
      <c r="Q674" s="97" t="s">
        <v>8742</v>
      </c>
      <c r="R674" s="98"/>
      <c r="S674" s="98"/>
      <c r="T674" s="98"/>
      <c r="U674" s="98"/>
      <c r="V674" s="99"/>
      <c r="W674" s="43"/>
      <c r="X674" s="43"/>
      <c r="Y674" s="43"/>
      <c r="Z674" s="43"/>
      <c r="AA674" s="43"/>
      <c r="AB674" s="43"/>
      <c r="AC674" s="43"/>
      <c r="AD674" s="14"/>
    </row>
    <row r="675" spans="1:30" ht="32.25" customHeight="1" thickBot="1" x14ac:dyDescent="0.3">
      <c r="A675" s="43"/>
      <c r="B675" s="85" t="s">
        <v>8744</v>
      </c>
      <c r="C675" s="76">
        <v>2</v>
      </c>
      <c r="D675" s="76">
        <v>87</v>
      </c>
      <c r="E675" s="76">
        <v>2</v>
      </c>
      <c r="F675" s="41" t="s">
        <v>14093</v>
      </c>
      <c r="G675" s="76">
        <v>290</v>
      </c>
      <c r="H675" s="43"/>
      <c r="I675" s="43"/>
      <c r="J675" s="43"/>
      <c r="K675" s="76">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85" t="s">
        <v>8745</v>
      </c>
      <c r="C676" s="76">
        <v>2</v>
      </c>
      <c r="D676" s="76">
        <v>87</v>
      </c>
      <c r="E676" s="76">
        <v>2</v>
      </c>
      <c r="F676" s="41" t="s">
        <v>14094</v>
      </c>
      <c r="G676" s="76">
        <v>1</v>
      </c>
      <c r="H676" s="76">
        <v>350</v>
      </c>
      <c r="I676" s="43"/>
      <c r="J676" s="43"/>
      <c r="K676" s="76">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85" t="s">
        <v>8746</v>
      </c>
      <c r="C677" s="76">
        <v>2</v>
      </c>
      <c r="D677" s="76">
        <v>87</v>
      </c>
      <c r="E677" s="76">
        <v>2</v>
      </c>
      <c r="F677" s="41" t="s">
        <v>14095</v>
      </c>
      <c r="G677" s="76">
        <v>41</v>
      </c>
      <c r="H677" s="43"/>
      <c r="I677" s="43"/>
      <c r="J677" s="43"/>
      <c r="K677" s="76">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85" t="s">
        <v>8747</v>
      </c>
      <c r="C678" s="76">
        <v>2</v>
      </c>
      <c r="D678" s="76">
        <v>87</v>
      </c>
      <c r="E678" s="76">
        <v>2</v>
      </c>
      <c r="F678" s="41" t="s">
        <v>14096</v>
      </c>
      <c r="G678" s="76">
        <v>2</v>
      </c>
      <c r="H678" s="76">
        <v>250</v>
      </c>
      <c r="I678" s="43"/>
      <c r="J678" s="43"/>
      <c r="K678" s="76">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72" t="s">
        <v>8748</v>
      </c>
      <c r="C679" s="15">
        <v>2</v>
      </c>
      <c r="D679" s="15">
        <v>87</v>
      </c>
      <c r="E679" s="15">
        <v>2</v>
      </c>
      <c r="F679" s="14" t="s">
        <v>14097</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72" t="s">
        <v>8749</v>
      </c>
      <c r="C680" s="15">
        <v>2</v>
      </c>
      <c r="D680" s="15">
        <v>87</v>
      </c>
      <c r="E680" s="15">
        <v>2</v>
      </c>
      <c r="F680" s="14" t="s">
        <v>14098</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72" t="s">
        <v>8750</v>
      </c>
      <c r="C681" s="15">
        <v>2</v>
      </c>
      <c r="D681" s="15">
        <v>87</v>
      </c>
      <c r="E681" s="15">
        <v>2</v>
      </c>
      <c r="F681" s="14" t="s">
        <v>14099</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72" t="s">
        <v>8751</v>
      </c>
      <c r="C682" s="15">
        <v>2</v>
      </c>
      <c r="D682" s="15">
        <v>87</v>
      </c>
      <c r="E682" s="15">
        <v>2</v>
      </c>
      <c r="F682" s="14" t="s">
        <v>14100</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72" t="s">
        <v>8752</v>
      </c>
      <c r="C683" s="15">
        <v>2</v>
      </c>
      <c r="D683" s="15">
        <v>87</v>
      </c>
      <c r="E683" s="15">
        <v>2</v>
      </c>
      <c r="F683" s="14" t="s">
        <v>14101</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72" t="s">
        <v>8753</v>
      </c>
      <c r="C684" s="15">
        <v>2</v>
      </c>
      <c r="D684" s="15">
        <v>87</v>
      </c>
      <c r="E684" s="15">
        <v>2</v>
      </c>
      <c r="F684" s="14" t="s">
        <v>14102</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8754</v>
      </c>
      <c r="C685" s="15">
        <v>1</v>
      </c>
      <c r="D685" s="15">
        <v>85</v>
      </c>
      <c r="E685" s="15">
        <v>2</v>
      </c>
      <c r="F685" s="14" t="s">
        <v>10789</v>
      </c>
      <c r="G685" s="14" t="s">
        <v>4836</v>
      </c>
      <c r="H685" s="14" t="s">
        <v>10689</v>
      </c>
      <c r="I685" s="14" t="s">
        <v>4786</v>
      </c>
      <c r="J685" s="14" t="s">
        <v>4787</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8755</v>
      </c>
      <c r="C686" s="15">
        <v>1</v>
      </c>
      <c r="D686" s="15">
        <v>85</v>
      </c>
      <c r="E686" s="15">
        <v>2</v>
      </c>
      <c r="F686" s="14" t="s">
        <v>10790</v>
      </c>
      <c r="G686" s="14" t="s">
        <v>4836</v>
      </c>
      <c r="H686" s="14" t="s">
        <v>4837</v>
      </c>
      <c r="I686" s="14" t="s">
        <v>10689</v>
      </c>
      <c r="J686" s="14" t="s">
        <v>4786</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8756</v>
      </c>
      <c r="C687" s="15">
        <v>1</v>
      </c>
      <c r="D687" s="15">
        <v>85</v>
      </c>
      <c r="E687" s="15">
        <v>2</v>
      </c>
      <c r="F687" s="14" t="s">
        <v>10791</v>
      </c>
      <c r="G687" s="14" t="s">
        <v>10690</v>
      </c>
      <c r="H687" s="14" t="s">
        <v>10691</v>
      </c>
      <c r="I687" s="14" t="s">
        <v>10692</v>
      </c>
      <c r="J687" s="14" t="s">
        <v>10693</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8757</v>
      </c>
      <c r="C688" s="15">
        <v>1</v>
      </c>
      <c r="D688" s="15">
        <v>85</v>
      </c>
      <c r="E688" s="15">
        <v>2</v>
      </c>
      <c r="F688" s="14" t="s">
        <v>10792</v>
      </c>
      <c r="G688" s="14" t="s">
        <v>10694</v>
      </c>
      <c r="H688" s="14" t="s">
        <v>10695</v>
      </c>
      <c r="I688" s="14" t="s">
        <v>10696</v>
      </c>
      <c r="J688" s="14" t="s">
        <v>10697</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8758</v>
      </c>
      <c r="C689" s="15">
        <v>1</v>
      </c>
      <c r="D689" s="15">
        <v>85</v>
      </c>
      <c r="E689" s="15">
        <v>2</v>
      </c>
      <c r="F689" s="39" t="s">
        <v>10793</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8759</v>
      </c>
      <c r="C690" s="15">
        <v>1</v>
      </c>
      <c r="D690" s="15">
        <v>85</v>
      </c>
      <c r="E690" s="15">
        <v>2</v>
      </c>
      <c r="F690" s="39" t="s">
        <v>10794</v>
      </c>
      <c r="G690" s="14" t="s">
        <v>10698</v>
      </c>
      <c r="H690" s="14" t="s">
        <v>10699</v>
      </c>
      <c r="I690" s="14" t="s">
        <v>10700</v>
      </c>
      <c r="J690" s="14" t="s">
        <v>10701</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8760</v>
      </c>
      <c r="C691" s="15">
        <v>1</v>
      </c>
      <c r="D691" s="15">
        <v>85</v>
      </c>
      <c r="E691" s="15">
        <v>2</v>
      </c>
      <c r="F691" s="39" t="s">
        <v>11231</v>
      </c>
      <c r="G691" s="14" t="s">
        <v>8761</v>
      </c>
      <c r="H691" s="14" t="s">
        <v>8762</v>
      </c>
      <c r="I691" s="14" t="s">
        <v>8763</v>
      </c>
      <c r="J691" s="14" t="s">
        <v>8764</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8765</v>
      </c>
      <c r="C692" s="15">
        <v>1</v>
      </c>
      <c r="D692" s="15">
        <v>85</v>
      </c>
      <c r="E692" s="15">
        <v>2</v>
      </c>
      <c r="F692" s="39" t="s">
        <v>10795</v>
      </c>
      <c r="G692" s="14" t="s">
        <v>10702</v>
      </c>
      <c r="H692" s="14" t="s">
        <v>10703</v>
      </c>
      <c r="I692" s="14" t="s">
        <v>10704</v>
      </c>
      <c r="J692" s="14" t="s">
        <v>10705</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8766</v>
      </c>
      <c r="C693" s="15">
        <v>1</v>
      </c>
      <c r="D693" s="15">
        <v>85</v>
      </c>
      <c r="E693" s="15">
        <v>2</v>
      </c>
      <c r="F693" s="39" t="s">
        <v>10796</v>
      </c>
      <c r="G693" s="14" t="s">
        <v>10706</v>
      </c>
      <c r="H693" s="14" t="s">
        <v>10707</v>
      </c>
      <c r="I693" s="14" t="s">
        <v>10708</v>
      </c>
      <c r="J693" s="14" t="s">
        <v>10709</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8767</v>
      </c>
      <c r="C694" s="15">
        <v>1</v>
      </c>
      <c r="D694" s="15">
        <v>85</v>
      </c>
      <c r="E694" s="15">
        <v>2</v>
      </c>
      <c r="F694" s="39" t="s">
        <v>10797</v>
      </c>
      <c r="G694" s="14" t="s">
        <v>10710</v>
      </c>
      <c r="H694" s="14" t="s">
        <v>10711</v>
      </c>
      <c r="I694" s="14" t="s">
        <v>10712</v>
      </c>
      <c r="J694" s="14" t="s">
        <v>10713</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72" t="s">
        <v>8768</v>
      </c>
      <c r="C695" s="15">
        <v>2</v>
      </c>
      <c r="D695" s="15">
        <v>87</v>
      </c>
      <c r="E695" s="15">
        <v>3</v>
      </c>
      <c r="F695" s="14" t="s">
        <v>14103</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72" t="s">
        <v>8769</v>
      </c>
      <c r="C696" s="15">
        <v>2</v>
      </c>
      <c r="D696" s="15">
        <v>87</v>
      </c>
      <c r="E696" s="15">
        <v>3</v>
      </c>
      <c r="F696" s="14" t="s">
        <v>14104</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72" t="s">
        <v>8770</v>
      </c>
      <c r="C697" s="15">
        <v>2</v>
      </c>
      <c r="D697" s="15">
        <v>87</v>
      </c>
      <c r="E697" s="15">
        <v>3</v>
      </c>
      <c r="F697" s="14" t="s">
        <v>14105</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72" t="s">
        <v>8771</v>
      </c>
      <c r="C698" s="15">
        <v>2</v>
      </c>
      <c r="D698" s="15">
        <v>87</v>
      </c>
      <c r="E698" s="15">
        <v>3</v>
      </c>
      <c r="F698" s="14" t="s">
        <v>14106</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72" t="s">
        <v>8772</v>
      </c>
      <c r="C699" s="15">
        <v>2</v>
      </c>
      <c r="D699" s="15">
        <v>87</v>
      </c>
      <c r="E699" s="15">
        <v>3</v>
      </c>
      <c r="F699" s="14" t="s">
        <v>14107</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72" t="s">
        <v>8773</v>
      </c>
      <c r="C700" s="15">
        <v>2</v>
      </c>
      <c r="D700" s="15">
        <v>87</v>
      </c>
      <c r="E700" s="15">
        <v>3</v>
      </c>
      <c r="F700" s="14" t="s">
        <v>14108</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72" t="s">
        <v>8774</v>
      </c>
      <c r="C701" s="15">
        <v>2</v>
      </c>
      <c r="D701" s="15">
        <v>87</v>
      </c>
      <c r="E701" s="15">
        <v>3</v>
      </c>
      <c r="F701" s="14" t="s">
        <v>14109</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72" t="s">
        <v>8775</v>
      </c>
      <c r="C702" s="15">
        <v>2</v>
      </c>
      <c r="D702" s="15">
        <v>87</v>
      </c>
      <c r="E702" s="15">
        <v>3</v>
      </c>
      <c r="F702" s="14" t="s">
        <v>14110</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72" t="s">
        <v>8776</v>
      </c>
      <c r="C703" s="15">
        <v>2</v>
      </c>
      <c r="D703" s="15">
        <v>87</v>
      </c>
      <c r="E703" s="15">
        <v>3</v>
      </c>
      <c r="F703" s="14" t="s">
        <v>14111</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72" t="s">
        <v>8777</v>
      </c>
      <c r="C704" s="15">
        <v>2</v>
      </c>
      <c r="D704" s="15">
        <v>87</v>
      </c>
      <c r="E704" s="15">
        <v>3</v>
      </c>
      <c r="F704" s="14" t="s">
        <v>14112</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72" t="s">
        <v>8778</v>
      </c>
      <c r="C705" s="15">
        <v>2</v>
      </c>
      <c r="D705" s="15">
        <v>87</v>
      </c>
      <c r="E705" s="15">
        <v>3</v>
      </c>
      <c r="F705" s="14" t="s">
        <v>14113</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72" t="s">
        <v>8779</v>
      </c>
      <c r="C706" s="15">
        <v>2</v>
      </c>
      <c r="D706" s="15">
        <v>87</v>
      </c>
      <c r="E706" s="15">
        <v>3</v>
      </c>
      <c r="F706" s="14" t="s">
        <v>14114</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72" t="s">
        <v>8780</v>
      </c>
      <c r="C707" s="15">
        <v>2</v>
      </c>
      <c r="D707" s="15">
        <v>87</v>
      </c>
      <c r="E707" s="15">
        <v>3</v>
      </c>
      <c r="F707" s="14" t="s">
        <v>14115</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72" t="s">
        <v>8781</v>
      </c>
      <c r="C708" s="15">
        <v>2</v>
      </c>
      <c r="D708" s="15">
        <v>87</v>
      </c>
      <c r="E708" s="15">
        <v>3</v>
      </c>
      <c r="F708" s="14" t="s">
        <v>14116</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72" t="s">
        <v>8782</v>
      </c>
      <c r="C709" s="15">
        <v>2</v>
      </c>
      <c r="D709" s="15">
        <v>87</v>
      </c>
      <c r="E709" s="15">
        <v>3</v>
      </c>
      <c r="F709" s="14" t="s">
        <v>14117</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72" t="s">
        <v>8783</v>
      </c>
      <c r="C710" s="15">
        <v>2</v>
      </c>
      <c r="D710" s="15">
        <v>87</v>
      </c>
      <c r="E710" s="15">
        <v>3</v>
      </c>
      <c r="F710" s="14" t="s">
        <v>14118</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72" t="s">
        <v>8784</v>
      </c>
      <c r="C711" s="15">
        <v>2</v>
      </c>
      <c r="D711" s="15">
        <v>87</v>
      </c>
      <c r="E711" s="15">
        <v>3</v>
      </c>
      <c r="F711" s="14" t="s">
        <v>14119</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72" t="s">
        <v>8785</v>
      </c>
      <c r="C712" s="15">
        <v>2</v>
      </c>
      <c r="D712" s="15">
        <v>87</v>
      </c>
      <c r="E712" s="15">
        <v>3</v>
      </c>
      <c r="F712" s="14" t="s">
        <v>14120</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72" t="s">
        <v>8786</v>
      </c>
      <c r="C713" s="15">
        <v>2</v>
      </c>
      <c r="D713" s="15">
        <v>87</v>
      </c>
      <c r="E713" s="15">
        <v>3</v>
      </c>
      <c r="F713" s="14" t="s">
        <v>14121</v>
      </c>
      <c r="G713" s="15">
        <v>150</v>
      </c>
      <c r="H713" s="14"/>
      <c r="I713" s="14"/>
      <c r="J713" s="14"/>
      <c r="K713" s="15">
        <v>0</v>
      </c>
      <c r="L713" s="14"/>
      <c r="M713" s="14"/>
      <c r="N713" s="14"/>
      <c r="O713" s="14"/>
      <c r="P713" s="14"/>
      <c r="Q713" s="14" t="s">
        <v>8787</v>
      </c>
      <c r="R713" s="14"/>
      <c r="S713" s="14"/>
      <c r="T713" s="14"/>
      <c r="U713" s="14"/>
      <c r="V713" s="14"/>
      <c r="W713" s="14"/>
      <c r="X713" s="14"/>
      <c r="Y713" s="14"/>
      <c r="Z713" s="14"/>
      <c r="AA713" s="14"/>
      <c r="AB713" s="14"/>
      <c r="AC713" s="14"/>
      <c r="AD713" s="14"/>
    </row>
    <row r="714" spans="1:30" ht="32.25" customHeight="1" thickBot="1" x14ac:dyDescent="0.3">
      <c r="A714" s="43"/>
      <c r="B714" s="72" t="s">
        <v>8788</v>
      </c>
      <c r="C714" s="15">
        <v>2</v>
      </c>
      <c r="D714" s="15">
        <v>87</v>
      </c>
      <c r="E714" s="15">
        <v>3</v>
      </c>
      <c r="F714" s="14" t="s">
        <v>14122</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72" t="s">
        <v>8789</v>
      </c>
      <c r="C715" s="15">
        <v>2</v>
      </c>
      <c r="D715" s="15">
        <v>87</v>
      </c>
      <c r="E715" s="15">
        <v>3</v>
      </c>
      <c r="F715" s="14" t="s">
        <v>14123</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72" t="s">
        <v>8790</v>
      </c>
      <c r="C716" s="15">
        <v>2</v>
      </c>
      <c r="D716" s="15">
        <v>102</v>
      </c>
      <c r="E716" s="15">
        <v>1</v>
      </c>
      <c r="F716" s="14" t="s">
        <v>14124</v>
      </c>
      <c r="G716" s="15">
        <v>8</v>
      </c>
      <c r="H716" s="14"/>
      <c r="I716" s="14"/>
      <c r="J716" s="14"/>
      <c r="K716" s="15">
        <v>0</v>
      </c>
      <c r="L716" s="14"/>
      <c r="M716" s="14"/>
      <c r="N716" s="14"/>
      <c r="O716" s="14"/>
      <c r="P716" s="14"/>
      <c r="Q716" s="14" t="s">
        <v>8791</v>
      </c>
      <c r="R716" s="14"/>
      <c r="S716" s="14"/>
      <c r="T716" s="14"/>
      <c r="U716" s="14"/>
      <c r="V716" s="14"/>
      <c r="W716" s="14"/>
      <c r="X716" s="14"/>
      <c r="Y716" s="14"/>
      <c r="Z716" s="14"/>
      <c r="AA716" s="14"/>
      <c r="AB716" s="14"/>
      <c r="AC716" s="14"/>
      <c r="AD716" s="14"/>
    </row>
    <row r="717" spans="1:30" ht="32.25" customHeight="1" thickBot="1" x14ac:dyDescent="0.3">
      <c r="A717" s="43"/>
      <c r="B717" s="72" t="s">
        <v>8792</v>
      </c>
      <c r="C717" s="15">
        <v>2</v>
      </c>
      <c r="D717" s="15">
        <v>102</v>
      </c>
      <c r="E717" s="15">
        <v>1</v>
      </c>
      <c r="F717" s="14" t="s">
        <v>14125</v>
      </c>
      <c r="G717" s="15">
        <v>11</v>
      </c>
      <c r="H717" s="14"/>
      <c r="I717" s="14"/>
      <c r="J717" s="14"/>
      <c r="K717" s="15">
        <v>0</v>
      </c>
      <c r="L717" s="14"/>
      <c r="M717" s="14"/>
      <c r="N717" s="14"/>
      <c r="O717" s="14"/>
      <c r="P717" s="14"/>
      <c r="Q717" s="14" t="s">
        <v>8791</v>
      </c>
      <c r="R717" s="14"/>
      <c r="S717" s="14"/>
      <c r="T717" s="14"/>
      <c r="U717" s="14"/>
      <c r="V717" s="14"/>
      <c r="W717" s="14"/>
      <c r="X717" s="14"/>
      <c r="Y717" s="14"/>
      <c r="Z717" s="14"/>
      <c r="AA717" s="14"/>
      <c r="AB717" s="14"/>
      <c r="AC717" s="14"/>
      <c r="AD717" s="14"/>
    </row>
    <row r="718" spans="1:30" ht="32.25" customHeight="1" thickBot="1" x14ac:dyDescent="0.3">
      <c r="A718" s="43"/>
      <c r="B718" s="72" t="s">
        <v>8793</v>
      </c>
      <c r="C718" s="15">
        <v>2</v>
      </c>
      <c r="D718" s="15">
        <v>102</v>
      </c>
      <c r="E718" s="15">
        <v>1</v>
      </c>
      <c r="F718" s="14" t="s">
        <v>14126</v>
      </c>
      <c r="G718" s="15">
        <v>6</v>
      </c>
      <c r="H718" s="14"/>
      <c r="I718" s="14"/>
      <c r="J718" s="14"/>
      <c r="K718" s="15">
        <v>0</v>
      </c>
      <c r="L718" s="14"/>
      <c r="M718" s="14"/>
      <c r="N718" s="14"/>
      <c r="O718" s="14"/>
      <c r="P718" s="14"/>
      <c r="Q718" s="14" t="s">
        <v>8791</v>
      </c>
      <c r="R718" s="14"/>
      <c r="S718" s="14"/>
      <c r="T718" s="14"/>
      <c r="U718" s="14"/>
      <c r="V718" s="14"/>
      <c r="W718" s="14"/>
      <c r="X718" s="14"/>
      <c r="Y718" s="14"/>
      <c r="Z718" s="14"/>
      <c r="AA718" s="14"/>
      <c r="AB718" s="14"/>
      <c r="AC718" s="14"/>
      <c r="AD718" s="14"/>
    </row>
    <row r="719" spans="1:30" ht="32.25" customHeight="1" thickBot="1" x14ac:dyDescent="0.3">
      <c r="A719" s="43"/>
      <c r="B719" s="42" t="s">
        <v>8794</v>
      </c>
      <c r="C719" s="15">
        <v>1</v>
      </c>
      <c r="D719" s="15">
        <v>102</v>
      </c>
      <c r="E719" s="15">
        <v>1</v>
      </c>
      <c r="F719" s="14" t="s">
        <v>8795</v>
      </c>
      <c r="G719" s="14" t="s">
        <v>10598</v>
      </c>
      <c r="H719" s="14" t="s">
        <v>9164</v>
      </c>
      <c r="I719" s="14" t="s">
        <v>10599</v>
      </c>
      <c r="J719" s="14" t="s">
        <v>10599</v>
      </c>
      <c r="K719" s="15">
        <v>1</v>
      </c>
      <c r="L719" s="14"/>
      <c r="M719" s="14"/>
      <c r="N719" s="14"/>
      <c r="O719" s="14"/>
      <c r="P719" s="14"/>
      <c r="Q719" s="14" t="s">
        <v>8791</v>
      </c>
      <c r="R719" s="14"/>
      <c r="S719" s="14"/>
      <c r="T719" s="14"/>
      <c r="U719" s="14"/>
      <c r="V719" s="14"/>
      <c r="W719" s="14"/>
      <c r="X719" s="14"/>
      <c r="Y719" s="14"/>
      <c r="Z719" s="14"/>
      <c r="AA719" s="14"/>
      <c r="AB719" s="14"/>
      <c r="AC719" s="14"/>
      <c r="AD719" s="14"/>
    </row>
    <row r="720" spans="1:30" ht="32.25" customHeight="1" thickBot="1" x14ac:dyDescent="0.3">
      <c r="A720" s="43"/>
      <c r="B720" s="72" t="s">
        <v>8796</v>
      </c>
      <c r="C720" s="15">
        <v>2</v>
      </c>
      <c r="D720" s="15">
        <v>102</v>
      </c>
      <c r="E720" s="15">
        <v>1</v>
      </c>
      <c r="F720" s="14" t="s">
        <v>14127</v>
      </c>
      <c r="G720" s="15">
        <v>22</v>
      </c>
      <c r="H720" s="14"/>
      <c r="I720" s="14"/>
      <c r="J720" s="14"/>
      <c r="K720" s="15">
        <v>0</v>
      </c>
      <c r="L720" s="14"/>
      <c r="M720" s="14"/>
      <c r="N720" s="14"/>
      <c r="O720" s="14"/>
      <c r="P720" s="14"/>
      <c r="Q720" s="14" t="s">
        <v>8791</v>
      </c>
      <c r="R720" s="14"/>
      <c r="S720" s="14"/>
      <c r="T720" s="14"/>
      <c r="U720" s="14"/>
      <c r="V720" s="14"/>
      <c r="W720" s="14"/>
      <c r="X720" s="14"/>
      <c r="Y720" s="14"/>
      <c r="Z720" s="14"/>
      <c r="AA720" s="14"/>
      <c r="AB720" s="14"/>
      <c r="AC720" s="14"/>
      <c r="AD720" s="14"/>
    </row>
    <row r="721" spans="1:30" ht="32.25" customHeight="1" thickBot="1" x14ac:dyDescent="0.3">
      <c r="A721" s="43"/>
      <c r="B721" s="72" t="s">
        <v>8797</v>
      </c>
      <c r="C721" s="15">
        <v>2</v>
      </c>
      <c r="D721" s="15">
        <v>102</v>
      </c>
      <c r="E721" s="15">
        <v>1</v>
      </c>
      <c r="F721" s="14" t="s">
        <v>14128</v>
      </c>
      <c r="G721" s="15">
        <v>8</v>
      </c>
      <c r="H721" s="14"/>
      <c r="I721" s="14"/>
      <c r="J721" s="14"/>
      <c r="K721" s="15">
        <v>0</v>
      </c>
      <c r="L721" s="14"/>
      <c r="M721" s="14"/>
      <c r="N721" s="14"/>
      <c r="O721" s="14"/>
      <c r="P721" s="14"/>
      <c r="Q721" s="14" t="s">
        <v>8791</v>
      </c>
      <c r="R721" s="14"/>
      <c r="S721" s="14"/>
      <c r="T721" s="14"/>
      <c r="U721" s="14"/>
      <c r="V721" s="14"/>
      <c r="W721" s="14"/>
      <c r="X721" s="14"/>
      <c r="Y721" s="14"/>
      <c r="Z721" s="14"/>
      <c r="AA721" s="14"/>
      <c r="AB721" s="14"/>
      <c r="AC721" s="14"/>
      <c r="AD721" s="14"/>
    </row>
    <row r="722" spans="1:30" ht="32.25" customHeight="1" thickBot="1" x14ac:dyDescent="0.3">
      <c r="A722" s="43"/>
      <c r="B722" s="42" t="s">
        <v>8798</v>
      </c>
      <c r="C722" s="15">
        <v>1</v>
      </c>
      <c r="D722" s="15">
        <v>102</v>
      </c>
      <c r="E722" s="15">
        <v>1</v>
      </c>
      <c r="F722" s="14" t="s">
        <v>8799</v>
      </c>
      <c r="G722" s="14" t="s">
        <v>8800</v>
      </c>
      <c r="H722" s="14" t="s">
        <v>8801</v>
      </c>
      <c r="I722" s="14" t="s">
        <v>8802</v>
      </c>
      <c r="J722" s="14" t="s">
        <v>5317</v>
      </c>
      <c r="K722" s="15">
        <v>0</v>
      </c>
      <c r="L722" s="14"/>
      <c r="M722" s="14"/>
      <c r="N722" s="14"/>
      <c r="O722" s="14"/>
      <c r="P722" s="14"/>
      <c r="Q722" s="14" t="s">
        <v>8803</v>
      </c>
      <c r="R722" s="14"/>
      <c r="S722" s="14"/>
      <c r="T722" s="14"/>
      <c r="U722" s="14"/>
      <c r="V722" s="14"/>
      <c r="W722" s="14"/>
      <c r="X722" s="14"/>
      <c r="Y722" s="14"/>
      <c r="Z722" s="14"/>
      <c r="AA722" s="14"/>
      <c r="AB722" s="14"/>
      <c r="AC722" s="14"/>
      <c r="AD722" s="14"/>
    </row>
    <row r="723" spans="1:30" ht="32.25" customHeight="1" thickBot="1" x14ac:dyDescent="0.3">
      <c r="A723" s="43"/>
      <c r="B723" s="72" t="s">
        <v>8804</v>
      </c>
      <c r="C723" s="15">
        <v>2</v>
      </c>
      <c r="D723" s="15">
        <v>102</v>
      </c>
      <c r="E723" s="15">
        <v>1</v>
      </c>
      <c r="F723" s="14" t="s">
        <v>14129</v>
      </c>
      <c r="G723" s="15">
        <v>7</v>
      </c>
      <c r="H723" s="14"/>
      <c r="I723" s="14"/>
      <c r="J723" s="14"/>
      <c r="K723" s="15">
        <v>0</v>
      </c>
      <c r="L723" s="14"/>
      <c r="M723" s="14"/>
      <c r="N723" s="14"/>
      <c r="O723" s="14"/>
      <c r="P723" s="14"/>
      <c r="Q723" s="14" t="s">
        <v>8803</v>
      </c>
      <c r="R723" s="14"/>
      <c r="S723" s="14"/>
      <c r="T723" s="14"/>
      <c r="U723" s="14"/>
      <c r="V723" s="14"/>
      <c r="W723" s="14"/>
      <c r="X723" s="14"/>
      <c r="Y723" s="14"/>
      <c r="Z723" s="14"/>
      <c r="AA723" s="14"/>
      <c r="AB723" s="14"/>
      <c r="AC723" s="14"/>
      <c r="AD723" s="14"/>
    </row>
    <row r="724" spans="1:30" ht="32.25" customHeight="1" thickBot="1" x14ac:dyDescent="0.3">
      <c r="A724" s="43"/>
      <c r="B724" s="72" t="s">
        <v>8805</v>
      </c>
      <c r="C724" s="15">
        <v>2</v>
      </c>
      <c r="D724" s="15">
        <v>102</v>
      </c>
      <c r="E724" s="15">
        <v>1</v>
      </c>
      <c r="F724" s="14" t="s">
        <v>14130</v>
      </c>
      <c r="G724" s="15">
        <v>16</v>
      </c>
      <c r="H724" s="14"/>
      <c r="I724" s="14"/>
      <c r="J724" s="14"/>
      <c r="K724" s="15">
        <v>0</v>
      </c>
      <c r="L724" s="14"/>
      <c r="M724" s="14"/>
      <c r="N724" s="14"/>
      <c r="O724" s="14"/>
      <c r="P724" s="14"/>
      <c r="Q724" s="14" t="s">
        <v>8803</v>
      </c>
      <c r="R724" s="14"/>
      <c r="S724" s="14"/>
      <c r="T724" s="14"/>
      <c r="U724" s="14"/>
      <c r="V724" s="14"/>
      <c r="W724" s="14"/>
      <c r="X724" s="14"/>
      <c r="Y724" s="14"/>
      <c r="Z724" s="14"/>
      <c r="AA724" s="14"/>
      <c r="AB724" s="14"/>
      <c r="AC724" s="14"/>
      <c r="AD724" s="14"/>
    </row>
    <row r="725" spans="1:30" ht="32.25" customHeight="1" thickBot="1" x14ac:dyDescent="0.3">
      <c r="A725" s="43"/>
      <c r="B725" s="72" t="s">
        <v>8806</v>
      </c>
      <c r="C725" s="15">
        <v>2</v>
      </c>
      <c r="D725" s="15">
        <v>102</v>
      </c>
      <c r="E725" s="15">
        <v>1</v>
      </c>
      <c r="F725" s="14" t="s">
        <v>14131</v>
      </c>
      <c r="G725" s="14" t="s">
        <v>8800</v>
      </c>
      <c r="H725" s="14" t="s">
        <v>8801</v>
      </c>
      <c r="I725" s="14" t="s">
        <v>8802</v>
      </c>
      <c r="J725" s="14" t="s">
        <v>5317</v>
      </c>
      <c r="K725" s="15">
        <v>2</v>
      </c>
      <c r="L725" s="14"/>
      <c r="M725" s="14"/>
      <c r="N725" s="14"/>
      <c r="O725" s="14"/>
      <c r="P725" s="14"/>
      <c r="Q725" s="14" t="s">
        <v>8803</v>
      </c>
      <c r="R725" s="14"/>
      <c r="S725" s="14"/>
      <c r="T725" s="14"/>
      <c r="U725" s="14"/>
      <c r="V725" s="14"/>
      <c r="W725" s="14"/>
      <c r="X725" s="14"/>
      <c r="Y725" s="14"/>
      <c r="Z725" s="14"/>
      <c r="AA725" s="14"/>
      <c r="AB725" s="14"/>
      <c r="AC725" s="14"/>
      <c r="AD725" s="14"/>
    </row>
    <row r="726" spans="1:30" ht="32.25" customHeight="1" thickBot="1" x14ac:dyDescent="0.3">
      <c r="A726" s="43"/>
      <c r="B726" s="72" t="s">
        <v>8807</v>
      </c>
      <c r="C726" s="15">
        <v>2</v>
      </c>
      <c r="D726" s="15">
        <v>102</v>
      </c>
      <c r="E726" s="15">
        <v>1</v>
      </c>
      <c r="F726" s="14" t="s">
        <v>14132</v>
      </c>
      <c r="G726" s="15">
        <v>39</v>
      </c>
      <c r="H726" s="14"/>
      <c r="I726" s="14"/>
      <c r="J726" s="14"/>
      <c r="K726" s="15">
        <v>0</v>
      </c>
      <c r="L726" s="14"/>
      <c r="M726" s="14"/>
      <c r="N726" s="14"/>
      <c r="O726" s="14"/>
      <c r="P726" s="14"/>
      <c r="Q726" s="14" t="s">
        <v>8803</v>
      </c>
      <c r="R726" s="14"/>
      <c r="S726" s="14"/>
      <c r="T726" s="14"/>
      <c r="U726" s="14"/>
      <c r="V726" s="14"/>
      <c r="W726" s="14"/>
      <c r="X726" s="14"/>
      <c r="Y726" s="14"/>
      <c r="Z726" s="14"/>
      <c r="AA726" s="14"/>
      <c r="AB726" s="14"/>
      <c r="AC726" s="14"/>
      <c r="AD726" s="14"/>
    </row>
    <row r="727" spans="1:30" ht="32.25" customHeight="1" thickBot="1" x14ac:dyDescent="0.3">
      <c r="A727" s="43"/>
      <c r="B727" s="72" t="s">
        <v>8808</v>
      </c>
      <c r="C727" s="15">
        <v>2</v>
      </c>
      <c r="D727" s="15">
        <v>102</v>
      </c>
      <c r="E727" s="15">
        <v>1</v>
      </c>
      <c r="F727" s="14" t="s">
        <v>14133</v>
      </c>
      <c r="G727" s="15">
        <v>25</v>
      </c>
      <c r="H727" s="14"/>
      <c r="I727" s="14"/>
      <c r="J727" s="14"/>
      <c r="K727" s="15">
        <v>0</v>
      </c>
      <c r="L727" s="14"/>
      <c r="M727" s="14"/>
      <c r="N727" s="14"/>
      <c r="O727" s="14"/>
      <c r="P727" s="14"/>
      <c r="Q727" s="14" t="s">
        <v>8803</v>
      </c>
      <c r="R727" s="14"/>
      <c r="S727" s="14"/>
      <c r="T727" s="14"/>
      <c r="U727" s="14"/>
      <c r="V727" s="14"/>
      <c r="W727" s="14"/>
      <c r="X727" s="14"/>
      <c r="Y727" s="14"/>
      <c r="Z727" s="14"/>
      <c r="AA727" s="14"/>
      <c r="AB727" s="14"/>
      <c r="AC727" s="14"/>
      <c r="AD727" s="14"/>
    </row>
    <row r="728" spans="1:30" ht="32.25" customHeight="1" thickBot="1" x14ac:dyDescent="0.3">
      <c r="A728" s="43"/>
      <c r="B728" s="72" t="s">
        <v>8809</v>
      </c>
      <c r="C728" s="15">
        <v>2</v>
      </c>
      <c r="D728" s="15">
        <v>102</v>
      </c>
      <c r="E728" s="15">
        <v>1</v>
      </c>
      <c r="F728" s="14" t="s">
        <v>14134</v>
      </c>
      <c r="G728" s="15">
        <v>55</v>
      </c>
      <c r="H728" s="14"/>
      <c r="I728" s="14"/>
      <c r="J728" s="14"/>
      <c r="K728" s="15">
        <v>0</v>
      </c>
      <c r="L728" s="14"/>
      <c r="M728" s="14"/>
      <c r="N728" s="14"/>
      <c r="O728" s="14"/>
      <c r="P728" s="14"/>
      <c r="Q728" s="14" t="s">
        <v>8810</v>
      </c>
      <c r="R728" s="14"/>
      <c r="S728" s="14"/>
      <c r="T728" s="14"/>
      <c r="U728" s="14"/>
      <c r="V728" s="14"/>
      <c r="W728" s="14"/>
      <c r="X728" s="14"/>
      <c r="Y728" s="14"/>
      <c r="Z728" s="14"/>
      <c r="AA728" s="14"/>
      <c r="AB728" s="14"/>
      <c r="AC728" s="14"/>
      <c r="AD728" s="14"/>
    </row>
    <row r="729" spans="1:30" ht="32.25" customHeight="1" thickBot="1" x14ac:dyDescent="0.3">
      <c r="A729" s="43"/>
      <c r="B729" s="42" t="s">
        <v>8811</v>
      </c>
      <c r="C729" s="15">
        <v>1</v>
      </c>
      <c r="D729" s="15">
        <v>102</v>
      </c>
      <c r="E729" s="15">
        <v>1</v>
      </c>
      <c r="F729" s="14" t="s">
        <v>8812</v>
      </c>
      <c r="G729" s="14" t="s">
        <v>8813</v>
      </c>
      <c r="H729" s="14" t="s">
        <v>8814</v>
      </c>
      <c r="I729" s="14" t="s">
        <v>8815</v>
      </c>
      <c r="J729" s="14" t="s">
        <v>8816</v>
      </c>
      <c r="K729" s="15">
        <v>1</v>
      </c>
      <c r="L729" s="14"/>
      <c r="M729" s="14"/>
      <c r="N729" s="14"/>
      <c r="O729" s="14"/>
      <c r="P729" s="14"/>
      <c r="Q729" s="14" t="s">
        <v>8810</v>
      </c>
      <c r="R729" s="14"/>
      <c r="S729" s="14"/>
      <c r="T729" s="14"/>
      <c r="U729" s="14"/>
      <c r="V729" s="14"/>
      <c r="W729" s="14"/>
      <c r="X729" s="14"/>
      <c r="Y729" s="14"/>
      <c r="Z729" s="14"/>
      <c r="AA729" s="14"/>
      <c r="AB729" s="14"/>
      <c r="AC729" s="14"/>
      <c r="AD729" s="14"/>
    </row>
    <row r="730" spans="1:30" ht="32.25" customHeight="1" thickBot="1" x14ac:dyDescent="0.3">
      <c r="A730" s="43"/>
      <c r="B730" s="72" t="s">
        <v>8817</v>
      </c>
      <c r="C730" s="15">
        <v>2</v>
      </c>
      <c r="D730" s="15">
        <v>102</v>
      </c>
      <c r="E730" s="15">
        <v>1</v>
      </c>
      <c r="F730" s="14" t="s">
        <v>14135</v>
      </c>
      <c r="G730" s="15">
        <v>45</v>
      </c>
      <c r="H730" s="14"/>
      <c r="I730" s="14"/>
      <c r="J730" s="14"/>
      <c r="K730" s="15">
        <v>0</v>
      </c>
      <c r="L730" s="14"/>
      <c r="M730" s="14"/>
      <c r="N730" s="14"/>
      <c r="O730" s="14"/>
      <c r="P730" s="14"/>
      <c r="Q730" s="14" t="s">
        <v>8810</v>
      </c>
      <c r="R730" s="14"/>
      <c r="S730" s="14"/>
      <c r="T730" s="14"/>
      <c r="U730" s="14"/>
      <c r="V730" s="14"/>
      <c r="W730" s="14"/>
      <c r="X730" s="14"/>
      <c r="Y730" s="14"/>
      <c r="Z730" s="14"/>
      <c r="AA730" s="14"/>
      <c r="AB730" s="14"/>
      <c r="AC730" s="14"/>
      <c r="AD730" s="14"/>
    </row>
    <row r="731" spans="1:30" ht="32.25" customHeight="1" thickBot="1" x14ac:dyDescent="0.3">
      <c r="A731" s="43"/>
      <c r="B731" s="42" t="s">
        <v>8818</v>
      </c>
      <c r="C731" s="15">
        <v>1</v>
      </c>
      <c r="D731" s="15">
        <v>102</v>
      </c>
      <c r="E731" s="15">
        <v>1</v>
      </c>
      <c r="F731" s="14" t="s">
        <v>8819</v>
      </c>
      <c r="G731" s="14" t="s">
        <v>8813</v>
      </c>
      <c r="H731" s="14" t="s">
        <v>8814</v>
      </c>
      <c r="I731" s="14" t="s">
        <v>8815</v>
      </c>
      <c r="J731" s="14" t="s">
        <v>8816</v>
      </c>
      <c r="K731" s="15">
        <v>2</v>
      </c>
      <c r="L731" s="14"/>
      <c r="M731" s="14"/>
      <c r="N731" s="14"/>
      <c r="O731" s="14"/>
      <c r="P731" s="14"/>
      <c r="Q731" s="14" t="s">
        <v>8810</v>
      </c>
      <c r="R731" s="14"/>
      <c r="S731" s="14"/>
      <c r="T731" s="14"/>
      <c r="U731" s="14"/>
      <c r="V731" s="14"/>
      <c r="W731" s="14"/>
      <c r="X731" s="14"/>
      <c r="Y731" s="14"/>
      <c r="Z731" s="14"/>
      <c r="AA731" s="14"/>
      <c r="AB731" s="14"/>
      <c r="AC731" s="14"/>
      <c r="AD731" s="14"/>
    </row>
    <row r="732" spans="1:30" ht="32.25" customHeight="1" thickBot="1" x14ac:dyDescent="0.3">
      <c r="A732" s="43"/>
      <c r="B732" s="72" t="s">
        <v>8820</v>
      </c>
      <c r="C732" s="15">
        <v>2</v>
      </c>
      <c r="D732" s="15">
        <v>102</v>
      </c>
      <c r="E732" s="15">
        <v>1</v>
      </c>
      <c r="F732" s="14" t="s">
        <v>14136</v>
      </c>
      <c r="G732" s="15">
        <v>320</v>
      </c>
      <c r="H732" s="14"/>
      <c r="I732" s="14"/>
      <c r="J732" s="14"/>
      <c r="K732" s="15">
        <v>0</v>
      </c>
      <c r="L732" s="14"/>
      <c r="M732" s="14"/>
      <c r="N732" s="14"/>
      <c r="O732" s="14"/>
      <c r="P732" s="14"/>
      <c r="Q732" s="14" t="s">
        <v>8810</v>
      </c>
      <c r="R732" s="14"/>
      <c r="S732" s="14"/>
      <c r="T732" s="14"/>
      <c r="U732" s="14"/>
      <c r="V732" s="14"/>
      <c r="W732" s="14"/>
      <c r="X732" s="14"/>
      <c r="Y732" s="14"/>
      <c r="Z732" s="14"/>
      <c r="AA732" s="14"/>
      <c r="AB732" s="14"/>
      <c r="AC732" s="14"/>
      <c r="AD732" s="14"/>
    </row>
    <row r="733" spans="1:30" ht="32.25" customHeight="1" thickBot="1" x14ac:dyDescent="0.3">
      <c r="A733" s="43"/>
      <c r="B733" s="42" t="s">
        <v>8821</v>
      </c>
      <c r="C733" s="15">
        <v>1</v>
      </c>
      <c r="D733" s="15">
        <v>102</v>
      </c>
      <c r="E733" s="15">
        <v>1</v>
      </c>
      <c r="F733" s="14" t="s">
        <v>8822</v>
      </c>
      <c r="G733" s="14" t="s">
        <v>8823</v>
      </c>
      <c r="H733" s="14" t="s">
        <v>8824</v>
      </c>
      <c r="I733" s="14" t="s">
        <v>8825</v>
      </c>
      <c r="J733" s="14" t="s">
        <v>8826</v>
      </c>
      <c r="K733" s="15">
        <v>1</v>
      </c>
      <c r="L733" s="14"/>
      <c r="M733" s="14"/>
      <c r="N733" s="14"/>
      <c r="O733" s="14"/>
      <c r="P733" s="14"/>
      <c r="Q733" s="14" t="s">
        <v>8827</v>
      </c>
      <c r="R733" s="14"/>
      <c r="S733" s="14"/>
      <c r="T733" s="14"/>
      <c r="U733" s="14"/>
      <c r="V733" s="14"/>
      <c r="W733" s="14"/>
      <c r="X733" s="14"/>
      <c r="Y733" s="14"/>
      <c r="Z733" s="14"/>
      <c r="AA733" s="14"/>
      <c r="AB733" s="14"/>
      <c r="AC733" s="14"/>
      <c r="AD733" s="14"/>
    </row>
    <row r="734" spans="1:30" ht="32.25" customHeight="1" thickBot="1" x14ac:dyDescent="0.3">
      <c r="A734" s="43"/>
      <c r="B734" s="42" t="s">
        <v>8828</v>
      </c>
      <c r="C734" s="15">
        <v>1</v>
      </c>
      <c r="D734" s="15">
        <v>102</v>
      </c>
      <c r="E734" s="15">
        <v>1</v>
      </c>
      <c r="F734" s="14" t="s">
        <v>8829</v>
      </c>
      <c r="G734" s="14" t="s">
        <v>8823</v>
      </c>
      <c r="H734" s="14" t="s">
        <v>8824</v>
      </c>
      <c r="I734" s="14" t="s">
        <v>8825</v>
      </c>
      <c r="J734" s="14" t="s">
        <v>8826</v>
      </c>
      <c r="K734" s="15">
        <v>0</v>
      </c>
      <c r="L734" s="14"/>
      <c r="M734" s="14"/>
      <c r="N734" s="14"/>
      <c r="O734" s="14"/>
      <c r="P734" s="14"/>
      <c r="Q734" s="14" t="s">
        <v>8827</v>
      </c>
      <c r="R734" s="14"/>
      <c r="S734" s="14"/>
      <c r="T734" s="14"/>
      <c r="U734" s="14"/>
      <c r="V734" s="14"/>
      <c r="W734" s="14"/>
      <c r="X734" s="14"/>
      <c r="Y734" s="14"/>
      <c r="Z734" s="14"/>
      <c r="AA734" s="14"/>
      <c r="AB734" s="14"/>
      <c r="AC734" s="14"/>
      <c r="AD734" s="14"/>
    </row>
    <row r="735" spans="1:30" ht="32.25" customHeight="1" thickBot="1" x14ac:dyDescent="0.3">
      <c r="A735" s="43"/>
      <c r="B735" s="72" t="s">
        <v>8830</v>
      </c>
      <c r="C735" s="15">
        <v>2</v>
      </c>
      <c r="D735" s="15">
        <v>102</v>
      </c>
      <c r="E735" s="15">
        <v>1</v>
      </c>
      <c r="F735" s="14" t="s">
        <v>14137</v>
      </c>
      <c r="G735" s="15">
        <v>18</v>
      </c>
      <c r="H735" s="14"/>
      <c r="I735" s="14"/>
      <c r="J735" s="14"/>
      <c r="K735" s="15">
        <v>0</v>
      </c>
      <c r="L735" s="14"/>
      <c r="M735" s="14"/>
      <c r="N735" s="14"/>
      <c r="O735" s="14"/>
      <c r="P735" s="14"/>
      <c r="Q735" s="14" t="s">
        <v>8827</v>
      </c>
      <c r="R735" s="14"/>
      <c r="S735" s="14"/>
      <c r="T735" s="14"/>
      <c r="U735" s="14"/>
      <c r="V735" s="14"/>
      <c r="W735" s="14"/>
      <c r="X735" s="14"/>
      <c r="Y735" s="14"/>
      <c r="Z735" s="14"/>
      <c r="AA735" s="14"/>
      <c r="AB735" s="14"/>
      <c r="AC735" s="14"/>
      <c r="AD735" s="14"/>
    </row>
    <row r="736" spans="1:30" ht="32.25" customHeight="1" thickBot="1" x14ac:dyDescent="0.3">
      <c r="A736" s="43"/>
      <c r="B736" s="42" t="s">
        <v>8831</v>
      </c>
      <c r="C736" s="15">
        <v>1</v>
      </c>
      <c r="D736" s="15">
        <v>102</v>
      </c>
      <c r="E736" s="15">
        <v>1</v>
      </c>
      <c r="F736" s="14" t="s">
        <v>8832</v>
      </c>
      <c r="G736" s="14" t="s">
        <v>8823</v>
      </c>
      <c r="H736" s="14" t="s">
        <v>8824</v>
      </c>
      <c r="I736" s="14" t="s">
        <v>8825</v>
      </c>
      <c r="J736" s="14" t="s">
        <v>50</v>
      </c>
      <c r="K736" s="15">
        <v>3</v>
      </c>
      <c r="L736" s="14"/>
      <c r="M736" s="14"/>
      <c r="N736" s="14"/>
      <c r="O736" s="14"/>
      <c r="P736" s="14"/>
      <c r="Q736" s="14" t="s">
        <v>8827</v>
      </c>
      <c r="R736" s="14"/>
      <c r="S736" s="14"/>
      <c r="T736" s="14"/>
      <c r="U736" s="14"/>
      <c r="V736" s="14"/>
      <c r="W736" s="14"/>
      <c r="X736" s="14"/>
      <c r="Y736" s="14"/>
      <c r="Z736" s="14"/>
      <c r="AA736" s="14"/>
      <c r="AB736" s="14"/>
      <c r="AC736" s="14"/>
      <c r="AD736" s="14"/>
    </row>
    <row r="737" spans="1:30" ht="32.25" customHeight="1" thickBot="1" x14ac:dyDescent="0.3">
      <c r="A737" s="43"/>
      <c r="B737" s="42" t="s">
        <v>8833</v>
      </c>
      <c r="C737" s="15">
        <v>1</v>
      </c>
      <c r="D737" s="15">
        <v>102</v>
      </c>
      <c r="E737" s="15">
        <v>1</v>
      </c>
      <c r="F737" s="14" t="s">
        <v>8834</v>
      </c>
      <c r="G737" s="14" t="s">
        <v>5330</v>
      </c>
      <c r="H737" s="14" t="s">
        <v>2814</v>
      </c>
      <c r="I737" s="14" t="s">
        <v>2815</v>
      </c>
      <c r="J737" s="14" t="s">
        <v>50</v>
      </c>
      <c r="K737" s="15">
        <v>2</v>
      </c>
      <c r="L737" s="14"/>
      <c r="M737" s="14"/>
      <c r="N737" s="14"/>
      <c r="O737" s="14"/>
      <c r="P737" s="14"/>
      <c r="Q737" s="14" t="s">
        <v>8835</v>
      </c>
      <c r="R737" s="14"/>
      <c r="S737" s="14"/>
      <c r="T737" s="14"/>
      <c r="U737" s="14"/>
      <c r="V737" s="14"/>
      <c r="W737" s="14"/>
      <c r="X737" s="14"/>
      <c r="Y737" s="14"/>
      <c r="Z737" s="14"/>
      <c r="AA737" s="14"/>
      <c r="AB737" s="14"/>
      <c r="AC737" s="14"/>
      <c r="AD737" s="14"/>
    </row>
    <row r="738" spans="1:30" ht="32.25" customHeight="1" thickBot="1" x14ac:dyDescent="0.3">
      <c r="A738" s="43"/>
      <c r="B738" s="42" t="s">
        <v>8836</v>
      </c>
      <c r="C738" s="15">
        <v>1</v>
      </c>
      <c r="D738" s="15">
        <v>102</v>
      </c>
      <c r="E738" s="15">
        <v>1</v>
      </c>
      <c r="F738" s="14" t="s">
        <v>8837</v>
      </c>
      <c r="G738" s="14" t="s">
        <v>5330</v>
      </c>
      <c r="H738" s="14" t="s">
        <v>2814</v>
      </c>
      <c r="I738" s="14" t="s">
        <v>2815</v>
      </c>
      <c r="J738" s="14" t="s">
        <v>50</v>
      </c>
      <c r="K738" s="15">
        <v>0</v>
      </c>
      <c r="L738" s="14"/>
      <c r="M738" s="14"/>
      <c r="N738" s="14"/>
      <c r="O738" s="14"/>
      <c r="P738" s="14"/>
      <c r="Q738" s="14" t="s">
        <v>8835</v>
      </c>
      <c r="R738" s="14"/>
      <c r="S738" s="14"/>
      <c r="T738" s="14"/>
      <c r="U738" s="14"/>
      <c r="V738" s="14"/>
      <c r="W738" s="14"/>
      <c r="X738" s="14"/>
      <c r="Y738" s="14"/>
      <c r="Z738" s="14"/>
      <c r="AA738" s="14"/>
      <c r="AB738" s="14"/>
      <c r="AC738" s="14"/>
      <c r="AD738" s="14"/>
    </row>
    <row r="739" spans="1:30" ht="32.25" customHeight="1" thickBot="1" x14ac:dyDescent="0.3">
      <c r="A739" s="43"/>
      <c r="B739" s="72" t="s">
        <v>8838</v>
      </c>
      <c r="C739" s="15">
        <v>2</v>
      </c>
      <c r="D739" s="15">
        <v>102</v>
      </c>
      <c r="E739" s="15">
        <v>1</v>
      </c>
      <c r="F739" s="14" t="s">
        <v>14138</v>
      </c>
      <c r="G739" s="15">
        <v>250</v>
      </c>
      <c r="H739" s="14"/>
      <c r="I739" s="14"/>
      <c r="J739" s="14"/>
      <c r="K739" s="15">
        <v>0</v>
      </c>
      <c r="L739" s="14"/>
      <c r="M739" s="14"/>
      <c r="N739" s="14"/>
      <c r="O739" s="14"/>
      <c r="P739" s="14"/>
      <c r="Q739" s="14" t="s">
        <v>8835</v>
      </c>
      <c r="R739" s="14"/>
      <c r="S739" s="14"/>
      <c r="T739" s="14"/>
      <c r="U739" s="14"/>
      <c r="V739" s="14"/>
      <c r="W739" s="14"/>
      <c r="X739" s="14"/>
      <c r="Y739" s="14"/>
      <c r="Z739" s="14"/>
      <c r="AA739" s="14"/>
      <c r="AB739" s="14"/>
      <c r="AC739" s="14"/>
      <c r="AD739" s="14"/>
    </row>
    <row r="740" spans="1:30" ht="32.25" customHeight="1" thickBot="1" x14ac:dyDescent="0.3">
      <c r="A740" s="43"/>
      <c r="B740" s="42" t="s">
        <v>8839</v>
      </c>
      <c r="C740" s="15">
        <v>1</v>
      </c>
      <c r="D740" s="15">
        <v>102</v>
      </c>
      <c r="E740" s="15">
        <v>1</v>
      </c>
      <c r="F740" s="14" t="s">
        <v>8840</v>
      </c>
      <c r="G740" s="14" t="s">
        <v>5330</v>
      </c>
      <c r="H740" s="14" t="s">
        <v>2814</v>
      </c>
      <c r="I740" s="14" t="s">
        <v>2815</v>
      </c>
      <c r="J740" s="14" t="s">
        <v>50</v>
      </c>
      <c r="K740" s="15">
        <v>3</v>
      </c>
      <c r="L740" s="14"/>
      <c r="M740" s="14"/>
      <c r="N740" s="14"/>
      <c r="O740" s="14"/>
      <c r="P740" s="14"/>
      <c r="Q740" s="14" t="s">
        <v>8835</v>
      </c>
      <c r="R740" s="14"/>
      <c r="S740" s="14"/>
      <c r="T740" s="14"/>
      <c r="U740" s="14"/>
      <c r="V740" s="14"/>
      <c r="W740" s="14"/>
      <c r="X740" s="14"/>
      <c r="Y740" s="14"/>
      <c r="Z740" s="14"/>
      <c r="AA740" s="14"/>
      <c r="AB740" s="14"/>
      <c r="AC740" s="14"/>
      <c r="AD740" s="14"/>
    </row>
    <row r="741" spans="1:30" ht="32.25" customHeight="1" thickBot="1" x14ac:dyDescent="0.3">
      <c r="A741" s="43"/>
      <c r="B741" s="72" t="s">
        <v>8841</v>
      </c>
      <c r="C741" s="15">
        <v>2</v>
      </c>
      <c r="D741" s="15">
        <v>102</v>
      </c>
      <c r="E741" s="15">
        <v>1</v>
      </c>
      <c r="F741" s="14" t="s">
        <v>14139</v>
      </c>
      <c r="G741" s="15">
        <v>2460</v>
      </c>
      <c r="H741" s="14"/>
      <c r="I741" s="14"/>
      <c r="J741" s="14"/>
      <c r="K741" s="15">
        <v>0</v>
      </c>
      <c r="L741" s="14"/>
      <c r="M741" s="14"/>
      <c r="N741" s="14"/>
      <c r="O741" s="14"/>
      <c r="P741" s="14"/>
      <c r="Q741" s="14" t="s">
        <v>8835</v>
      </c>
      <c r="R741" s="14"/>
      <c r="S741" s="14"/>
      <c r="T741" s="14"/>
      <c r="U741" s="14"/>
      <c r="V741" s="14"/>
      <c r="W741" s="14"/>
      <c r="X741" s="14"/>
      <c r="Y741" s="14"/>
      <c r="Z741" s="14"/>
      <c r="AA741" s="14"/>
      <c r="AB741" s="14"/>
      <c r="AC741" s="14"/>
      <c r="AD741" s="14"/>
    </row>
    <row r="742" spans="1:30" ht="32.25" customHeight="1" thickBot="1" x14ac:dyDescent="0.3">
      <c r="A742" s="43"/>
      <c r="B742" s="72" t="s">
        <v>8842</v>
      </c>
      <c r="C742" s="15">
        <v>2</v>
      </c>
      <c r="D742" s="15">
        <v>102</v>
      </c>
      <c r="E742" s="15">
        <v>1</v>
      </c>
      <c r="F742" s="14" t="s">
        <v>14140</v>
      </c>
      <c r="G742" s="15">
        <v>13</v>
      </c>
      <c r="H742" s="14"/>
      <c r="I742" s="14"/>
      <c r="J742" s="14"/>
      <c r="K742" s="15">
        <v>0</v>
      </c>
      <c r="L742" s="14"/>
      <c r="M742" s="14"/>
      <c r="N742" s="14"/>
      <c r="O742" s="14"/>
      <c r="P742" s="14"/>
      <c r="Q742" s="14" t="s">
        <v>8843</v>
      </c>
      <c r="R742" s="14"/>
      <c r="S742" s="14"/>
      <c r="T742" s="14"/>
      <c r="U742" s="14"/>
      <c r="V742" s="14"/>
      <c r="W742" s="14"/>
      <c r="X742" s="14"/>
      <c r="Y742" s="14"/>
      <c r="Z742" s="14"/>
      <c r="AA742" s="14"/>
      <c r="AB742" s="14"/>
      <c r="AC742" s="14"/>
      <c r="AD742" s="14"/>
    </row>
    <row r="743" spans="1:30" ht="32.25" customHeight="1" thickBot="1" x14ac:dyDescent="0.3">
      <c r="A743" s="43"/>
      <c r="B743" s="42" t="s">
        <v>8844</v>
      </c>
      <c r="C743" s="15">
        <v>1</v>
      </c>
      <c r="D743" s="15">
        <v>102</v>
      </c>
      <c r="E743" s="15">
        <v>1</v>
      </c>
      <c r="F743" s="14" t="s">
        <v>8845</v>
      </c>
      <c r="G743" s="14" t="s">
        <v>8846</v>
      </c>
      <c r="H743" s="14" t="s">
        <v>8847</v>
      </c>
      <c r="I743" s="14" t="s">
        <v>8848</v>
      </c>
      <c r="J743" s="14" t="s">
        <v>8849</v>
      </c>
      <c r="K743" s="15">
        <v>0</v>
      </c>
      <c r="L743" s="14"/>
      <c r="M743" s="14"/>
      <c r="N743" s="14"/>
      <c r="O743" s="14"/>
      <c r="P743" s="14"/>
      <c r="Q743" s="14" t="s">
        <v>8843</v>
      </c>
      <c r="R743" s="14"/>
      <c r="S743" s="14"/>
      <c r="T743" s="14"/>
      <c r="U743" s="14"/>
      <c r="V743" s="14"/>
      <c r="W743" s="14"/>
      <c r="X743" s="14"/>
      <c r="Y743" s="14"/>
      <c r="Z743" s="14"/>
      <c r="AA743" s="14"/>
      <c r="AB743" s="14"/>
      <c r="AC743" s="14"/>
      <c r="AD743" s="14"/>
    </row>
    <row r="744" spans="1:30" ht="32.25" customHeight="1" thickBot="1" x14ac:dyDescent="0.3">
      <c r="A744" s="43"/>
      <c r="B744" s="72" t="s">
        <v>8850</v>
      </c>
      <c r="C744" s="15">
        <v>2</v>
      </c>
      <c r="D744" s="15">
        <v>102</v>
      </c>
      <c r="E744" s="15">
        <v>1</v>
      </c>
      <c r="F744" s="14" t="s">
        <v>14141</v>
      </c>
      <c r="G744" s="15">
        <v>18</v>
      </c>
      <c r="H744" s="14"/>
      <c r="I744" s="14"/>
      <c r="J744" s="14"/>
      <c r="K744" s="15">
        <v>0</v>
      </c>
      <c r="L744" s="14"/>
      <c r="M744" s="14"/>
      <c r="N744" s="14"/>
      <c r="O744" s="14"/>
      <c r="P744" s="14"/>
      <c r="Q744" s="14" t="s">
        <v>8843</v>
      </c>
      <c r="R744" s="14"/>
      <c r="S744" s="14"/>
      <c r="T744" s="14"/>
      <c r="U744" s="14"/>
      <c r="V744" s="14"/>
      <c r="W744" s="14"/>
      <c r="X744" s="14"/>
      <c r="Y744" s="14"/>
      <c r="Z744" s="14"/>
      <c r="AA744" s="14"/>
      <c r="AB744" s="14"/>
      <c r="AC744" s="14"/>
      <c r="AD744" s="14"/>
    </row>
    <row r="745" spans="1:30" ht="32.25" customHeight="1" thickBot="1" x14ac:dyDescent="0.3">
      <c r="A745" s="43"/>
      <c r="B745" s="42" t="s">
        <v>8851</v>
      </c>
      <c r="C745" s="15">
        <v>1</v>
      </c>
      <c r="D745" s="15">
        <v>102</v>
      </c>
      <c r="E745" s="15">
        <v>1</v>
      </c>
      <c r="F745" s="14" t="s">
        <v>8852</v>
      </c>
      <c r="G745" s="14" t="s">
        <v>8846</v>
      </c>
      <c r="H745" s="14" t="s">
        <v>8847</v>
      </c>
      <c r="I745" s="14" t="s">
        <v>8848</v>
      </c>
      <c r="J745" s="14" t="s">
        <v>8849</v>
      </c>
      <c r="K745" s="15">
        <v>2</v>
      </c>
      <c r="L745" s="14"/>
      <c r="M745" s="14"/>
      <c r="N745" s="14"/>
      <c r="O745" s="14"/>
      <c r="P745" s="14"/>
      <c r="Q745" s="14" t="s">
        <v>8843</v>
      </c>
      <c r="R745" s="14"/>
      <c r="S745" s="14"/>
      <c r="T745" s="14"/>
      <c r="U745" s="14"/>
      <c r="V745" s="14"/>
      <c r="W745" s="14"/>
      <c r="X745" s="14"/>
      <c r="Y745" s="14"/>
      <c r="Z745" s="14"/>
      <c r="AA745" s="14"/>
      <c r="AB745" s="14"/>
      <c r="AC745" s="14"/>
      <c r="AD745" s="14"/>
    </row>
    <row r="746" spans="1:30" ht="32.25" customHeight="1" thickBot="1" x14ac:dyDescent="0.3">
      <c r="A746" s="43"/>
      <c r="B746" s="72" t="s">
        <v>8853</v>
      </c>
      <c r="C746" s="15">
        <v>2</v>
      </c>
      <c r="D746" s="15">
        <v>102</v>
      </c>
      <c r="E746" s="15">
        <v>1</v>
      </c>
      <c r="F746" s="14" t="s">
        <v>14142</v>
      </c>
      <c r="G746" s="15">
        <v>122</v>
      </c>
      <c r="H746" s="14"/>
      <c r="I746" s="14"/>
      <c r="J746" s="14"/>
      <c r="K746" s="15">
        <v>0</v>
      </c>
      <c r="L746" s="14"/>
      <c r="M746" s="14"/>
      <c r="N746" s="14"/>
      <c r="O746" s="14"/>
      <c r="P746" s="14"/>
      <c r="Q746" s="14" t="s">
        <v>8843</v>
      </c>
      <c r="R746" s="14"/>
      <c r="S746" s="14"/>
      <c r="T746" s="14"/>
      <c r="U746" s="14"/>
      <c r="V746" s="14"/>
      <c r="W746" s="14"/>
      <c r="X746" s="14"/>
      <c r="Y746" s="14"/>
      <c r="Z746" s="14"/>
      <c r="AA746" s="14"/>
      <c r="AB746" s="14"/>
      <c r="AC746" s="14"/>
      <c r="AD746" s="14"/>
    </row>
    <row r="747" spans="1:30" ht="32.25" customHeight="1" thickBot="1" x14ac:dyDescent="0.3">
      <c r="A747" s="43"/>
      <c r="B747" s="72" t="s">
        <v>8854</v>
      </c>
      <c r="C747" s="15">
        <v>2</v>
      </c>
      <c r="D747" s="15">
        <v>102</v>
      </c>
      <c r="E747" s="15">
        <v>1</v>
      </c>
      <c r="F747" s="14" t="s">
        <v>14143</v>
      </c>
      <c r="G747" s="15">
        <v>230</v>
      </c>
      <c r="H747" s="14"/>
      <c r="I747" s="14"/>
      <c r="J747" s="14"/>
      <c r="K747" s="15">
        <v>0</v>
      </c>
      <c r="L747" s="14"/>
      <c r="M747" s="14"/>
      <c r="N747" s="14"/>
      <c r="O747" s="14"/>
      <c r="P747" s="14"/>
      <c r="Q747" s="14" t="s">
        <v>8855</v>
      </c>
      <c r="R747" s="14"/>
      <c r="S747" s="14"/>
      <c r="T747" s="14"/>
      <c r="U747" s="14"/>
      <c r="V747" s="14"/>
      <c r="W747" s="14"/>
      <c r="X747" s="14"/>
      <c r="Y747" s="14"/>
      <c r="Z747" s="14"/>
      <c r="AA747" s="14"/>
      <c r="AB747" s="14"/>
      <c r="AC747" s="14"/>
      <c r="AD747" s="14"/>
    </row>
    <row r="748" spans="1:30" ht="32.25" customHeight="1" thickBot="1" x14ac:dyDescent="0.3">
      <c r="A748" s="43"/>
      <c r="B748" s="42" t="s">
        <v>8856</v>
      </c>
      <c r="C748" s="15">
        <v>1</v>
      </c>
      <c r="D748" s="15">
        <v>102</v>
      </c>
      <c r="E748" s="15">
        <v>1</v>
      </c>
      <c r="F748" s="14" t="s">
        <v>8857</v>
      </c>
      <c r="G748" s="14" t="s">
        <v>5330</v>
      </c>
      <c r="H748" s="14" t="s">
        <v>2813</v>
      </c>
      <c r="I748" s="14" t="s">
        <v>2815</v>
      </c>
      <c r="J748" s="14" t="s">
        <v>50</v>
      </c>
      <c r="K748" s="15">
        <v>2</v>
      </c>
      <c r="L748" s="14"/>
      <c r="M748" s="14"/>
      <c r="N748" s="14"/>
      <c r="O748" s="14"/>
      <c r="P748" s="14"/>
      <c r="Q748" s="14" t="s">
        <v>8855</v>
      </c>
      <c r="R748" s="14"/>
      <c r="S748" s="14"/>
      <c r="T748" s="14"/>
      <c r="U748" s="14"/>
      <c r="V748" s="14"/>
      <c r="W748" s="14"/>
      <c r="X748" s="14"/>
      <c r="Y748" s="14"/>
      <c r="Z748" s="14"/>
      <c r="AA748" s="14"/>
      <c r="AB748" s="14"/>
      <c r="AC748" s="14"/>
      <c r="AD748" s="14"/>
    </row>
    <row r="749" spans="1:30" ht="32.25" customHeight="1" thickBot="1" x14ac:dyDescent="0.3">
      <c r="A749" s="43"/>
      <c r="B749" s="72" t="s">
        <v>8858</v>
      </c>
      <c r="C749" s="15">
        <v>2</v>
      </c>
      <c r="D749" s="15">
        <v>102</v>
      </c>
      <c r="E749" s="15">
        <v>1</v>
      </c>
      <c r="F749" s="14" t="s">
        <v>14144</v>
      </c>
      <c r="G749" s="15">
        <v>120</v>
      </c>
      <c r="H749" s="14"/>
      <c r="I749" s="14"/>
      <c r="J749" s="14"/>
      <c r="K749" s="15">
        <v>0</v>
      </c>
      <c r="L749" s="14"/>
      <c r="M749" s="14"/>
      <c r="N749" s="14"/>
      <c r="O749" s="14"/>
      <c r="P749" s="14"/>
      <c r="Q749" s="14" t="s">
        <v>8855</v>
      </c>
      <c r="R749" s="14"/>
      <c r="S749" s="14"/>
      <c r="T749" s="14"/>
      <c r="U749" s="14"/>
      <c r="V749" s="14"/>
      <c r="W749" s="14"/>
      <c r="X749" s="14"/>
      <c r="Y749" s="14"/>
      <c r="Z749" s="14"/>
      <c r="AA749" s="14"/>
      <c r="AB749" s="14"/>
      <c r="AC749" s="14"/>
      <c r="AD749" s="14"/>
    </row>
    <row r="750" spans="1:30" ht="32.25" customHeight="1" thickBot="1" x14ac:dyDescent="0.3">
      <c r="A750" s="43"/>
      <c r="B750" s="42" t="s">
        <v>8859</v>
      </c>
      <c r="C750" s="15">
        <v>1</v>
      </c>
      <c r="D750" s="15">
        <v>102</v>
      </c>
      <c r="E750" s="15">
        <v>1</v>
      </c>
      <c r="F750" s="14" t="s">
        <v>8860</v>
      </c>
      <c r="G750" s="14" t="s">
        <v>5330</v>
      </c>
      <c r="H750" s="14" t="s">
        <v>2813</v>
      </c>
      <c r="I750" s="14" t="s">
        <v>2815</v>
      </c>
      <c r="J750" s="14" t="s">
        <v>50</v>
      </c>
      <c r="K750" s="15">
        <v>3</v>
      </c>
      <c r="L750" s="14"/>
      <c r="M750" s="14"/>
      <c r="N750" s="14"/>
      <c r="O750" s="14"/>
      <c r="P750" s="14"/>
      <c r="Q750" s="14" t="s">
        <v>8855</v>
      </c>
      <c r="R750" s="14"/>
      <c r="S750" s="14"/>
      <c r="T750" s="14"/>
      <c r="U750" s="14"/>
      <c r="V750" s="14"/>
      <c r="W750" s="14"/>
      <c r="X750" s="14"/>
      <c r="Y750" s="14"/>
      <c r="Z750" s="14"/>
      <c r="AA750" s="14"/>
      <c r="AB750" s="14"/>
      <c r="AC750" s="14"/>
      <c r="AD750" s="14"/>
    </row>
    <row r="751" spans="1:30" ht="32.25" customHeight="1" thickBot="1" x14ac:dyDescent="0.3">
      <c r="A751" s="43"/>
      <c r="B751" s="72" t="s">
        <v>8861</v>
      </c>
      <c r="C751" s="15">
        <v>2</v>
      </c>
      <c r="D751" s="15">
        <v>102</v>
      </c>
      <c r="E751" s="15">
        <v>1</v>
      </c>
      <c r="F751" s="14" t="s">
        <v>14145</v>
      </c>
      <c r="G751" s="15">
        <v>95</v>
      </c>
      <c r="H751" s="14"/>
      <c r="I751" s="14"/>
      <c r="J751" s="14"/>
      <c r="K751" s="15">
        <v>0</v>
      </c>
      <c r="L751" s="14"/>
      <c r="M751" s="14"/>
      <c r="N751" s="14"/>
      <c r="O751" s="14"/>
      <c r="P751" s="14"/>
      <c r="Q751" s="14" t="s">
        <v>8855</v>
      </c>
      <c r="R751" s="14"/>
      <c r="S751" s="14"/>
      <c r="T751" s="14"/>
      <c r="U751" s="14"/>
      <c r="V751" s="14"/>
      <c r="W751" s="14"/>
      <c r="X751" s="14"/>
      <c r="Y751" s="14"/>
      <c r="Z751" s="14"/>
      <c r="AA751" s="14"/>
      <c r="AB751" s="14"/>
      <c r="AC751" s="14"/>
      <c r="AD751" s="14"/>
    </row>
    <row r="752" spans="1:30" ht="32.25" customHeight="1" thickBot="1" x14ac:dyDescent="0.3">
      <c r="A752" s="43"/>
      <c r="B752" s="72" t="s">
        <v>8862</v>
      </c>
      <c r="C752" s="15">
        <v>2</v>
      </c>
      <c r="D752" s="15">
        <v>102</v>
      </c>
      <c r="E752" s="15">
        <v>1</v>
      </c>
      <c r="F752" s="14" t="s">
        <v>14146</v>
      </c>
      <c r="G752" s="15">
        <v>24</v>
      </c>
      <c r="H752" s="14"/>
      <c r="I752" s="14"/>
      <c r="J752" s="14"/>
      <c r="K752" s="15">
        <v>0</v>
      </c>
      <c r="L752" s="14"/>
      <c r="M752" s="14"/>
      <c r="N752" s="14"/>
      <c r="O752" s="14"/>
      <c r="P752" s="14"/>
      <c r="Q752" s="14" t="s">
        <v>8863</v>
      </c>
      <c r="R752" s="14"/>
      <c r="S752" s="14"/>
      <c r="T752" s="14"/>
      <c r="U752" s="14"/>
      <c r="V752" s="14"/>
      <c r="W752" s="14"/>
      <c r="X752" s="14"/>
      <c r="Y752" s="14"/>
      <c r="Z752" s="14"/>
      <c r="AA752" s="14"/>
      <c r="AB752" s="14"/>
      <c r="AC752" s="14"/>
      <c r="AD752" s="14"/>
    </row>
    <row r="753" spans="1:30" ht="32.25" customHeight="1" thickBot="1" x14ac:dyDescent="0.3">
      <c r="A753" s="43"/>
      <c r="B753" s="72" t="s">
        <v>8864</v>
      </c>
      <c r="C753" s="15">
        <v>2</v>
      </c>
      <c r="D753" s="15">
        <v>102</v>
      </c>
      <c r="E753" s="15">
        <v>1</v>
      </c>
      <c r="F753" s="14" t="s">
        <v>14147</v>
      </c>
      <c r="G753" s="15">
        <v>35</v>
      </c>
      <c r="H753" s="14"/>
      <c r="I753" s="14"/>
      <c r="J753" s="14"/>
      <c r="K753" s="15">
        <v>0</v>
      </c>
      <c r="L753" s="14"/>
      <c r="M753" s="14"/>
      <c r="N753" s="14"/>
      <c r="O753" s="14"/>
      <c r="P753" s="14"/>
      <c r="Q753" s="14" t="s">
        <v>8863</v>
      </c>
      <c r="R753" s="14"/>
      <c r="S753" s="14"/>
      <c r="T753" s="14"/>
      <c r="U753" s="14"/>
      <c r="V753" s="14"/>
      <c r="W753" s="14"/>
      <c r="X753" s="14"/>
      <c r="Y753" s="14"/>
      <c r="Z753" s="14"/>
      <c r="AA753" s="14"/>
      <c r="AB753" s="14"/>
      <c r="AC753" s="14"/>
      <c r="AD753" s="14"/>
    </row>
    <row r="754" spans="1:30" ht="32.25" customHeight="1" thickBot="1" x14ac:dyDescent="0.3">
      <c r="A754" s="43"/>
      <c r="B754" s="72" t="s">
        <v>8865</v>
      </c>
      <c r="C754" s="15">
        <v>2</v>
      </c>
      <c r="D754" s="15">
        <v>102</v>
      </c>
      <c r="E754" s="15">
        <v>1</v>
      </c>
      <c r="F754" s="14" t="s">
        <v>14148</v>
      </c>
      <c r="G754" s="15">
        <v>7</v>
      </c>
      <c r="H754" s="14"/>
      <c r="I754" s="14"/>
      <c r="J754" s="14"/>
      <c r="K754" s="15">
        <v>0</v>
      </c>
      <c r="L754" s="14"/>
      <c r="M754" s="14"/>
      <c r="N754" s="14"/>
      <c r="O754" s="14"/>
      <c r="P754" s="14"/>
      <c r="Q754" s="14" t="s">
        <v>8863</v>
      </c>
      <c r="R754" s="14"/>
      <c r="S754" s="14"/>
      <c r="T754" s="14"/>
      <c r="U754" s="14"/>
      <c r="V754" s="14"/>
      <c r="W754" s="14"/>
      <c r="X754" s="14"/>
      <c r="Y754" s="14"/>
      <c r="Z754" s="14"/>
      <c r="AA754" s="14"/>
      <c r="AB754" s="14"/>
      <c r="AC754" s="14"/>
      <c r="AD754" s="14"/>
    </row>
    <row r="755" spans="1:30" ht="32.25" customHeight="1" thickBot="1" x14ac:dyDescent="0.3">
      <c r="A755" s="43"/>
      <c r="B755" s="72" t="s">
        <v>8866</v>
      </c>
      <c r="C755" s="15">
        <v>2</v>
      </c>
      <c r="D755" s="15">
        <v>102</v>
      </c>
      <c r="E755" s="15">
        <v>1</v>
      </c>
      <c r="F755" s="14" t="s">
        <v>14149</v>
      </c>
      <c r="G755" s="15">
        <v>6</v>
      </c>
      <c r="H755" s="14"/>
      <c r="I755" s="14"/>
      <c r="J755" s="14"/>
      <c r="K755" s="15">
        <v>0</v>
      </c>
      <c r="L755" s="14"/>
      <c r="M755" s="14"/>
      <c r="N755" s="14"/>
      <c r="O755" s="14"/>
      <c r="P755" s="14"/>
      <c r="Q755" s="14" t="s">
        <v>8863</v>
      </c>
      <c r="R755" s="14"/>
      <c r="S755" s="14"/>
      <c r="T755" s="14"/>
      <c r="U755" s="14"/>
      <c r="V755" s="14"/>
      <c r="W755" s="14"/>
      <c r="X755" s="14"/>
      <c r="Y755" s="14"/>
      <c r="Z755" s="14"/>
      <c r="AA755" s="14"/>
      <c r="AB755" s="14"/>
      <c r="AC755" s="14"/>
      <c r="AD755" s="14"/>
    </row>
    <row r="756" spans="1:30" ht="32.25" customHeight="1" thickBot="1" x14ac:dyDescent="0.3">
      <c r="A756" s="43"/>
      <c r="B756" s="72" t="s">
        <v>8867</v>
      </c>
      <c r="C756" s="15">
        <v>2</v>
      </c>
      <c r="D756" s="15">
        <v>102</v>
      </c>
      <c r="E756" s="15">
        <v>1</v>
      </c>
      <c r="F756" s="14" t="s">
        <v>14150</v>
      </c>
      <c r="G756" s="15">
        <v>7</v>
      </c>
      <c r="H756" s="14"/>
      <c r="I756" s="14"/>
      <c r="J756" s="14"/>
      <c r="K756" s="15">
        <v>0</v>
      </c>
      <c r="L756" s="14"/>
      <c r="M756" s="14"/>
      <c r="N756" s="14"/>
      <c r="O756" s="14"/>
      <c r="P756" s="14"/>
      <c r="Q756" s="14" t="s">
        <v>8863</v>
      </c>
      <c r="R756" s="14"/>
      <c r="S756" s="14"/>
      <c r="T756" s="14"/>
      <c r="U756" s="14"/>
      <c r="V756" s="14"/>
      <c r="W756" s="14"/>
      <c r="X756" s="14"/>
      <c r="Y756" s="14"/>
      <c r="Z756" s="14"/>
      <c r="AA756" s="14"/>
      <c r="AB756" s="14"/>
      <c r="AC756" s="14"/>
      <c r="AD756" s="14"/>
    </row>
    <row r="757" spans="1:30" ht="32.25" customHeight="1" thickBot="1" x14ac:dyDescent="0.3">
      <c r="A757" s="43"/>
      <c r="B757" s="72" t="s">
        <v>8868</v>
      </c>
      <c r="C757" s="15">
        <v>2</v>
      </c>
      <c r="D757" s="15">
        <v>102</v>
      </c>
      <c r="E757" s="15">
        <v>3</v>
      </c>
      <c r="F757" s="14" t="s">
        <v>14151</v>
      </c>
      <c r="G757" s="15">
        <v>36</v>
      </c>
      <c r="H757" s="14"/>
      <c r="I757" s="14"/>
      <c r="J757" s="14"/>
      <c r="K757" s="15">
        <v>0</v>
      </c>
      <c r="L757" s="14"/>
      <c r="M757" s="14"/>
      <c r="N757" s="14"/>
      <c r="O757" s="14"/>
      <c r="P757" s="14"/>
      <c r="Q757" s="14" t="s">
        <v>8869</v>
      </c>
      <c r="R757" s="14"/>
      <c r="S757" s="14"/>
      <c r="T757" s="14"/>
      <c r="U757" s="14"/>
      <c r="V757" s="14"/>
      <c r="W757" s="14"/>
      <c r="X757" s="14"/>
      <c r="Y757" s="14"/>
      <c r="Z757" s="14"/>
      <c r="AA757" s="14"/>
      <c r="AB757" s="14"/>
      <c r="AC757" s="14"/>
      <c r="AD757" s="14"/>
    </row>
    <row r="758" spans="1:30" ht="32.25" customHeight="1" thickBot="1" x14ac:dyDescent="0.3">
      <c r="A758" s="43"/>
      <c r="B758" s="72" t="s">
        <v>8870</v>
      </c>
      <c r="C758" s="15">
        <v>2</v>
      </c>
      <c r="D758" s="15">
        <v>102</v>
      </c>
      <c r="E758" s="15">
        <v>3</v>
      </c>
      <c r="F758" s="14" t="s">
        <v>14152</v>
      </c>
      <c r="G758" s="15">
        <v>22</v>
      </c>
      <c r="H758" s="14"/>
      <c r="I758" s="14"/>
      <c r="J758" s="14"/>
      <c r="K758" s="15">
        <v>0</v>
      </c>
      <c r="L758" s="14"/>
      <c r="M758" s="14"/>
      <c r="N758" s="14"/>
      <c r="O758" s="14"/>
      <c r="P758" s="14"/>
      <c r="Q758" s="14" t="s">
        <v>8869</v>
      </c>
      <c r="R758" s="14"/>
      <c r="S758" s="14"/>
      <c r="T758" s="14"/>
      <c r="U758" s="14"/>
      <c r="V758" s="14"/>
      <c r="W758" s="14"/>
      <c r="X758" s="14"/>
      <c r="Y758" s="14"/>
      <c r="Z758" s="14"/>
      <c r="AA758" s="14"/>
      <c r="AB758" s="14"/>
      <c r="AC758" s="14"/>
      <c r="AD758" s="14"/>
    </row>
    <row r="759" spans="1:30" ht="32.25" customHeight="1" thickBot="1" x14ac:dyDescent="0.3">
      <c r="A759" s="43"/>
      <c r="B759" s="72" t="s">
        <v>8871</v>
      </c>
      <c r="C759" s="15">
        <v>2</v>
      </c>
      <c r="D759" s="15">
        <v>102</v>
      </c>
      <c r="E759" s="15">
        <v>3</v>
      </c>
      <c r="F759" s="14" t="s">
        <v>14153</v>
      </c>
      <c r="G759" s="15">
        <v>144</v>
      </c>
      <c r="H759" s="14"/>
      <c r="I759" s="14"/>
      <c r="J759" s="14"/>
      <c r="K759" s="15">
        <v>0</v>
      </c>
      <c r="L759" s="14"/>
      <c r="M759" s="14"/>
      <c r="N759" s="14"/>
      <c r="O759" s="14"/>
      <c r="P759" s="14"/>
      <c r="Q759" s="14" t="s">
        <v>8869</v>
      </c>
      <c r="R759" s="14"/>
      <c r="S759" s="14"/>
      <c r="T759" s="14"/>
      <c r="U759" s="14"/>
      <c r="V759" s="14"/>
      <c r="W759" s="14"/>
      <c r="X759" s="14"/>
      <c r="Y759" s="14"/>
      <c r="Z759" s="14"/>
      <c r="AA759" s="14"/>
      <c r="AB759" s="14"/>
      <c r="AC759" s="14"/>
      <c r="AD759" s="14"/>
    </row>
    <row r="760" spans="1:30" ht="32.25" customHeight="1" thickBot="1" x14ac:dyDescent="0.3">
      <c r="A760" s="43"/>
      <c r="B760" s="72" t="s">
        <v>8872</v>
      </c>
      <c r="C760" s="15">
        <v>2</v>
      </c>
      <c r="D760" s="15">
        <v>102</v>
      </c>
      <c r="E760" s="15">
        <v>3</v>
      </c>
      <c r="F760" s="14" t="s">
        <v>14154</v>
      </c>
      <c r="G760" s="15">
        <v>17</v>
      </c>
      <c r="H760" s="14"/>
      <c r="I760" s="14"/>
      <c r="J760" s="14"/>
      <c r="K760" s="15">
        <v>0</v>
      </c>
      <c r="L760" s="14"/>
      <c r="M760" s="14"/>
      <c r="N760" s="14"/>
      <c r="O760" s="14"/>
      <c r="P760" s="14"/>
      <c r="Q760" s="14" t="s">
        <v>8869</v>
      </c>
      <c r="R760" s="14"/>
      <c r="S760" s="14"/>
      <c r="T760" s="14"/>
      <c r="U760" s="14"/>
      <c r="V760" s="14"/>
      <c r="W760" s="14"/>
      <c r="X760" s="14"/>
      <c r="Y760" s="14"/>
      <c r="Z760" s="14"/>
      <c r="AA760" s="14"/>
      <c r="AB760" s="14"/>
      <c r="AC760" s="14"/>
      <c r="AD760" s="14"/>
    </row>
    <row r="761" spans="1:30" ht="32.25" customHeight="1" thickBot="1" x14ac:dyDescent="0.3">
      <c r="A761" s="43"/>
      <c r="B761" s="72" t="s">
        <v>8873</v>
      </c>
      <c r="C761" s="15">
        <v>2</v>
      </c>
      <c r="D761" s="15">
        <v>102</v>
      </c>
      <c r="E761" s="15">
        <v>3</v>
      </c>
      <c r="F761" s="14" t="s">
        <v>14155</v>
      </c>
      <c r="G761" s="15">
        <v>8</v>
      </c>
      <c r="H761" s="14"/>
      <c r="I761" s="14"/>
      <c r="J761" s="14"/>
      <c r="K761" s="15">
        <v>0</v>
      </c>
      <c r="L761" s="14"/>
      <c r="M761" s="14"/>
      <c r="N761" s="14"/>
      <c r="O761" s="14"/>
      <c r="P761" s="14"/>
      <c r="Q761" s="14" t="s">
        <v>8869</v>
      </c>
      <c r="R761" s="14"/>
      <c r="S761" s="14"/>
      <c r="T761" s="14"/>
      <c r="U761" s="14"/>
      <c r="V761" s="14"/>
      <c r="W761" s="14"/>
      <c r="X761" s="14"/>
      <c r="Y761" s="14"/>
      <c r="Z761" s="14"/>
      <c r="AA761" s="14"/>
      <c r="AB761" s="14"/>
      <c r="AC761" s="14"/>
      <c r="AD761" s="14"/>
    </row>
    <row r="762" spans="1:30" ht="32.25" customHeight="1" thickBot="1" x14ac:dyDescent="0.3">
      <c r="A762" s="43"/>
      <c r="B762" s="42" t="s">
        <v>8874</v>
      </c>
      <c r="C762" s="15">
        <v>1</v>
      </c>
      <c r="D762" s="15">
        <v>102</v>
      </c>
      <c r="E762" s="15">
        <v>3</v>
      </c>
      <c r="F762" s="14" t="s">
        <v>8875</v>
      </c>
      <c r="G762" s="14" t="s">
        <v>2814</v>
      </c>
      <c r="H762" s="14" t="s">
        <v>2815</v>
      </c>
      <c r="I762" s="14" t="s">
        <v>8876</v>
      </c>
      <c r="J762" s="14" t="s">
        <v>2813</v>
      </c>
      <c r="K762" s="15">
        <v>0</v>
      </c>
      <c r="L762" s="14"/>
      <c r="M762" s="14"/>
      <c r="N762" s="14"/>
      <c r="O762" s="14"/>
      <c r="P762" s="14"/>
      <c r="Q762" s="14" t="s">
        <v>8877</v>
      </c>
      <c r="R762" s="14"/>
      <c r="S762" s="14"/>
      <c r="T762" s="14"/>
      <c r="U762" s="14"/>
      <c r="V762" s="14"/>
      <c r="W762" s="14"/>
      <c r="X762" s="14"/>
      <c r="Y762" s="14"/>
      <c r="Z762" s="14"/>
      <c r="AA762" s="14"/>
      <c r="AB762" s="14"/>
      <c r="AC762" s="14"/>
      <c r="AD762" s="14"/>
    </row>
    <row r="763" spans="1:30" ht="32.25" customHeight="1" thickBot="1" x14ac:dyDescent="0.3">
      <c r="A763" s="43"/>
      <c r="B763" s="42" t="s">
        <v>8878</v>
      </c>
      <c r="C763" s="15">
        <v>1</v>
      </c>
      <c r="D763" s="15">
        <v>102</v>
      </c>
      <c r="E763" s="15">
        <v>3</v>
      </c>
      <c r="F763" s="14" t="s">
        <v>8879</v>
      </c>
      <c r="G763" s="14" t="s">
        <v>2814</v>
      </c>
      <c r="H763" s="14" t="s">
        <v>2815</v>
      </c>
      <c r="I763" s="14" t="s">
        <v>8876</v>
      </c>
      <c r="J763" s="14" t="s">
        <v>2813</v>
      </c>
      <c r="K763" s="15">
        <v>3</v>
      </c>
      <c r="L763" s="14"/>
      <c r="M763" s="14"/>
      <c r="N763" s="14"/>
      <c r="O763" s="14"/>
      <c r="P763" s="14"/>
      <c r="Q763" s="14" t="s">
        <v>8877</v>
      </c>
      <c r="R763" s="14"/>
      <c r="S763" s="14"/>
      <c r="T763" s="14"/>
      <c r="U763" s="14"/>
      <c r="V763" s="14"/>
      <c r="W763" s="14"/>
      <c r="X763" s="14"/>
      <c r="Y763" s="14"/>
      <c r="Z763" s="14"/>
      <c r="AA763" s="14"/>
      <c r="AB763" s="14"/>
      <c r="AC763" s="14"/>
      <c r="AD763" s="14"/>
    </row>
    <row r="764" spans="1:30" ht="32.25" customHeight="1" thickBot="1" x14ac:dyDescent="0.3">
      <c r="A764" s="43"/>
      <c r="B764" s="72" t="s">
        <v>8880</v>
      </c>
      <c r="C764" s="15">
        <v>2</v>
      </c>
      <c r="D764" s="15">
        <v>102</v>
      </c>
      <c r="E764" s="15">
        <v>3</v>
      </c>
      <c r="F764" s="14" t="s">
        <v>14156</v>
      </c>
      <c r="G764" s="15">
        <v>306</v>
      </c>
      <c r="H764" s="14"/>
      <c r="I764" s="14"/>
      <c r="J764" s="14"/>
      <c r="K764" s="15">
        <v>0</v>
      </c>
      <c r="L764" s="14"/>
      <c r="M764" s="14"/>
      <c r="N764" s="14"/>
      <c r="O764" s="14"/>
      <c r="P764" s="14"/>
      <c r="Q764" s="14" t="s">
        <v>8877</v>
      </c>
      <c r="R764" s="14"/>
      <c r="S764" s="14"/>
      <c r="T764" s="14"/>
      <c r="U764" s="14"/>
      <c r="V764" s="14"/>
      <c r="W764" s="14"/>
      <c r="X764" s="14"/>
      <c r="Y764" s="14"/>
      <c r="Z764" s="14"/>
      <c r="AA764" s="14"/>
      <c r="AB764" s="14"/>
      <c r="AC764" s="14"/>
      <c r="AD764" s="14"/>
    </row>
    <row r="765" spans="1:30" ht="32.25" customHeight="1" thickBot="1" x14ac:dyDescent="0.3">
      <c r="A765" s="43"/>
      <c r="B765" s="72" t="s">
        <v>8881</v>
      </c>
      <c r="C765" s="15">
        <v>2</v>
      </c>
      <c r="D765" s="15">
        <v>102</v>
      </c>
      <c r="E765" s="15">
        <v>3</v>
      </c>
      <c r="F765" s="14" t="s">
        <v>14157</v>
      </c>
      <c r="G765" s="15">
        <v>6</v>
      </c>
      <c r="H765" s="14"/>
      <c r="I765" s="14"/>
      <c r="J765" s="14"/>
      <c r="K765" s="15">
        <v>0</v>
      </c>
      <c r="L765" s="14"/>
      <c r="M765" s="14"/>
      <c r="N765" s="14"/>
      <c r="O765" s="14"/>
      <c r="P765" s="14"/>
      <c r="Q765" s="14" t="s">
        <v>8877</v>
      </c>
      <c r="R765" s="14"/>
      <c r="S765" s="14"/>
      <c r="T765" s="14"/>
      <c r="U765" s="14"/>
      <c r="V765" s="14"/>
      <c r="W765" s="14"/>
      <c r="X765" s="14"/>
      <c r="Y765" s="14"/>
      <c r="Z765" s="14"/>
      <c r="AA765" s="14"/>
      <c r="AB765" s="14"/>
      <c r="AC765" s="14"/>
      <c r="AD765" s="14"/>
    </row>
    <row r="766" spans="1:30" ht="32.25" customHeight="1" thickBot="1" x14ac:dyDescent="0.3">
      <c r="A766" s="43"/>
      <c r="B766" s="72" t="s">
        <v>8882</v>
      </c>
      <c r="C766" s="15">
        <v>2</v>
      </c>
      <c r="D766" s="15">
        <v>102</v>
      </c>
      <c r="E766" s="15">
        <v>3</v>
      </c>
      <c r="F766" s="14" t="s">
        <v>14158</v>
      </c>
      <c r="G766" s="15">
        <v>1224</v>
      </c>
      <c r="H766" s="14"/>
      <c r="I766" s="14"/>
      <c r="J766" s="14"/>
      <c r="K766" s="15">
        <v>0</v>
      </c>
      <c r="L766" s="14"/>
      <c r="M766" s="14"/>
      <c r="N766" s="14"/>
      <c r="O766" s="14"/>
      <c r="P766" s="14"/>
      <c r="Q766" s="14" t="s">
        <v>8877</v>
      </c>
      <c r="R766" s="14"/>
      <c r="S766" s="14"/>
      <c r="T766" s="14"/>
      <c r="U766" s="14"/>
      <c r="V766" s="14"/>
      <c r="W766" s="14"/>
      <c r="X766" s="14"/>
      <c r="Y766" s="14"/>
      <c r="Z766" s="14"/>
      <c r="AA766" s="14"/>
      <c r="AB766" s="14"/>
      <c r="AC766" s="14"/>
      <c r="AD766" s="14"/>
    </row>
    <row r="767" spans="1:30" ht="32.25" customHeight="1" thickBot="1" x14ac:dyDescent="0.3">
      <c r="A767" s="43"/>
      <c r="B767" s="42" t="s">
        <v>8883</v>
      </c>
      <c r="C767" s="15">
        <v>1</v>
      </c>
      <c r="D767" s="15">
        <v>102</v>
      </c>
      <c r="E767" s="15">
        <v>3</v>
      </c>
      <c r="F767" s="14" t="s">
        <v>8884</v>
      </c>
      <c r="G767" s="14" t="s">
        <v>8885</v>
      </c>
      <c r="H767" s="14" t="s">
        <v>8886</v>
      </c>
      <c r="I767" s="14" t="s">
        <v>8887</v>
      </c>
      <c r="J767" s="14" t="s">
        <v>8888</v>
      </c>
      <c r="K767" s="15">
        <v>0</v>
      </c>
      <c r="L767" s="14"/>
      <c r="M767" s="14"/>
      <c r="N767" s="14"/>
      <c r="O767" s="14"/>
      <c r="P767" s="14"/>
      <c r="Q767" s="14" t="s">
        <v>8889</v>
      </c>
      <c r="R767" s="14"/>
      <c r="S767" s="14"/>
      <c r="T767" s="14"/>
      <c r="U767" s="14"/>
      <c r="V767" s="14"/>
      <c r="W767" s="14"/>
      <c r="X767" s="14"/>
      <c r="Y767" s="14"/>
      <c r="Z767" s="14"/>
      <c r="AA767" s="14"/>
      <c r="AB767" s="14"/>
      <c r="AC767" s="14"/>
      <c r="AD767" s="14"/>
    </row>
    <row r="768" spans="1:30" ht="32.25" customHeight="1" thickBot="1" x14ac:dyDescent="0.3">
      <c r="A768" s="43"/>
      <c r="B768" s="72" t="s">
        <v>8890</v>
      </c>
      <c r="C768" s="15">
        <v>2</v>
      </c>
      <c r="D768" s="15">
        <v>102</v>
      </c>
      <c r="E768" s="15">
        <v>3</v>
      </c>
      <c r="F768" s="14" t="s">
        <v>14159</v>
      </c>
      <c r="G768" s="15">
        <v>150</v>
      </c>
      <c r="H768" s="14"/>
      <c r="I768" s="14"/>
      <c r="J768" s="14"/>
      <c r="K768" s="15">
        <v>0</v>
      </c>
      <c r="L768" s="14"/>
      <c r="M768" s="14"/>
      <c r="N768" s="14"/>
      <c r="O768" s="14"/>
      <c r="P768" s="14"/>
      <c r="Q768" s="14" t="s">
        <v>8889</v>
      </c>
      <c r="R768" s="14"/>
      <c r="S768" s="14"/>
      <c r="T768" s="14"/>
      <c r="U768" s="14"/>
      <c r="V768" s="14"/>
      <c r="W768" s="14"/>
      <c r="X768" s="14"/>
      <c r="Y768" s="14"/>
      <c r="Z768" s="14"/>
      <c r="AA768" s="14"/>
      <c r="AB768" s="14"/>
      <c r="AC768" s="14"/>
      <c r="AD768" s="14"/>
    </row>
    <row r="769" spans="1:30" ht="32.25" customHeight="1" thickBot="1" x14ac:dyDescent="0.3">
      <c r="A769" s="43"/>
      <c r="B769" s="72" t="s">
        <v>8891</v>
      </c>
      <c r="C769" s="15">
        <v>2</v>
      </c>
      <c r="D769" s="15">
        <v>102</v>
      </c>
      <c r="E769" s="15">
        <v>3</v>
      </c>
      <c r="F769" s="14" t="s">
        <v>14160</v>
      </c>
      <c r="G769" s="15">
        <v>950</v>
      </c>
      <c r="H769" s="14"/>
      <c r="I769" s="14"/>
      <c r="J769" s="14"/>
      <c r="K769" s="15">
        <v>0</v>
      </c>
      <c r="L769" s="14"/>
      <c r="M769" s="14"/>
      <c r="N769" s="14"/>
      <c r="O769" s="14"/>
      <c r="P769" s="14"/>
      <c r="Q769" s="14" t="s">
        <v>8889</v>
      </c>
      <c r="R769" s="14"/>
      <c r="S769" s="14"/>
      <c r="T769" s="14"/>
      <c r="U769" s="14"/>
      <c r="V769" s="14"/>
      <c r="W769" s="14"/>
      <c r="X769" s="14"/>
      <c r="Y769" s="14"/>
      <c r="Z769" s="14"/>
      <c r="AA769" s="14"/>
      <c r="AB769" s="14"/>
      <c r="AC769" s="14"/>
      <c r="AD769" s="14"/>
    </row>
    <row r="770" spans="1:30" ht="32.25" customHeight="1" thickBot="1" x14ac:dyDescent="0.3">
      <c r="A770" s="43"/>
      <c r="B770" s="72" t="s">
        <v>8892</v>
      </c>
      <c r="C770" s="15">
        <v>2</v>
      </c>
      <c r="D770" s="15">
        <v>102</v>
      </c>
      <c r="E770" s="15">
        <v>3</v>
      </c>
      <c r="F770" s="14" t="s">
        <v>14161</v>
      </c>
      <c r="G770" s="15">
        <v>275</v>
      </c>
      <c r="H770" s="14"/>
      <c r="I770" s="14"/>
      <c r="J770" s="14"/>
      <c r="K770" s="15">
        <v>0</v>
      </c>
      <c r="L770" s="14"/>
      <c r="M770" s="14"/>
      <c r="N770" s="14"/>
      <c r="O770" s="14"/>
      <c r="P770" s="14"/>
      <c r="Q770" s="14" t="s">
        <v>8889</v>
      </c>
      <c r="R770" s="14"/>
      <c r="S770" s="14"/>
      <c r="T770" s="14"/>
      <c r="U770" s="14"/>
      <c r="V770" s="14"/>
      <c r="W770" s="14"/>
      <c r="X770" s="14"/>
      <c r="Y770" s="14"/>
      <c r="Z770" s="14"/>
      <c r="AA770" s="14"/>
      <c r="AB770" s="14"/>
      <c r="AC770" s="14"/>
      <c r="AD770" s="14"/>
    </row>
    <row r="771" spans="1:30" ht="32.25" customHeight="1" thickBot="1" x14ac:dyDescent="0.3">
      <c r="A771" s="43"/>
      <c r="B771" s="72" t="s">
        <v>8893</v>
      </c>
      <c r="C771" s="15">
        <v>2</v>
      </c>
      <c r="D771" s="15">
        <v>102</v>
      </c>
      <c r="E771" s="15">
        <v>3</v>
      </c>
      <c r="F771" s="14" t="s">
        <v>14162</v>
      </c>
      <c r="G771" s="15">
        <v>25</v>
      </c>
      <c r="H771" s="14"/>
      <c r="I771" s="14"/>
      <c r="J771" s="14"/>
      <c r="K771" s="15">
        <v>0</v>
      </c>
      <c r="L771" s="14"/>
      <c r="M771" s="14"/>
      <c r="N771" s="14"/>
      <c r="O771" s="14"/>
      <c r="P771" s="14"/>
      <c r="Q771" s="14" t="s">
        <v>8889</v>
      </c>
      <c r="R771" s="14"/>
      <c r="S771" s="14"/>
      <c r="T771" s="14"/>
      <c r="U771" s="14"/>
      <c r="V771" s="14"/>
      <c r="W771" s="14"/>
      <c r="X771" s="14"/>
      <c r="Y771" s="14"/>
      <c r="Z771" s="14"/>
      <c r="AA771" s="14"/>
      <c r="AB771" s="14"/>
      <c r="AC771" s="14"/>
      <c r="AD771" s="14"/>
    </row>
    <row r="772" spans="1:30" ht="32.25" customHeight="1" thickBot="1" x14ac:dyDescent="0.3">
      <c r="A772" s="43"/>
      <c r="B772" s="72" t="s">
        <v>8894</v>
      </c>
      <c r="C772" s="15">
        <v>2</v>
      </c>
      <c r="D772" s="15">
        <v>102</v>
      </c>
      <c r="E772" s="15">
        <v>3</v>
      </c>
      <c r="F772" s="14" t="s">
        <v>14163</v>
      </c>
      <c r="G772" s="15">
        <v>800</v>
      </c>
      <c r="H772" s="14"/>
      <c r="I772" s="14"/>
      <c r="J772" s="14"/>
      <c r="K772" s="15">
        <v>0</v>
      </c>
      <c r="L772" s="14"/>
      <c r="M772" s="14"/>
      <c r="N772" s="14"/>
      <c r="O772" s="14"/>
      <c r="P772" s="14"/>
      <c r="Q772" s="14" t="s">
        <v>8895</v>
      </c>
      <c r="R772" s="14"/>
      <c r="S772" s="14"/>
      <c r="T772" s="14"/>
      <c r="U772" s="14"/>
      <c r="V772" s="14"/>
      <c r="W772" s="14"/>
      <c r="X772" s="14"/>
      <c r="Y772" s="14"/>
      <c r="Z772" s="14"/>
      <c r="AA772" s="14"/>
      <c r="AB772" s="14"/>
      <c r="AC772" s="14"/>
      <c r="AD772" s="14"/>
    </row>
    <row r="773" spans="1:30" ht="32.25" customHeight="1" thickBot="1" x14ac:dyDescent="0.3">
      <c r="A773" s="43"/>
      <c r="B773" s="72" t="s">
        <v>8896</v>
      </c>
      <c r="C773" s="15">
        <v>2</v>
      </c>
      <c r="D773" s="15">
        <v>102</v>
      </c>
      <c r="E773" s="15">
        <v>3</v>
      </c>
      <c r="F773" s="14" t="s">
        <v>14164</v>
      </c>
      <c r="G773" s="15">
        <v>125</v>
      </c>
      <c r="H773" s="14"/>
      <c r="I773" s="14"/>
      <c r="J773" s="14"/>
      <c r="K773" s="15">
        <v>0</v>
      </c>
      <c r="L773" s="14"/>
      <c r="M773" s="14"/>
      <c r="N773" s="14"/>
      <c r="O773" s="14"/>
      <c r="P773" s="14"/>
      <c r="Q773" s="14" t="s">
        <v>8895</v>
      </c>
      <c r="R773" s="14"/>
      <c r="S773" s="14"/>
      <c r="T773" s="14"/>
      <c r="U773" s="14"/>
      <c r="V773" s="14"/>
      <c r="W773" s="14"/>
      <c r="X773" s="14"/>
      <c r="Y773" s="14"/>
      <c r="Z773" s="14"/>
      <c r="AA773" s="14"/>
      <c r="AB773" s="14"/>
      <c r="AC773" s="14"/>
      <c r="AD773" s="14"/>
    </row>
    <row r="774" spans="1:30" ht="32.25" customHeight="1" thickBot="1" x14ac:dyDescent="0.3">
      <c r="A774" s="43"/>
      <c r="B774" s="72" t="s">
        <v>8897</v>
      </c>
      <c r="C774" s="15">
        <v>2</v>
      </c>
      <c r="D774" s="15">
        <v>102</v>
      </c>
      <c r="E774" s="15">
        <v>3</v>
      </c>
      <c r="F774" s="14" t="s">
        <v>14165</v>
      </c>
      <c r="G774" s="15">
        <v>75</v>
      </c>
      <c r="H774" s="14"/>
      <c r="I774" s="14"/>
      <c r="J774" s="14"/>
      <c r="K774" s="15">
        <v>0</v>
      </c>
      <c r="L774" s="14"/>
      <c r="M774" s="14"/>
      <c r="N774" s="14"/>
      <c r="O774" s="14"/>
      <c r="P774" s="14"/>
      <c r="Q774" s="14" t="s">
        <v>8895</v>
      </c>
      <c r="R774" s="14"/>
      <c r="S774" s="14"/>
      <c r="T774" s="14"/>
      <c r="U774" s="14"/>
      <c r="V774" s="14"/>
      <c r="W774" s="14"/>
      <c r="X774" s="14"/>
      <c r="Y774" s="14"/>
      <c r="Z774" s="14"/>
      <c r="AA774" s="14"/>
      <c r="AB774" s="14"/>
      <c r="AC774" s="14"/>
      <c r="AD774" s="14"/>
    </row>
    <row r="775" spans="1:30" ht="32.25" customHeight="1" thickBot="1" x14ac:dyDescent="0.3">
      <c r="A775" s="43"/>
      <c r="B775" s="72" t="s">
        <v>8898</v>
      </c>
      <c r="C775" s="15">
        <v>2</v>
      </c>
      <c r="D775" s="15">
        <v>102</v>
      </c>
      <c r="E775" s="15">
        <v>3</v>
      </c>
      <c r="F775" s="14" t="s">
        <v>14166</v>
      </c>
      <c r="G775" s="15">
        <v>195</v>
      </c>
      <c r="H775" s="14"/>
      <c r="I775" s="14"/>
      <c r="J775" s="14"/>
      <c r="K775" s="15">
        <v>0</v>
      </c>
      <c r="L775" s="14"/>
      <c r="M775" s="14"/>
      <c r="N775" s="14"/>
      <c r="O775" s="14"/>
      <c r="P775" s="14"/>
      <c r="Q775" s="14" t="s">
        <v>8895</v>
      </c>
      <c r="R775" s="14"/>
      <c r="S775" s="14"/>
      <c r="T775" s="14"/>
      <c r="U775" s="14"/>
      <c r="V775" s="14"/>
      <c r="W775" s="14"/>
      <c r="X775" s="14"/>
      <c r="Y775" s="14"/>
      <c r="Z775" s="14"/>
      <c r="AA775" s="14"/>
      <c r="AB775" s="14"/>
      <c r="AC775" s="14"/>
      <c r="AD775" s="14"/>
    </row>
    <row r="776" spans="1:30" ht="32.25" customHeight="1" thickBot="1" x14ac:dyDescent="0.3">
      <c r="A776" s="43"/>
      <c r="B776" s="72" t="s">
        <v>8899</v>
      </c>
      <c r="C776" s="15">
        <v>2</v>
      </c>
      <c r="D776" s="15">
        <v>102</v>
      </c>
      <c r="E776" s="15">
        <v>3</v>
      </c>
      <c r="F776" s="39" t="s">
        <v>14167</v>
      </c>
      <c r="G776" s="15">
        <v>50</v>
      </c>
      <c r="H776" s="14"/>
      <c r="I776" s="14"/>
      <c r="J776" s="14"/>
      <c r="K776" s="15">
        <v>0</v>
      </c>
      <c r="L776" s="14"/>
      <c r="M776" s="14"/>
      <c r="N776" s="14"/>
      <c r="O776" s="14"/>
      <c r="P776" s="14"/>
      <c r="Q776" s="14" t="s">
        <v>8895</v>
      </c>
      <c r="R776" s="14"/>
      <c r="S776" s="14"/>
      <c r="T776" s="14"/>
      <c r="U776" s="14"/>
      <c r="V776" s="14"/>
      <c r="W776" s="14"/>
      <c r="X776" s="14"/>
      <c r="Y776" s="14"/>
      <c r="Z776" s="14"/>
      <c r="AA776" s="14"/>
      <c r="AB776" s="14"/>
      <c r="AC776" s="14"/>
      <c r="AD776" s="14"/>
    </row>
    <row r="777" spans="1:30" ht="32.25" customHeight="1" thickBot="1" x14ac:dyDescent="0.3">
      <c r="A777" s="43"/>
      <c r="B777" s="72" t="s">
        <v>8900</v>
      </c>
      <c r="C777" s="15">
        <v>2</v>
      </c>
      <c r="D777" s="15">
        <v>41</v>
      </c>
      <c r="E777" s="15">
        <v>2</v>
      </c>
      <c r="F777" s="14" t="s">
        <v>14168</v>
      </c>
      <c r="G777" s="15">
        <v>5</v>
      </c>
      <c r="H777" s="15">
        <v>9</v>
      </c>
      <c r="I777" s="14"/>
      <c r="J777" s="14"/>
      <c r="K777" s="15">
        <v>5</v>
      </c>
      <c r="L777" s="14"/>
      <c r="M777" s="14"/>
      <c r="N777" s="14"/>
      <c r="O777" s="14"/>
      <c r="P777" s="14"/>
      <c r="Q777" s="14" t="s">
        <v>8901</v>
      </c>
      <c r="R777" s="14"/>
      <c r="S777" s="14"/>
      <c r="T777" s="14"/>
      <c r="U777" s="14"/>
      <c r="V777" s="14"/>
      <c r="W777" s="14"/>
      <c r="X777" s="14"/>
      <c r="Y777" s="14"/>
      <c r="Z777" s="14"/>
      <c r="AA777" s="14"/>
      <c r="AB777" s="14"/>
      <c r="AC777" s="14"/>
      <c r="AD777" s="14"/>
    </row>
    <row r="778" spans="1:30" ht="32.25" customHeight="1" thickBot="1" x14ac:dyDescent="0.3">
      <c r="A778" s="43"/>
      <c r="B778" s="72" t="s">
        <v>8902</v>
      </c>
      <c r="C778" s="15">
        <v>2</v>
      </c>
      <c r="D778" s="15">
        <v>41</v>
      </c>
      <c r="E778" s="15">
        <v>2</v>
      </c>
      <c r="F778" s="14" t="s">
        <v>14169</v>
      </c>
      <c r="G778" s="15">
        <v>4</v>
      </c>
      <c r="H778" s="15">
        <v>5</v>
      </c>
      <c r="I778" s="14"/>
      <c r="J778" s="14"/>
      <c r="K778" s="15">
        <v>4</v>
      </c>
      <c r="L778" s="14"/>
      <c r="M778" s="14"/>
      <c r="N778" s="14"/>
      <c r="O778" s="14"/>
      <c r="P778" s="14"/>
      <c r="Q778" s="14" t="s">
        <v>8903</v>
      </c>
      <c r="R778" s="14"/>
      <c r="S778" s="14"/>
      <c r="T778" s="14"/>
      <c r="U778" s="14"/>
      <c r="V778" s="14"/>
      <c r="W778" s="14"/>
      <c r="X778" s="14"/>
      <c r="Y778" s="14"/>
      <c r="Z778" s="14"/>
      <c r="AA778" s="14"/>
      <c r="AB778" s="14"/>
      <c r="AC778" s="14"/>
      <c r="AD778" s="14"/>
    </row>
    <row r="779" spans="1:30" ht="32.25" customHeight="1" thickBot="1" x14ac:dyDescent="0.3">
      <c r="A779" s="43"/>
      <c r="B779" s="72" t="s">
        <v>8904</v>
      </c>
      <c r="C779" s="15">
        <v>2</v>
      </c>
      <c r="D779" s="15">
        <v>41</v>
      </c>
      <c r="E779" s="15">
        <v>2</v>
      </c>
      <c r="F779" s="14" t="s">
        <v>14170</v>
      </c>
      <c r="G779" s="15">
        <v>7</v>
      </c>
      <c r="H779" s="15">
        <v>12</v>
      </c>
      <c r="I779" s="14"/>
      <c r="J779" s="14"/>
      <c r="K779" s="15">
        <v>7</v>
      </c>
      <c r="L779" s="14"/>
      <c r="M779" s="14"/>
      <c r="N779" s="14"/>
      <c r="O779" s="14"/>
      <c r="P779" s="14"/>
      <c r="Q779" s="14" t="s">
        <v>8905</v>
      </c>
      <c r="R779" s="14"/>
      <c r="S779" s="14"/>
      <c r="T779" s="14"/>
      <c r="U779" s="14"/>
      <c r="V779" s="14"/>
      <c r="W779" s="14"/>
      <c r="X779" s="14"/>
      <c r="Y779" s="14"/>
      <c r="Z779" s="14"/>
      <c r="AA779" s="14"/>
      <c r="AB779" s="14"/>
      <c r="AC779" s="14"/>
      <c r="AD779" s="14"/>
    </row>
    <row r="780" spans="1:30" ht="32.25" customHeight="1" thickBot="1" x14ac:dyDescent="0.3">
      <c r="A780" s="43"/>
      <c r="B780" s="72" t="s">
        <v>8906</v>
      </c>
      <c r="C780" s="15">
        <v>2</v>
      </c>
      <c r="D780" s="15">
        <v>42</v>
      </c>
      <c r="E780" s="15">
        <v>2</v>
      </c>
      <c r="F780" s="14" t="s">
        <v>14171</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72" t="s">
        <v>8907</v>
      </c>
      <c r="C781" s="15">
        <v>2</v>
      </c>
      <c r="D781" s="15">
        <v>42</v>
      </c>
      <c r="E781" s="15">
        <v>2</v>
      </c>
      <c r="F781" s="14" t="s">
        <v>14172</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72" t="s">
        <v>8908</v>
      </c>
      <c r="C782" s="15">
        <v>2</v>
      </c>
      <c r="D782" s="15">
        <v>42</v>
      </c>
      <c r="E782" s="15">
        <v>2</v>
      </c>
      <c r="F782" s="14" t="s">
        <v>14173</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72" t="s">
        <v>8909</v>
      </c>
      <c r="C783" s="15">
        <v>2</v>
      </c>
      <c r="D783" s="15">
        <v>77</v>
      </c>
      <c r="E783" s="15">
        <v>1</v>
      </c>
      <c r="F783" s="14" t="s">
        <v>14174</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72" t="s">
        <v>8910</v>
      </c>
      <c r="C784" s="15">
        <v>2</v>
      </c>
      <c r="D784" s="15">
        <v>77</v>
      </c>
      <c r="E784" s="15">
        <v>2</v>
      </c>
      <c r="F784" s="14" t="s">
        <v>14175</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72" t="s">
        <v>8911</v>
      </c>
      <c r="C785" s="15">
        <v>2</v>
      </c>
      <c r="D785" s="15">
        <v>77</v>
      </c>
      <c r="E785" s="15">
        <v>3</v>
      </c>
      <c r="F785" s="14" t="s">
        <v>14176</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72" t="s">
        <v>14177</v>
      </c>
      <c r="C786" s="15">
        <v>2</v>
      </c>
      <c r="D786" s="15">
        <v>77</v>
      </c>
      <c r="E786" s="15">
        <v>2</v>
      </c>
      <c r="F786" s="14" t="s">
        <v>14178</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72" t="s">
        <v>14179</v>
      </c>
      <c r="C787" s="15">
        <v>2</v>
      </c>
      <c r="D787" s="15">
        <v>77</v>
      </c>
      <c r="E787" s="15">
        <v>2</v>
      </c>
      <c r="F787" s="14" t="s">
        <v>14180</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72" t="s">
        <v>14181</v>
      </c>
      <c r="C788" s="15">
        <v>2</v>
      </c>
      <c r="D788" s="15">
        <v>77</v>
      </c>
      <c r="E788" s="15">
        <v>2</v>
      </c>
      <c r="F788" s="14" t="s">
        <v>14182</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72" t="s">
        <v>14183</v>
      </c>
      <c r="C789" s="15">
        <v>2</v>
      </c>
      <c r="D789" s="15">
        <v>77</v>
      </c>
      <c r="E789" s="15">
        <v>2</v>
      </c>
      <c r="F789" s="14" t="s">
        <v>14184</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72" t="s">
        <v>14185</v>
      </c>
      <c r="C790" s="15">
        <v>2</v>
      </c>
      <c r="D790" s="15">
        <v>71</v>
      </c>
      <c r="E790" s="15">
        <v>2</v>
      </c>
      <c r="F790" s="14" t="s">
        <v>14186</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72" t="s">
        <v>14187</v>
      </c>
      <c r="C791" s="15">
        <v>2</v>
      </c>
      <c r="D791" s="15">
        <v>71</v>
      </c>
      <c r="E791" s="15">
        <v>2</v>
      </c>
      <c r="F791" s="14" t="s">
        <v>14188</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72" t="s">
        <v>14189</v>
      </c>
      <c r="C792" s="15">
        <v>2</v>
      </c>
      <c r="D792" s="15">
        <v>71</v>
      </c>
      <c r="E792" s="15">
        <v>2</v>
      </c>
      <c r="F792" s="14" t="s">
        <v>14190</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72" t="s">
        <v>14191</v>
      </c>
      <c r="C793" s="15">
        <v>2</v>
      </c>
      <c r="D793" s="15">
        <v>71</v>
      </c>
      <c r="E793" s="15">
        <v>2</v>
      </c>
      <c r="F793" s="14" t="s">
        <v>14192</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72" t="s">
        <v>8912</v>
      </c>
      <c r="C794" s="15">
        <v>2</v>
      </c>
      <c r="D794" s="15">
        <v>80</v>
      </c>
      <c r="E794" s="15">
        <v>3</v>
      </c>
      <c r="F794" s="14" t="s">
        <v>14193</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72" t="s">
        <v>8913</v>
      </c>
      <c r="C795" s="15">
        <v>2</v>
      </c>
      <c r="D795" s="15">
        <v>80</v>
      </c>
      <c r="E795" s="15">
        <v>3</v>
      </c>
      <c r="F795" s="14" t="s">
        <v>14194</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72" t="s">
        <v>8914</v>
      </c>
      <c r="C796" s="15">
        <v>2</v>
      </c>
      <c r="D796" s="15">
        <v>80</v>
      </c>
      <c r="E796" s="15">
        <v>3</v>
      </c>
      <c r="F796" s="14" t="s">
        <v>14195</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72" t="s">
        <v>8915</v>
      </c>
      <c r="C797" s="15">
        <v>2</v>
      </c>
      <c r="D797" s="15">
        <v>80</v>
      </c>
      <c r="E797" s="15">
        <v>3</v>
      </c>
      <c r="F797" s="14" t="s">
        <v>14196</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72" t="s">
        <v>8916</v>
      </c>
      <c r="C798" s="15">
        <v>2</v>
      </c>
      <c r="D798" s="15">
        <v>80</v>
      </c>
      <c r="E798" s="15">
        <v>3</v>
      </c>
      <c r="F798" s="14" t="s">
        <v>14197</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72" t="s">
        <v>8917</v>
      </c>
      <c r="C799" s="15">
        <v>2</v>
      </c>
      <c r="D799" s="15">
        <v>80</v>
      </c>
      <c r="E799" s="15">
        <v>3</v>
      </c>
      <c r="F799" s="14" t="s">
        <v>14198</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72" t="s">
        <v>8918</v>
      </c>
      <c r="C800" s="15">
        <v>2</v>
      </c>
      <c r="D800" s="15">
        <v>80</v>
      </c>
      <c r="E800" s="15">
        <v>3</v>
      </c>
      <c r="F800" s="14" t="s">
        <v>14199</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72" t="s">
        <v>8919</v>
      </c>
      <c r="C801" s="15">
        <v>2</v>
      </c>
      <c r="D801" s="15">
        <v>80</v>
      </c>
      <c r="E801" s="15">
        <v>3</v>
      </c>
      <c r="F801" s="14" t="s">
        <v>14200</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72" t="s">
        <v>8920</v>
      </c>
      <c r="C802" s="15">
        <v>2</v>
      </c>
      <c r="D802" s="15">
        <v>80</v>
      </c>
      <c r="E802" s="15">
        <v>3</v>
      </c>
      <c r="F802" s="14" t="s">
        <v>14201</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72" t="s">
        <v>8921</v>
      </c>
      <c r="C803" s="15">
        <v>2</v>
      </c>
      <c r="D803" s="15">
        <v>80</v>
      </c>
      <c r="E803" s="15">
        <v>3</v>
      </c>
      <c r="F803" s="14" t="s">
        <v>14202</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72" t="s">
        <v>8922</v>
      </c>
      <c r="C804" s="15">
        <v>2</v>
      </c>
      <c r="D804" s="15">
        <v>79</v>
      </c>
      <c r="E804" s="15">
        <v>1</v>
      </c>
      <c r="F804" s="14" t="s">
        <v>14203</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72" t="s">
        <v>8923</v>
      </c>
      <c r="C805" s="15">
        <v>2</v>
      </c>
      <c r="D805" s="15">
        <v>79</v>
      </c>
      <c r="E805" s="15">
        <v>1</v>
      </c>
      <c r="F805" s="14" t="s">
        <v>14204</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8924</v>
      </c>
      <c r="C806" s="15">
        <v>1</v>
      </c>
      <c r="D806" s="15">
        <v>79</v>
      </c>
      <c r="E806" s="15">
        <v>1</v>
      </c>
      <c r="F806" s="14" t="s">
        <v>8925</v>
      </c>
      <c r="G806" s="39" t="s">
        <v>10798</v>
      </c>
      <c r="H806" s="39" t="s">
        <v>10799</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8926</v>
      </c>
      <c r="C807" s="15">
        <v>1</v>
      </c>
      <c r="D807" s="15">
        <v>79</v>
      </c>
      <c r="E807" s="15">
        <v>1</v>
      </c>
      <c r="F807" s="14" t="s">
        <v>8925</v>
      </c>
      <c r="G807" s="39" t="s">
        <v>10800</v>
      </c>
      <c r="H807" s="39" t="s">
        <v>10801</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8927</v>
      </c>
      <c r="C808" s="15">
        <v>1</v>
      </c>
      <c r="D808" s="15">
        <v>79</v>
      </c>
      <c r="E808" s="15">
        <v>1</v>
      </c>
      <c r="F808" s="14" t="s">
        <v>8928</v>
      </c>
      <c r="G808" s="39" t="s">
        <v>10802</v>
      </c>
      <c r="H808" s="39" t="s">
        <v>10803</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8929</v>
      </c>
      <c r="C809" s="15">
        <v>1</v>
      </c>
      <c r="D809" s="15">
        <v>79</v>
      </c>
      <c r="E809" s="15">
        <v>1</v>
      </c>
      <c r="F809" s="14" t="s">
        <v>8928</v>
      </c>
      <c r="G809" s="39" t="s">
        <v>10804</v>
      </c>
      <c r="H809" s="39" t="s">
        <v>10799</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8930</v>
      </c>
      <c r="C810" s="15">
        <v>1</v>
      </c>
      <c r="D810" s="15">
        <v>79</v>
      </c>
      <c r="E810" s="15">
        <v>1</v>
      </c>
      <c r="F810" s="14" t="s">
        <v>8925</v>
      </c>
      <c r="G810" s="39" t="s">
        <v>10805</v>
      </c>
      <c r="H810" s="39" t="s">
        <v>10806</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8931</v>
      </c>
      <c r="C811" s="15">
        <v>1</v>
      </c>
      <c r="D811" s="15">
        <v>79</v>
      </c>
      <c r="E811" s="15">
        <v>1</v>
      </c>
      <c r="F811" s="14" t="s">
        <v>8925</v>
      </c>
      <c r="G811" s="39" t="s">
        <v>10807</v>
      </c>
      <c r="H811" s="39" t="s">
        <v>10808</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8932</v>
      </c>
      <c r="C812" s="15">
        <v>1</v>
      </c>
      <c r="D812" s="15">
        <v>79</v>
      </c>
      <c r="E812" s="15">
        <v>1</v>
      </c>
      <c r="F812" s="14" t="s">
        <v>8928</v>
      </c>
      <c r="G812" s="39" t="s">
        <v>10809</v>
      </c>
      <c r="H812" s="39" t="s">
        <v>10804</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8933</v>
      </c>
      <c r="C813" s="15">
        <v>1</v>
      </c>
      <c r="D813" s="15">
        <v>79</v>
      </c>
      <c r="E813" s="15">
        <v>1</v>
      </c>
      <c r="F813" s="14" t="s">
        <v>8928</v>
      </c>
      <c r="G813" s="39" t="s">
        <v>10810</v>
      </c>
      <c r="H813" s="39" t="s">
        <v>10811</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72" t="s">
        <v>8934</v>
      </c>
      <c r="C814" s="15">
        <v>2</v>
      </c>
      <c r="D814" s="15">
        <v>79</v>
      </c>
      <c r="E814" s="15">
        <v>2</v>
      </c>
      <c r="F814" s="14" t="s">
        <v>14205</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72" t="s">
        <v>8935</v>
      </c>
      <c r="C815" s="15">
        <v>2</v>
      </c>
      <c r="D815" s="15">
        <v>79</v>
      </c>
      <c r="E815" s="15">
        <v>2</v>
      </c>
      <c r="F815" s="14" t="s">
        <v>14206</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72" t="s">
        <v>8936</v>
      </c>
      <c r="C816" s="15">
        <v>2</v>
      </c>
      <c r="D816" s="15">
        <v>79</v>
      </c>
      <c r="E816" s="15">
        <v>2</v>
      </c>
      <c r="F816" s="14" t="s">
        <v>14207</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72" t="s">
        <v>8937</v>
      </c>
      <c r="C817" s="15">
        <v>2</v>
      </c>
      <c r="D817" s="15">
        <v>79</v>
      </c>
      <c r="E817" s="15">
        <v>2</v>
      </c>
      <c r="F817" s="14" t="s">
        <v>14208</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72" t="s">
        <v>8938</v>
      </c>
      <c r="C818" s="15">
        <v>2</v>
      </c>
      <c r="D818" s="15">
        <v>81</v>
      </c>
      <c r="E818" s="15">
        <v>1</v>
      </c>
      <c r="F818" s="14" t="s">
        <v>14209</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72" t="s">
        <v>8939</v>
      </c>
      <c r="C819" s="15">
        <v>2</v>
      </c>
      <c r="D819" s="15">
        <v>81</v>
      </c>
      <c r="E819" s="15">
        <v>1</v>
      </c>
      <c r="F819" s="14" t="s">
        <v>14210</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72" t="s">
        <v>8940</v>
      </c>
      <c r="C820" s="15">
        <v>2</v>
      </c>
      <c r="D820" s="15">
        <v>81</v>
      </c>
      <c r="E820" s="15">
        <v>1</v>
      </c>
      <c r="F820" s="14" t="s">
        <v>14211</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72" t="s">
        <v>8941</v>
      </c>
      <c r="C821" s="15">
        <v>2</v>
      </c>
      <c r="D821" s="15">
        <v>81</v>
      </c>
      <c r="E821" s="15">
        <v>1</v>
      </c>
      <c r="F821" s="14" t="s">
        <v>14212</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72" t="s">
        <v>8942</v>
      </c>
      <c r="C822" s="15">
        <v>2</v>
      </c>
      <c r="D822" s="15">
        <v>81</v>
      </c>
      <c r="E822" s="15">
        <v>1</v>
      </c>
      <c r="F822" s="14" t="s">
        <v>14213</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72" t="s">
        <v>8943</v>
      </c>
      <c r="C823" s="15">
        <v>2</v>
      </c>
      <c r="D823" s="15">
        <v>81</v>
      </c>
      <c r="E823" s="15">
        <v>1</v>
      </c>
      <c r="F823" s="14" t="s">
        <v>14214</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72" t="s">
        <v>8944</v>
      </c>
      <c r="C824" s="15">
        <v>2</v>
      </c>
      <c r="D824" s="15">
        <v>81</v>
      </c>
      <c r="E824" s="15">
        <v>1</v>
      </c>
      <c r="F824" s="14" t="s">
        <v>14215</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72" t="s">
        <v>8945</v>
      </c>
      <c r="C825" s="15">
        <v>2</v>
      </c>
      <c r="D825" s="15">
        <v>81</v>
      </c>
      <c r="E825" s="15">
        <v>1</v>
      </c>
      <c r="F825" s="14" t="s">
        <v>14216</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87" t="s">
        <v>6869</v>
      </c>
      <c r="C826" s="69">
        <v>2</v>
      </c>
      <c r="D826" s="69">
        <v>81</v>
      </c>
      <c r="E826" s="69">
        <v>2</v>
      </c>
      <c r="F826" s="43" t="s">
        <v>14217</v>
      </c>
      <c r="G826" s="69">
        <v>2</v>
      </c>
      <c r="H826" s="69">
        <v>8</v>
      </c>
      <c r="I826" s="43"/>
      <c r="J826" s="43"/>
      <c r="K826" s="15">
        <v>2</v>
      </c>
      <c r="L826" s="43"/>
      <c r="M826" s="43"/>
      <c r="N826" s="43"/>
      <c r="O826" s="43"/>
      <c r="P826" s="43"/>
      <c r="Q826" s="43" t="s">
        <v>8946</v>
      </c>
      <c r="R826" s="43"/>
      <c r="S826" s="43"/>
      <c r="T826" s="43"/>
      <c r="U826" s="14"/>
      <c r="V826" s="43"/>
      <c r="W826" s="43"/>
      <c r="X826" s="43"/>
      <c r="Y826" s="43"/>
      <c r="Z826" s="43"/>
      <c r="AA826" s="43"/>
      <c r="AB826" s="43"/>
      <c r="AC826" s="43"/>
      <c r="AD826" s="43"/>
    </row>
    <row r="827" spans="1:30" ht="32.25" customHeight="1" thickBot="1" x14ac:dyDescent="0.3">
      <c r="A827" s="43"/>
      <c r="B827" s="87" t="s">
        <v>6870</v>
      </c>
      <c r="C827" s="69">
        <v>2</v>
      </c>
      <c r="D827" s="69">
        <v>81</v>
      </c>
      <c r="E827" s="69">
        <v>2</v>
      </c>
      <c r="F827" s="43" t="s">
        <v>14218</v>
      </c>
      <c r="G827" s="69">
        <v>5</v>
      </c>
      <c r="H827" s="69">
        <v>8</v>
      </c>
      <c r="I827" s="43"/>
      <c r="J827" s="43"/>
      <c r="K827" s="15">
        <v>5</v>
      </c>
      <c r="L827" s="43"/>
      <c r="M827" s="43"/>
      <c r="N827" s="43"/>
      <c r="O827" s="43"/>
      <c r="P827" s="43"/>
      <c r="Q827" s="43" t="s">
        <v>8946</v>
      </c>
      <c r="R827" s="43"/>
      <c r="S827" s="43"/>
      <c r="T827" s="43"/>
      <c r="U827" s="14"/>
      <c r="V827" s="43"/>
      <c r="W827" s="43"/>
      <c r="X827" s="43"/>
      <c r="Y827" s="43"/>
      <c r="Z827" s="43"/>
      <c r="AA827" s="43"/>
      <c r="AB827" s="43"/>
      <c r="AC827" s="43"/>
      <c r="AD827" s="43"/>
    </row>
    <row r="828" spans="1:30" ht="32.25" customHeight="1" thickBot="1" x14ac:dyDescent="0.3">
      <c r="A828" s="43"/>
      <c r="B828" s="87" t="s">
        <v>8947</v>
      </c>
      <c r="C828" s="69">
        <v>2</v>
      </c>
      <c r="D828" s="69">
        <v>81</v>
      </c>
      <c r="E828" s="69">
        <v>2</v>
      </c>
      <c r="F828" s="43" t="s">
        <v>14219</v>
      </c>
      <c r="G828" s="69">
        <v>3</v>
      </c>
      <c r="H828" s="69">
        <v>10</v>
      </c>
      <c r="I828" s="43"/>
      <c r="J828" s="43"/>
      <c r="K828" s="15">
        <v>3</v>
      </c>
      <c r="L828" s="43"/>
      <c r="M828" s="43"/>
      <c r="N828" s="43"/>
      <c r="O828" s="43"/>
      <c r="P828" s="43"/>
      <c r="Q828" s="43" t="s">
        <v>8948</v>
      </c>
      <c r="R828" s="43"/>
      <c r="S828" s="43"/>
      <c r="T828" s="43"/>
      <c r="U828" s="14"/>
      <c r="V828" s="43"/>
      <c r="W828" s="43"/>
      <c r="X828" s="43"/>
      <c r="Y828" s="43"/>
      <c r="Z828" s="43"/>
      <c r="AA828" s="43"/>
      <c r="AB828" s="43"/>
      <c r="AC828" s="43"/>
      <c r="AD828" s="43"/>
    </row>
    <row r="829" spans="1:30" ht="32.25" customHeight="1" thickBot="1" x14ac:dyDescent="0.3">
      <c r="A829" s="43"/>
      <c r="B829" s="87" t="s">
        <v>8949</v>
      </c>
      <c r="C829" s="69">
        <v>2</v>
      </c>
      <c r="D829" s="69">
        <v>81</v>
      </c>
      <c r="E829" s="69">
        <v>2</v>
      </c>
      <c r="F829" s="43" t="s">
        <v>14220</v>
      </c>
      <c r="G829" s="69">
        <v>9</v>
      </c>
      <c r="H829" s="69">
        <v>10</v>
      </c>
      <c r="I829" s="43"/>
      <c r="J829" s="43"/>
      <c r="K829" s="15">
        <v>9</v>
      </c>
      <c r="L829" s="43"/>
      <c r="M829" s="43"/>
      <c r="N829" s="43"/>
      <c r="O829" s="43"/>
      <c r="P829" s="43"/>
      <c r="Q829" s="43" t="s">
        <v>8948</v>
      </c>
      <c r="R829" s="43"/>
      <c r="S829" s="43"/>
      <c r="T829" s="43"/>
      <c r="U829" s="14"/>
      <c r="V829" s="43"/>
      <c r="W829" s="43"/>
      <c r="X829" s="43"/>
      <c r="Y829" s="43"/>
      <c r="Z829" s="43"/>
      <c r="AA829" s="43"/>
      <c r="AB829" s="43"/>
      <c r="AC829" s="43"/>
      <c r="AD829" s="43"/>
    </row>
    <row r="830" spans="1:30" ht="32.25" customHeight="1" thickBot="1" x14ac:dyDescent="0.3">
      <c r="A830" s="43"/>
      <c r="B830" s="87" t="s">
        <v>8950</v>
      </c>
      <c r="C830" s="69">
        <v>2</v>
      </c>
      <c r="D830" s="69">
        <v>81</v>
      </c>
      <c r="E830" s="69">
        <v>2</v>
      </c>
      <c r="F830" s="43" t="s">
        <v>14221</v>
      </c>
      <c r="G830" s="15">
        <v>5</v>
      </c>
      <c r="H830" s="15">
        <v>6</v>
      </c>
      <c r="I830" s="14"/>
      <c r="J830" s="14"/>
      <c r="K830" s="15">
        <v>5</v>
      </c>
      <c r="L830" s="14"/>
      <c r="M830" s="14"/>
      <c r="N830" s="14"/>
      <c r="O830" s="14"/>
      <c r="P830" s="14"/>
      <c r="Q830" s="43" t="s">
        <v>8951</v>
      </c>
      <c r="R830" s="14"/>
      <c r="S830" s="14"/>
      <c r="T830" s="14"/>
      <c r="U830" s="14"/>
      <c r="V830" s="14"/>
      <c r="W830" s="14"/>
      <c r="X830" s="14"/>
      <c r="Y830" s="14"/>
      <c r="Z830" s="14"/>
      <c r="AA830" s="14"/>
      <c r="AB830" s="14"/>
      <c r="AC830" s="14"/>
      <c r="AD830" s="14"/>
    </row>
    <row r="831" spans="1:30" ht="32.25" customHeight="1" thickBot="1" x14ac:dyDescent="0.3">
      <c r="A831" s="43"/>
      <c r="B831" s="87" t="s">
        <v>8952</v>
      </c>
      <c r="C831" s="69">
        <v>2</v>
      </c>
      <c r="D831" s="69">
        <v>81</v>
      </c>
      <c r="E831" s="69">
        <v>2</v>
      </c>
      <c r="F831" s="43" t="s">
        <v>14222</v>
      </c>
      <c r="G831" s="15">
        <v>1</v>
      </c>
      <c r="H831" s="15">
        <v>6</v>
      </c>
      <c r="I831" s="14"/>
      <c r="J831" s="14"/>
      <c r="K831" s="15">
        <v>1</v>
      </c>
      <c r="L831" s="14"/>
      <c r="M831" s="14"/>
      <c r="N831" s="14"/>
      <c r="O831" s="14"/>
      <c r="P831" s="14"/>
      <c r="Q831" s="43" t="s">
        <v>8951</v>
      </c>
      <c r="R831" s="14"/>
      <c r="S831" s="14"/>
      <c r="T831" s="14"/>
      <c r="U831" s="14"/>
      <c r="V831" s="14"/>
      <c r="W831" s="14"/>
      <c r="X831" s="14"/>
      <c r="Y831" s="14"/>
      <c r="Z831" s="14"/>
      <c r="AA831" s="14"/>
      <c r="AB831" s="14"/>
      <c r="AC831" s="14"/>
      <c r="AD831" s="14"/>
    </row>
    <row r="832" spans="1:30" ht="32.25" customHeight="1" thickBot="1" x14ac:dyDescent="0.3">
      <c r="A832" s="43"/>
      <c r="B832" s="87" t="s">
        <v>8953</v>
      </c>
      <c r="C832" s="15">
        <v>2</v>
      </c>
      <c r="D832" s="15">
        <v>81</v>
      </c>
      <c r="E832" s="15">
        <v>2</v>
      </c>
      <c r="F832" s="14" t="s">
        <v>14223</v>
      </c>
      <c r="G832" s="14" t="s">
        <v>10812</v>
      </c>
      <c r="H832" s="14" t="s">
        <v>10813</v>
      </c>
      <c r="I832" s="14" t="s">
        <v>10814</v>
      </c>
      <c r="J832" s="14" t="s">
        <v>10815</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87" t="s">
        <v>8955</v>
      </c>
      <c r="C833" s="15">
        <v>2</v>
      </c>
      <c r="D833" s="15">
        <v>81</v>
      </c>
      <c r="E833" s="15">
        <v>2</v>
      </c>
      <c r="F833" s="14" t="s">
        <v>14224</v>
      </c>
      <c r="G833" s="14" t="s">
        <v>10816</v>
      </c>
      <c r="H833" s="14" t="s">
        <v>10817</v>
      </c>
      <c r="I833" s="14" t="s">
        <v>10804</v>
      </c>
      <c r="J833" s="14" t="s">
        <v>10818</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8956</v>
      </c>
      <c r="C834" s="15">
        <v>1</v>
      </c>
      <c r="D834" s="15">
        <v>77</v>
      </c>
      <c r="E834" s="15">
        <v>2</v>
      </c>
      <c r="F834" s="14" t="s">
        <v>10819</v>
      </c>
      <c r="G834" s="14" t="s">
        <v>10820</v>
      </c>
      <c r="H834" s="14" t="s">
        <v>10821</v>
      </c>
      <c r="I834" s="14" t="s">
        <v>10822</v>
      </c>
      <c r="J834" s="14" t="s">
        <v>10823</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8957</v>
      </c>
      <c r="C835" s="15">
        <v>1</v>
      </c>
      <c r="D835" s="15">
        <v>79</v>
      </c>
      <c r="E835" s="15">
        <v>2</v>
      </c>
      <c r="F835" s="14" t="s">
        <v>8958</v>
      </c>
      <c r="G835" s="14" t="s">
        <v>10799</v>
      </c>
      <c r="H835" s="14" t="s">
        <v>10809</v>
      </c>
      <c r="I835" s="14" t="s">
        <v>10824</v>
      </c>
      <c r="J835" s="14" t="s">
        <v>10823</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8959</v>
      </c>
      <c r="C836" s="15">
        <v>1</v>
      </c>
      <c r="D836" s="15">
        <v>79</v>
      </c>
      <c r="E836" s="15">
        <v>2</v>
      </c>
      <c r="F836" s="14" t="s">
        <v>8960</v>
      </c>
      <c r="G836" s="14" t="s">
        <v>10801</v>
      </c>
      <c r="H836" s="14" t="s">
        <v>10800</v>
      </c>
      <c r="I836" s="14" t="s">
        <v>10807</v>
      </c>
      <c r="J836" s="14" t="s">
        <v>10815</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8961</v>
      </c>
      <c r="C837" s="15">
        <v>1</v>
      </c>
      <c r="D837" s="15">
        <v>79</v>
      </c>
      <c r="E837" s="15">
        <v>2</v>
      </c>
      <c r="F837" s="14" t="s">
        <v>10825</v>
      </c>
      <c r="G837" s="14" t="s">
        <v>10826</v>
      </c>
      <c r="H837" s="14" t="s">
        <v>10827</v>
      </c>
      <c r="I837" s="14" t="s">
        <v>10813</v>
      </c>
      <c r="J837" s="14" t="s">
        <v>10828</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8962</v>
      </c>
      <c r="C838" s="15">
        <v>1</v>
      </c>
      <c r="D838" s="15">
        <v>79</v>
      </c>
      <c r="E838" s="15">
        <v>2</v>
      </c>
      <c r="F838" s="14" t="s">
        <v>10829</v>
      </c>
      <c r="G838" s="14" t="s">
        <v>10806</v>
      </c>
      <c r="H838" s="14" t="s">
        <v>10830</v>
      </c>
      <c r="I838" s="14" t="s">
        <v>10818</v>
      </c>
      <c r="J838" s="14" t="s">
        <v>10800</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8963</v>
      </c>
      <c r="C839" s="15">
        <v>1</v>
      </c>
      <c r="D839" s="15">
        <v>79</v>
      </c>
      <c r="E839" s="15">
        <v>2</v>
      </c>
      <c r="F839" s="14" t="s">
        <v>10831</v>
      </c>
      <c r="G839" s="14" t="s">
        <v>10832</v>
      </c>
      <c r="H839" s="14" t="s">
        <v>10804</v>
      </c>
      <c r="I839" s="14" t="s">
        <v>10806</v>
      </c>
      <c r="J839" s="14" t="s">
        <v>10811</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8964</v>
      </c>
      <c r="C840" s="15">
        <v>1</v>
      </c>
      <c r="D840" s="15">
        <v>79</v>
      </c>
      <c r="E840" s="15">
        <v>2</v>
      </c>
      <c r="F840" s="14" t="s">
        <v>8965</v>
      </c>
      <c r="G840" s="14" t="s">
        <v>10833</v>
      </c>
      <c r="H840" s="14" t="s">
        <v>10834</v>
      </c>
      <c r="I840" s="14" t="s">
        <v>10835</v>
      </c>
      <c r="J840" s="14" t="s">
        <v>10836</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8966</v>
      </c>
      <c r="C841" s="15">
        <v>1</v>
      </c>
      <c r="D841" s="15">
        <v>79</v>
      </c>
      <c r="E841" s="15">
        <v>2</v>
      </c>
      <c r="F841" s="14" t="s">
        <v>8967</v>
      </c>
      <c r="G841" s="14" t="s">
        <v>10837</v>
      </c>
      <c r="H841" s="14" t="s">
        <v>10838</v>
      </c>
      <c r="I841" s="14" t="s">
        <v>10839</v>
      </c>
      <c r="J841" s="14" t="s">
        <v>10840</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87" t="s">
        <v>8968</v>
      </c>
      <c r="C842" s="15">
        <v>2</v>
      </c>
      <c r="D842" s="15">
        <v>81</v>
      </c>
      <c r="E842" s="15">
        <v>2</v>
      </c>
      <c r="F842" s="14" t="s">
        <v>14225</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87" t="s">
        <v>8969</v>
      </c>
      <c r="C843" s="15">
        <v>2</v>
      </c>
      <c r="D843" s="15">
        <v>81</v>
      </c>
      <c r="E843" s="15">
        <v>2</v>
      </c>
      <c r="F843" s="14" t="s">
        <v>14226</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87" t="s">
        <v>8970</v>
      </c>
      <c r="C844" s="15">
        <v>2</v>
      </c>
      <c r="D844" s="15">
        <v>81</v>
      </c>
      <c r="E844" s="15">
        <v>2</v>
      </c>
      <c r="F844" s="14" t="s">
        <v>14227</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8971</v>
      </c>
      <c r="C845" s="15">
        <v>1</v>
      </c>
      <c r="D845" s="15">
        <v>81</v>
      </c>
      <c r="E845" s="15">
        <v>2</v>
      </c>
      <c r="F845" s="14" t="s">
        <v>10841</v>
      </c>
      <c r="G845" s="14" t="s">
        <v>8972</v>
      </c>
      <c r="H845" s="14" t="s">
        <v>8973</v>
      </c>
      <c r="I845" s="14" t="s">
        <v>8974</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87" t="s">
        <v>8975</v>
      </c>
      <c r="C846" s="15">
        <v>2</v>
      </c>
      <c r="D846" s="15">
        <v>81</v>
      </c>
      <c r="E846" s="15">
        <v>2</v>
      </c>
      <c r="F846" s="14" t="s">
        <v>14228</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87" t="s">
        <v>8976</v>
      </c>
      <c r="C847" s="15">
        <v>2</v>
      </c>
      <c r="D847" s="15">
        <v>81</v>
      </c>
      <c r="E847" s="15">
        <v>2</v>
      </c>
      <c r="F847" s="14" t="s">
        <v>14229</v>
      </c>
      <c r="G847" s="60">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87" t="s">
        <v>8977</v>
      </c>
      <c r="C848" s="15">
        <v>2</v>
      </c>
      <c r="D848" s="15">
        <v>81</v>
      </c>
      <c r="E848" s="15">
        <v>2</v>
      </c>
      <c r="F848" s="14" t="s">
        <v>14230</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87" t="s">
        <v>8978</v>
      </c>
      <c r="C849" s="15">
        <v>2</v>
      </c>
      <c r="D849" s="15">
        <v>81</v>
      </c>
      <c r="E849" s="15">
        <v>2</v>
      </c>
      <c r="F849" s="14" t="s">
        <v>14231</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87" t="s">
        <v>8979</v>
      </c>
      <c r="C850" s="15">
        <v>2</v>
      </c>
      <c r="D850" s="15">
        <v>81</v>
      </c>
      <c r="E850" s="15">
        <v>2</v>
      </c>
      <c r="F850" s="14" t="s">
        <v>14232</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87" t="s">
        <v>8980</v>
      </c>
      <c r="C851" s="15">
        <v>2</v>
      </c>
      <c r="D851" s="15">
        <v>81</v>
      </c>
      <c r="E851" s="15">
        <v>2</v>
      </c>
      <c r="F851" s="14" t="s">
        <v>14233</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87" t="s">
        <v>8981</v>
      </c>
      <c r="C852" s="15">
        <v>2</v>
      </c>
      <c r="D852" s="15">
        <v>81</v>
      </c>
      <c r="E852" s="15">
        <v>3</v>
      </c>
      <c r="F852" s="14" t="s">
        <v>14234</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87" t="s">
        <v>8982</v>
      </c>
      <c r="C853" s="15">
        <v>2</v>
      </c>
      <c r="D853" s="15">
        <v>81</v>
      </c>
      <c r="E853" s="15">
        <v>3</v>
      </c>
      <c r="F853" s="14" t="s">
        <v>14235</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87" t="s">
        <v>8983</v>
      </c>
      <c r="C854" s="15">
        <v>2</v>
      </c>
      <c r="D854" s="15">
        <v>81</v>
      </c>
      <c r="E854" s="15">
        <v>3</v>
      </c>
      <c r="F854" s="14" t="s">
        <v>14236</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87" t="s">
        <v>8984</v>
      </c>
      <c r="C855" s="15">
        <v>2</v>
      </c>
      <c r="D855" s="15">
        <v>81</v>
      </c>
      <c r="E855" s="15">
        <v>3</v>
      </c>
      <c r="F855" s="14" t="s">
        <v>14237</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87" t="s">
        <v>8985</v>
      </c>
      <c r="C856" s="15">
        <v>2</v>
      </c>
      <c r="D856" s="15">
        <v>81</v>
      </c>
      <c r="E856" s="15">
        <v>3</v>
      </c>
      <c r="F856" s="14" t="s">
        <v>14238</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87" t="s">
        <v>8986</v>
      </c>
      <c r="C857" s="15">
        <v>2</v>
      </c>
      <c r="D857" s="15">
        <v>78</v>
      </c>
      <c r="E857" s="15">
        <v>3</v>
      </c>
      <c r="F857" s="14" t="s">
        <v>14239</v>
      </c>
      <c r="G857" s="15">
        <v>2</v>
      </c>
      <c r="H857" s="14"/>
      <c r="I857" s="14"/>
      <c r="J857" s="14"/>
      <c r="K857" s="15">
        <v>0</v>
      </c>
      <c r="L857" s="14"/>
      <c r="M857" s="14"/>
      <c r="N857" s="14"/>
      <c r="O857" s="14"/>
      <c r="P857" s="14"/>
      <c r="Q857" s="43" t="s">
        <v>8987</v>
      </c>
      <c r="R857" s="14"/>
      <c r="S857" s="14"/>
      <c r="T857" s="14"/>
      <c r="U857" s="14"/>
      <c r="V857" s="14"/>
      <c r="W857" s="14"/>
      <c r="X857" s="14"/>
      <c r="Y857" s="14"/>
      <c r="Z857" s="14"/>
      <c r="AA857" s="14"/>
      <c r="AB857" s="14"/>
      <c r="AC857" s="14"/>
      <c r="AD857" s="14"/>
    </row>
    <row r="858" spans="1:30" ht="32.25" customHeight="1" thickBot="1" x14ac:dyDescent="0.3">
      <c r="A858" s="43"/>
      <c r="B858" s="87" t="s">
        <v>8988</v>
      </c>
      <c r="C858" s="15">
        <v>2</v>
      </c>
      <c r="D858" s="15">
        <v>78</v>
      </c>
      <c r="E858" s="15">
        <v>3</v>
      </c>
      <c r="F858" s="14" t="s">
        <v>14240</v>
      </c>
      <c r="G858" s="15">
        <v>3</v>
      </c>
      <c r="H858" s="14"/>
      <c r="I858" s="14"/>
      <c r="J858" s="14"/>
      <c r="K858" s="15">
        <v>0</v>
      </c>
      <c r="L858" s="14"/>
      <c r="M858" s="14"/>
      <c r="N858" s="14"/>
      <c r="O858" s="14"/>
      <c r="P858" s="14"/>
      <c r="Q858" s="43" t="s">
        <v>8989</v>
      </c>
      <c r="R858" s="14"/>
      <c r="S858" s="14"/>
      <c r="T858" s="14"/>
      <c r="U858" s="14"/>
      <c r="V858" s="14"/>
      <c r="W858" s="14"/>
      <c r="X858" s="14"/>
      <c r="Y858" s="14"/>
      <c r="Z858" s="14"/>
      <c r="AA858" s="14"/>
      <c r="AB858" s="14"/>
      <c r="AC858" s="14"/>
      <c r="AD858" s="14"/>
    </row>
    <row r="859" spans="1:30" ht="32.25" customHeight="1" thickBot="1" x14ac:dyDescent="0.3">
      <c r="A859" s="43"/>
      <c r="B859" s="87" t="s">
        <v>8990</v>
      </c>
      <c r="C859" s="15">
        <v>2</v>
      </c>
      <c r="D859" s="15">
        <v>78</v>
      </c>
      <c r="E859" s="15">
        <v>3</v>
      </c>
      <c r="F859" s="14" t="s">
        <v>14241</v>
      </c>
      <c r="G859" s="15">
        <v>1</v>
      </c>
      <c r="H859" s="14"/>
      <c r="I859" s="14"/>
      <c r="J859" s="14"/>
      <c r="K859" s="15">
        <v>0</v>
      </c>
      <c r="L859" s="14"/>
      <c r="M859" s="14"/>
      <c r="N859" s="14"/>
      <c r="O859" s="14"/>
      <c r="P859" s="14"/>
      <c r="Q859" s="43" t="s">
        <v>8991</v>
      </c>
      <c r="R859" s="14"/>
      <c r="S859" s="14"/>
      <c r="T859" s="14"/>
      <c r="U859" s="14"/>
      <c r="V859" s="14"/>
      <c r="W859" s="14"/>
      <c r="X859" s="14"/>
      <c r="Y859" s="14"/>
      <c r="Z859" s="14"/>
      <c r="AA859" s="14"/>
      <c r="AB859" s="14"/>
      <c r="AC859" s="14"/>
      <c r="AD859" s="14"/>
    </row>
    <row r="860" spans="1:30" ht="32.25" customHeight="1" thickBot="1" x14ac:dyDescent="0.3">
      <c r="A860" s="43"/>
      <c r="B860" s="87" t="s">
        <v>8992</v>
      </c>
      <c r="C860" s="15">
        <v>2</v>
      </c>
      <c r="D860" s="15">
        <v>78</v>
      </c>
      <c r="E860" s="15">
        <v>3</v>
      </c>
      <c r="F860" s="14" t="s">
        <v>14242</v>
      </c>
      <c r="G860" s="15">
        <v>6</v>
      </c>
      <c r="H860" s="14"/>
      <c r="I860" s="14"/>
      <c r="J860" s="14"/>
      <c r="K860" s="15">
        <v>0</v>
      </c>
      <c r="L860" s="14"/>
      <c r="M860" s="14"/>
      <c r="N860" s="14"/>
      <c r="O860" s="14"/>
      <c r="P860" s="14"/>
      <c r="Q860" s="43" t="s">
        <v>8993</v>
      </c>
      <c r="R860" s="14"/>
      <c r="S860" s="14"/>
      <c r="T860" s="14"/>
      <c r="U860" s="14"/>
      <c r="V860" s="14"/>
      <c r="W860" s="14"/>
      <c r="X860" s="14"/>
      <c r="Y860" s="14"/>
      <c r="Z860" s="14"/>
      <c r="AA860" s="14"/>
      <c r="AB860" s="14"/>
      <c r="AC860" s="14"/>
      <c r="AD860" s="14"/>
    </row>
    <row r="861" spans="1:30" ht="32.25" customHeight="1" thickBot="1" x14ac:dyDescent="0.3">
      <c r="A861" s="43"/>
      <c r="B861" s="87" t="s">
        <v>8994</v>
      </c>
      <c r="C861" s="15">
        <v>2</v>
      </c>
      <c r="D861" s="15">
        <v>78</v>
      </c>
      <c r="E861" s="15">
        <v>3</v>
      </c>
      <c r="F861" s="14" t="s">
        <v>14243</v>
      </c>
      <c r="G861" s="15">
        <v>5</v>
      </c>
      <c r="H861" s="14"/>
      <c r="I861" s="14"/>
      <c r="J861" s="14"/>
      <c r="K861" s="15">
        <v>0</v>
      </c>
      <c r="L861" s="14"/>
      <c r="M861" s="14"/>
      <c r="N861" s="14"/>
      <c r="O861" s="14"/>
      <c r="P861" s="14"/>
      <c r="Q861" s="43" t="s">
        <v>8995</v>
      </c>
      <c r="R861" s="14"/>
      <c r="S861" s="14"/>
      <c r="T861" s="14"/>
      <c r="U861" s="14"/>
      <c r="V861" s="14"/>
      <c r="W861" s="14"/>
      <c r="X861" s="14"/>
      <c r="Y861" s="14"/>
      <c r="Z861" s="14"/>
      <c r="AA861" s="14"/>
      <c r="AB861" s="14"/>
      <c r="AC861" s="14"/>
      <c r="AD861" s="14"/>
    </row>
    <row r="862" spans="1:30" ht="32.25" customHeight="1" thickBot="1" x14ac:dyDescent="0.3">
      <c r="A862" s="43"/>
      <c r="B862" s="87" t="s">
        <v>8996</v>
      </c>
      <c r="C862" s="15">
        <v>2</v>
      </c>
      <c r="D862" s="15">
        <v>78</v>
      </c>
      <c r="E862" s="15">
        <v>3</v>
      </c>
      <c r="F862" s="14" t="s">
        <v>14244</v>
      </c>
      <c r="G862" s="15">
        <v>3</v>
      </c>
      <c r="H862" s="14"/>
      <c r="I862" s="14"/>
      <c r="J862" s="14"/>
      <c r="K862" s="15">
        <v>0</v>
      </c>
      <c r="L862" s="14"/>
      <c r="M862" s="14"/>
      <c r="N862" s="14"/>
      <c r="O862" s="14"/>
      <c r="P862" s="14"/>
      <c r="Q862" s="43" t="s">
        <v>8997</v>
      </c>
      <c r="R862" s="14"/>
      <c r="S862" s="14"/>
      <c r="T862" s="14"/>
      <c r="U862" s="14"/>
      <c r="V862" s="14"/>
      <c r="W862" s="14"/>
      <c r="X862" s="14"/>
      <c r="Y862" s="14"/>
      <c r="Z862" s="14"/>
      <c r="AA862" s="14"/>
      <c r="AB862" s="14"/>
      <c r="AC862" s="14"/>
      <c r="AD862" s="14"/>
    </row>
    <row r="863" spans="1:30" ht="32.25" customHeight="1" thickBot="1" x14ac:dyDescent="0.3">
      <c r="A863" s="43"/>
      <c r="B863" s="87" t="s">
        <v>8998</v>
      </c>
      <c r="C863" s="15">
        <v>2</v>
      </c>
      <c r="D863" s="15">
        <v>78</v>
      </c>
      <c r="E863" s="15">
        <v>3</v>
      </c>
      <c r="F863" s="14" t="s">
        <v>14245</v>
      </c>
      <c r="G863" s="15">
        <v>1</v>
      </c>
      <c r="H863" s="15">
        <v>4</v>
      </c>
      <c r="I863" s="14"/>
      <c r="J863" s="14"/>
      <c r="K863" s="15">
        <v>1</v>
      </c>
      <c r="L863" s="14"/>
      <c r="M863" s="14"/>
      <c r="N863" s="14"/>
      <c r="O863" s="14"/>
      <c r="P863" s="14"/>
      <c r="Q863" s="43" t="s">
        <v>8999</v>
      </c>
      <c r="R863" s="14"/>
      <c r="S863" s="14"/>
      <c r="T863" s="14"/>
      <c r="U863" s="14"/>
      <c r="V863" s="14"/>
      <c r="W863" s="14"/>
      <c r="X863" s="14"/>
      <c r="Y863" s="14"/>
      <c r="Z863" s="14"/>
      <c r="AA863" s="14"/>
      <c r="AB863" s="14"/>
      <c r="AC863" s="14"/>
      <c r="AD863" s="14"/>
    </row>
    <row r="864" spans="1:30" ht="32.25" customHeight="1" thickBot="1" x14ac:dyDescent="0.3">
      <c r="A864" s="43"/>
      <c r="B864" s="43" t="s">
        <v>9000</v>
      </c>
      <c r="C864" s="15">
        <v>1</v>
      </c>
      <c r="D864" s="15">
        <v>78</v>
      </c>
      <c r="E864" s="15">
        <v>2</v>
      </c>
      <c r="F864" s="14" t="s">
        <v>10842</v>
      </c>
      <c r="G864" s="14" t="s">
        <v>9001</v>
      </c>
      <c r="H864" s="14" t="s">
        <v>9002</v>
      </c>
      <c r="I864" s="14" t="s">
        <v>9003</v>
      </c>
      <c r="J864" s="14"/>
      <c r="K864" s="15">
        <v>2</v>
      </c>
      <c r="L864" s="14"/>
      <c r="M864" s="14"/>
      <c r="N864" s="14"/>
      <c r="O864" s="14"/>
      <c r="P864" s="14"/>
      <c r="Q864" s="43" t="s">
        <v>9004</v>
      </c>
      <c r="R864" s="14"/>
      <c r="S864" s="14"/>
      <c r="T864" s="14"/>
      <c r="U864" s="14"/>
      <c r="V864" s="14"/>
      <c r="W864" s="14"/>
      <c r="X864" s="14"/>
      <c r="Y864" s="14"/>
      <c r="Z864" s="14"/>
      <c r="AA864" s="14"/>
      <c r="AB864" s="14"/>
      <c r="AC864" s="14"/>
      <c r="AD864" s="14"/>
    </row>
    <row r="865" spans="1:30" ht="32.25" customHeight="1" thickBot="1" x14ac:dyDescent="0.3">
      <c r="A865" s="43"/>
      <c r="B865" s="87" t="s">
        <v>9005</v>
      </c>
      <c r="C865" s="15">
        <v>2</v>
      </c>
      <c r="D865" s="15">
        <v>78</v>
      </c>
      <c r="E865" s="15">
        <v>2</v>
      </c>
      <c r="F865" s="14" t="s">
        <v>14246</v>
      </c>
      <c r="G865" s="15">
        <v>4</v>
      </c>
      <c r="H865" s="15">
        <v>9</v>
      </c>
      <c r="I865" s="14"/>
      <c r="J865" s="14"/>
      <c r="K865" s="15">
        <v>4</v>
      </c>
      <c r="L865" s="14"/>
      <c r="M865" s="14"/>
      <c r="N865" s="14"/>
      <c r="O865" s="14"/>
      <c r="P865" s="14"/>
      <c r="Q865" s="43" t="s">
        <v>9006</v>
      </c>
      <c r="R865" s="14"/>
      <c r="S865" s="14"/>
      <c r="T865" s="14"/>
      <c r="U865" s="14"/>
      <c r="V865" s="14"/>
      <c r="W865" s="14"/>
      <c r="X865" s="14"/>
      <c r="Y865" s="14"/>
      <c r="Z865" s="14"/>
      <c r="AA865" s="14"/>
      <c r="AB865" s="14"/>
      <c r="AC865" s="14"/>
      <c r="AD865" s="14"/>
    </row>
    <row r="866" spans="1:30" ht="32.25" customHeight="1" thickBot="1" x14ac:dyDescent="0.3">
      <c r="A866" s="43"/>
      <c r="B866" s="87" t="s">
        <v>9007</v>
      </c>
      <c r="C866" s="15">
        <v>2</v>
      </c>
      <c r="D866" s="15">
        <v>78</v>
      </c>
      <c r="E866" s="15">
        <v>2</v>
      </c>
      <c r="F866" s="14" t="s">
        <v>14247</v>
      </c>
      <c r="G866" s="14" t="s">
        <v>9008</v>
      </c>
      <c r="H866" s="14" t="s">
        <v>9009</v>
      </c>
      <c r="I866" s="14" t="s">
        <v>9010</v>
      </c>
      <c r="J866" s="14"/>
      <c r="K866" s="15">
        <v>2</v>
      </c>
      <c r="L866" s="14"/>
      <c r="M866" s="14"/>
      <c r="N866" s="14"/>
      <c r="O866" s="14"/>
      <c r="P866" s="14"/>
      <c r="Q866" s="43" t="s">
        <v>9006</v>
      </c>
      <c r="R866" s="14"/>
      <c r="S866" s="14"/>
      <c r="T866" s="14"/>
      <c r="U866" s="14"/>
      <c r="V866" s="14"/>
      <c r="W866" s="14"/>
      <c r="X866" s="14"/>
      <c r="Y866" s="14"/>
      <c r="Z866" s="14"/>
      <c r="AA866" s="14"/>
      <c r="AB866" s="14"/>
      <c r="AC866" s="14"/>
      <c r="AD866" s="14"/>
    </row>
    <row r="867" spans="1:30" ht="32.25" customHeight="1" thickBot="1" x14ac:dyDescent="0.3">
      <c r="A867" s="43"/>
      <c r="B867" s="43" t="s">
        <v>9011</v>
      </c>
      <c r="C867" s="15">
        <v>1</v>
      </c>
      <c r="D867" s="15">
        <v>78</v>
      </c>
      <c r="E867" s="15">
        <v>2</v>
      </c>
      <c r="F867" s="14" t="s">
        <v>10843</v>
      </c>
      <c r="G867" s="15">
        <v>1</v>
      </c>
      <c r="H867" s="15">
        <v>3</v>
      </c>
      <c r="I867" s="14"/>
      <c r="J867" s="14"/>
      <c r="K867" s="15">
        <v>1</v>
      </c>
      <c r="L867" s="14"/>
      <c r="M867" s="14"/>
      <c r="N867" s="14"/>
      <c r="O867" s="14"/>
      <c r="P867" s="14"/>
      <c r="Q867" s="43" t="s">
        <v>9012</v>
      </c>
      <c r="R867" s="14"/>
      <c r="S867" s="14"/>
      <c r="T867" s="14"/>
      <c r="U867" s="14"/>
      <c r="V867" s="14"/>
      <c r="W867" s="14"/>
      <c r="X867" s="14"/>
      <c r="Y867" s="14"/>
      <c r="Z867" s="14"/>
      <c r="AA867" s="14"/>
      <c r="AB867" s="14"/>
      <c r="AC867" s="14"/>
      <c r="AD867" s="14"/>
    </row>
    <row r="868" spans="1:30" ht="32.25" customHeight="1" thickBot="1" x14ac:dyDescent="0.3">
      <c r="A868" s="43"/>
      <c r="B868" s="43" t="s">
        <v>9013</v>
      </c>
      <c r="C868" s="15">
        <v>1</v>
      </c>
      <c r="D868" s="15">
        <v>78</v>
      </c>
      <c r="E868" s="15">
        <v>2</v>
      </c>
      <c r="F868" s="14" t="s">
        <v>10844</v>
      </c>
      <c r="G868" s="15">
        <v>1</v>
      </c>
      <c r="H868" s="15">
        <v>4</v>
      </c>
      <c r="I868" s="14"/>
      <c r="J868" s="14"/>
      <c r="K868" s="15">
        <v>1</v>
      </c>
      <c r="L868" s="14"/>
      <c r="M868" s="14"/>
      <c r="N868" s="14"/>
      <c r="O868" s="14"/>
      <c r="P868" s="14"/>
      <c r="Q868" s="43" t="s">
        <v>9014</v>
      </c>
      <c r="R868" s="14"/>
      <c r="S868" s="14"/>
      <c r="T868" s="14"/>
      <c r="U868" s="14"/>
      <c r="V868" s="14"/>
      <c r="W868" s="14"/>
      <c r="X868" s="14"/>
      <c r="Y868" s="14"/>
      <c r="Z868" s="14"/>
      <c r="AA868" s="14"/>
      <c r="AB868" s="14"/>
      <c r="AC868" s="14"/>
      <c r="AD868" s="14"/>
    </row>
    <row r="869" spans="1:30" ht="32.25" customHeight="1" thickBot="1" x14ac:dyDescent="0.3">
      <c r="A869" s="43"/>
      <c r="B869" s="43" t="s">
        <v>9015</v>
      </c>
      <c r="C869" s="15">
        <v>1</v>
      </c>
      <c r="D869" s="15">
        <v>78</v>
      </c>
      <c r="E869" s="15">
        <v>2</v>
      </c>
      <c r="F869" s="14" t="s">
        <v>10845</v>
      </c>
      <c r="G869" s="15">
        <v>1</v>
      </c>
      <c r="H869" s="15">
        <v>12</v>
      </c>
      <c r="I869" s="14"/>
      <c r="J869" s="14"/>
      <c r="K869" s="15">
        <v>1</v>
      </c>
      <c r="L869" s="14"/>
      <c r="M869" s="14"/>
      <c r="N869" s="14"/>
      <c r="O869" s="14"/>
      <c r="P869" s="14"/>
      <c r="Q869" s="43" t="s">
        <v>9014</v>
      </c>
      <c r="R869" s="14"/>
      <c r="S869" s="14"/>
      <c r="T869" s="14"/>
      <c r="U869" s="14"/>
      <c r="V869" s="14"/>
      <c r="W869" s="14"/>
      <c r="X869" s="14"/>
      <c r="Y869" s="14"/>
      <c r="Z869" s="14"/>
      <c r="AA869" s="14"/>
      <c r="AB869" s="14"/>
      <c r="AC869" s="14"/>
      <c r="AD869" s="14"/>
    </row>
    <row r="870" spans="1:30" ht="32.25" customHeight="1" thickBot="1" x14ac:dyDescent="0.3">
      <c r="A870" s="43"/>
      <c r="B870" s="87" t="s">
        <v>9016</v>
      </c>
      <c r="C870" s="15">
        <v>2</v>
      </c>
      <c r="D870" s="15">
        <v>89</v>
      </c>
      <c r="E870" s="15">
        <v>1</v>
      </c>
      <c r="F870" s="14" t="s">
        <v>14248</v>
      </c>
      <c r="G870" s="15">
        <v>25</v>
      </c>
      <c r="H870" s="14"/>
      <c r="I870" s="14"/>
      <c r="J870" s="14"/>
      <c r="K870" s="15">
        <v>25</v>
      </c>
      <c r="L870" s="14"/>
      <c r="M870" s="14"/>
      <c r="N870" s="14"/>
      <c r="O870" s="14"/>
      <c r="P870" s="14"/>
      <c r="Q870" s="43" t="s">
        <v>9017</v>
      </c>
      <c r="R870" s="14"/>
      <c r="S870" s="14"/>
      <c r="T870" s="14"/>
      <c r="U870" s="14"/>
      <c r="V870" s="14"/>
      <c r="W870" s="14"/>
      <c r="X870" s="14"/>
      <c r="Y870" s="14"/>
      <c r="Z870" s="14"/>
      <c r="AA870" s="14"/>
      <c r="AB870" s="14"/>
      <c r="AC870" s="14"/>
      <c r="AD870" s="14"/>
    </row>
    <row r="871" spans="1:30" ht="32.25" customHeight="1" thickBot="1" x14ac:dyDescent="0.3">
      <c r="A871" s="43"/>
      <c r="B871" s="87" t="s">
        <v>9018</v>
      </c>
      <c r="C871" s="15">
        <v>2</v>
      </c>
      <c r="D871" s="15">
        <v>89</v>
      </c>
      <c r="E871" s="15">
        <v>1</v>
      </c>
      <c r="F871" s="14" t="s">
        <v>14249</v>
      </c>
      <c r="G871" s="15">
        <v>6.2</v>
      </c>
      <c r="H871" s="15">
        <v>20</v>
      </c>
      <c r="I871" s="15">
        <v>6</v>
      </c>
      <c r="J871" s="14"/>
      <c r="K871" s="15">
        <v>6.2</v>
      </c>
      <c r="L871" s="14"/>
      <c r="M871" s="14"/>
      <c r="N871" s="14"/>
      <c r="O871" s="14"/>
      <c r="P871" s="14"/>
      <c r="Q871" s="43" t="s">
        <v>9019</v>
      </c>
      <c r="R871" s="14"/>
      <c r="S871" s="14"/>
      <c r="T871" s="14"/>
      <c r="U871" s="14"/>
      <c r="V871" s="14"/>
      <c r="W871" s="14"/>
      <c r="X871" s="14"/>
      <c r="Y871" s="14"/>
      <c r="Z871" s="14"/>
      <c r="AA871" s="14"/>
      <c r="AB871" s="14"/>
      <c r="AC871" s="14"/>
      <c r="AD871" s="14"/>
    </row>
    <row r="872" spans="1:30" ht="32.25" customHeight="1" thickBot="1" x14ac:dyDescent="0.3">
      <c r="A872" s="43"/>
      <c r="B872" s="87" t="s">
        <v>9020</v>
      </c>
      <c r="C872" s="15">
        <v>2</v>
      </c>
      <c r="D872" s="15">
        <v>89</v>
      </c>
      <c r="E872" s="15">
        <v>1</v>
      </c>
      <c r="F872" s="14" t="s">
        <v>14250</v>
      </c>
      <c r="G872" s="15">
        <v>11.05</v>
      </c>
      <c r="H872" s="15">
        <v>5</v>
      </c>
      <c r="I872" s="15">
        <v>11</v>
      </c>
      <c r="J872" s="14"/>
      <c r="K872" s="15">
        <v>11.05</v>
      </c>
      <c r="L872" s="14"/>
      <c r="M872" s="14"/>
      <c r="N872" s="14"/>
      <c r="O872" s="14"/>
      <c r="P872" s="14"/>
      <c r="Q872" s="43" t="s">
        <v>9021</v>
      </c>
      <c r="R872" s="14"/>
      <c r="S872" s="14"/>
      <c r="T872" s="14"/>
      <c r="U872" s="14"/>
      <c r="V872" s="14"/>
      <c r="W872" s="14"/>
      <c r="X872" s="14"/>
      <c r="Y872" s="14"/>
      <c r="Z872" s="14"/>
      <c r="AA872" s="14"/>
      <c r="AB872" s="14"/>
      <c r="AC872" s="14"/>
      <c r="AD872" s="14"/>
    </row>
    <row r="873" spans="1:30" ht="32.25" customHeight="1" thickBot="1" x14ac:dyDescent="0.3">
      <c r="A873" s="43"/>
      <c r="B873" s="87" t="s">
        <v>9022</v>
      </c>
      <c r="C873" s="15">
        <v>2</v>
      </c>
      <c r="D873" s="15">
        <v>89</v>
      </c>
      <c r="E873" s="15">
        <v>2</v>
      </c>
      <c r="F873" s="14" t="s">
        <v>14251</v>
      </c>
      <c r="G873" s="15">
        <v>20</v>
      </c>
      <c r="H873" s="14"/>
      <c r="I873" s="14"/>
      <c r="J873" s="14"/>
      <c r="K873" s="15">
        <v>0</v>
      </c>
      <c r="L873" s="14"/>
      <c r="M873" s="14"/>
      <c r="N873" s="14"/>
      <c r="O873" s="14"/>
      <c r="P873" s="14"/>
      <c r="Q873" s="43" t="s">
        <v>9023</v>
      </c>
      <c r="R873" s="14"/>
      <c r="S873" s="14"/>
      <c r="T873" s="14"/>
      <c r="U873" s="14"/>
      <c r="V873" s="14"/>
      <c r="W873" s="14"/>
      <c r="X873" s="14"/>
      <c r="Y873" s="14"/>
      <c r="Z873" s="14"/>
      <c r="AA873" s="14"/>
      <c r="AB873" s="14"/>
      <c r="AC873" s="14"/>
      <c r="AD873" s="14"/>
    </row>
    <row r="874" spans="1:30" ht="32.25" customHeight="1" thickBot="1" x14ac:dyDescent="0.3">
      <c r="A874" s="43"/>
      <c r="B874" s="87" t="s">
        <v>9024</v>
      </c>
      <c r="C874" s="15">
        <v>2</v>
      </c>
      <c r="D874" s="15">
        <v>89</v>
      </c>
      <c r="E874" s="15">
        <v>2</v>
      </c>
      <c r="F874" s="14" t="s">
        <v>14252</v>
      </c>
      <c r="G874" s="15">
        <v>3.55</v>
      </c>
      <c r="H874" s="15">
        <v>4</v>
      </c>
      <c r="I874" s="14"/>
      <c r="J874" s="14"/>
      <c r="K874" s="15">
        <v>3.55</v>
      </c>
      <c r="L874" s="14"/>
      <c r="M874" s="14"/>
      <c r="N874" s="14"/>
      <c r="O874" s="14"/>
      <c r="P874" s="14"/>
      <c r="Q874" s="43" t="s">
        <v>9025</v>
      </c>
      <c r="R874" s="14"/>
      <c r="S874" s="14"/>
      <c r="T874" s="14"/>
      <c r="U874" s="14"/>
      <c r="V874" s="14"/>
      <c r="W874" s="14"/>
      <c r="X874" s="14"/>
      <c r="Y874" s="14"/>
      <c r="Z874" s="14"/>
      <c r="AA874" s="14"/>
      <c r="AB874" s="14"/>
      <c r="AC874" s="14"/>
      <c r="AD874" s="14"/>
    </row>
    <row r="875" spans="1:30" ht="32.25" customHeight="1" thickBot="1" x14ac:dyDescent="0.3">
      <c r="A875" s="43"/>
      <c r="B875" s="87" t="s">
        <v>9026</v>
      </c>
      <c r="C875" s="15">
        <v>2</v>
      </c>
      <c r="D875" s="15">
        <v>89</v>
      </c>
      <c r="E875" s="15">
        <v>2</v>
      </c>
      <c r="F875" s="14" t="s">
        <v>14253</v>
      </c>
      <c r="G875" s="15">
        <v>6.35</v>
      </c>
      <c r="H875" s="15">
        <v>25</v>
      </c>
      <c r="I875" s="14"/>
      <c r="J875" s="14"/>
      <c r="K875" s="15">
        <v>6.35</v>
      </c>
      <c r="L875" s="14"/>
      <c r="M875" s="14"/>
      <c r="N875" s="14"/>
      <c r="O875" s="14"/>
      <c r="P875" s="14"/>
      <c r="Q875" s="43" t="s">
        <v>9027</v>
      </c>
      <c r="R875" s="14"/>
      <c r="S875" s="14"/>
      <c r="T875" s="14"/>
      <c r="U875" s="14"/>
      <c r="V875" s="14"/>
      <c r="W875" s="14"/>
      <c r="X875" s="14"/>
      <c r="Y875" s="14"/>
      <c r="Z875" s="14"/>
      <c r="AA875" s="14"/>
      <c r="AB875" s="14"/>
      <c r="AC875" s="14"/>
      <c r="AD875" s="14"/>
    </row>
    <row r="876" spans="1:30" ht="32.25" customHeight="1" thickBot="1" x14ac:dyDescent="0.3">
      <c r="A876" s="43"/>
      <c r="B876" s="87" t="s">
        <v>9028</v>
      </c>
      <c r="C876" s="15">
        <v>2</v>
      </c>
      <c r="D876" s="15">
        <v>89</v>
      </c>
      <c r="E876" s="15">
        <v>2</v>
      </c>
      <c r="F876" s="14" t="s">
        <v>14254</v>
      </c>
      <c r="G876" s="15">
        <v>1</v>
      </c>
      <c r="H876" s="14"/>
      <c r="I876" s="14"/>
      <c r="J876" s="14"/>
      <c r="K876" s="15">
        <v>0</v>
      </c>
      <c r="L876" s="14"/>
      <c r="M876" s="14"/>
      <c r="N876" s="14"/>
      <c r="O876" s="14"/>
      <c r="P876" s="14"/>
      <c r="Q876" s="43" t="s">
        <v>9029</v>
      </c>
      <c r="R876" s="14"/>
      <c r="S876" s="14"/>
      <c r="T876" s="14"/>
      <c r="U876" s="14"/>
      <c r="V876" s="14"/>
      <c r="W876" s="14"/>
      <c r="X876" s="14"/>
      <c r="Y876" s="14"/>
      <c r="Z876" s="14"/>
      <c r="AA876" s="14"/>
      <c r="AB876" s="14"/>
      <c r="AC876" s="14"/>
      <c r="AD876" s="14"/>
    </row>
    <row r="877" spans="1:30" ht="32.25" customHeight="1" thickBot="1" x14ac:dyDescent="0.3">
      <c r="A877" s="43"/>
      <c r="B877" s="87" t="s">
        <v>9030</v>
      </c>
      <c r="C877" s="15">
        <v>2</v>
      </c>
      <c r="D877" s="15">
        <v>89</v>
      </c>
      <c r="E877" s="15">
        <v>2</v>
      </c>
      <c r="F877" s="14" t="s">
        <v>14255</v>
      </c>
      <c r="G877" s="15">
        <v>2</v>
      </c>
      <c r="H877" s="14"/>
      <c r="I877" s="14"/>
      <c r="J877" s="14"/>
      <c r="K877" s="15">
        <v>0</v>
      </c>
      <c r="L877" s="14"/>
      <c r="M877" s="14"/>
      <c r="N877" s="14"/>
      <c r="O877" s="14"/>
      <c r="P877" s="14"/>
      <c r="Q877" s="43" t="s">
        <v>9031</v>
      </c>
      <c r="R877" s="14"/>
      <c r="S877" s="14"/>
      <c r="T877" s="14"/>
      <c r="U877" s="14"/>
      <c r="V877" s="14"/>
      <c r="W877" s="14"/>
      <c r="X877" s="14"/>
      <c r="Y877" s="14"/>
      <c r="Z877" s="14"/>
      <c r="AA877" s="14"/>
      <c r="AB877" s="14"/>
      <c r="AC877" s="14"/>
      <c r="AD877" s="14"/>
    </row>
    <row r="878" spans="1:30" ht="32.25" customHeight="1" thickBot="1" x14ac:dyDescent="0.3">
      <c r="A878" s="43"/>
      <c r="B878" s="87" t="s">
        <v>9032</v>
      </c>
      <c r="C878" s="15">
        <v>2</v>
      </c>
      <c r="D878" s="15">
        <v>89</v>
      </c>
      <c r="E878" s="15">
        <v>2</v>
      </c>
      <c r="F878" s="14" t="s">
        <v>14256</v>
      </c>
      <c r="G878" s="15">
        <v>8</v>
      </c>
      <c r="H878" s="14"/>
      <c r="I878" s="14"/>
      <c r="J878" s="14"/>
      <c r="K878" s="15">
        <v>0</v>
      </c>
      <c r="L878" s="14"/>
      <c r="M878" s="14"/>
      <c r="N878" s="14"/>
      <c r="O878" s="14"/>
      <c r="P878" s="14"/>
      <c r="Q878" s="43" t="s">
        <v>9033</v>
      </c>
      <c r="R878" s="14"/>
      <c r="S878" s="14"/>
      <c r="T878" s="14"/>
      <c r="U878" s="14"/>
      <c r="V878" s="14"/>
      <c r="W878" s="14"/>
      <c r="X878" s="14"/>
      <c r="Y878" s="14"/>
      <c r="Z878" s="14"/>
      <c r="AA878" s="14"/>
      <c r="AB878" s="14"/>
      <c r="AC878" s="14"/>
      <c r="AD878" s="14"/>
    </row>
    <row r="879" spans="1:30" ht="32.25" customHeight="1" thickBot="1" x14ac:dyDescent="0.3">
      <c r="A879" s="43"/>
      <c r="B879" s="87" t="s">
        <v>9034</v>
      </c>
      <c r="C879" s="15">
        <v>2</v>
      </c>
      <c r="D879" s="15">
        <v>89</v>
      </c>
      <c r="E879" s="15">
        <v>2</v>
      </c>
      <c r="F879" s="14" t="s">
        <v>14257</v>
      </c>
      <c r="G879" s="15">
        <v>4</v>
      </c>
      <c r="H879" s="14"/>
      <c r="I879" s="14"/>
      <c r="J879" s="14"/>
      <c r="K879" s="15">
        <v>0</v>
      </c>
      <c r="L879" s="14"/>
      <c r="M879" s="14"/>
      <c r="N879" s="14"/>
      <c r="O879" s="14"/>
      <c r="P879" s="14"/>
      <c r="Q879" s="43" t="s">
        <v>9035</v>
      </c>
      <c r="R879" s="14"/>
      <c r="S879" s="14"/>
      <c r="T879" s="14"/>
      <c r="U879" s="14"/>
      <c r="V879" s="14"/>
      <c r="W879" s="14"/>
      <c r="X879" s="14"/>
      <c r="Y879" s="14"/>
      <c r="Z879" s="14"/>
      <c r="AA879" s="14"/>
      <c r="AB879" s="14"/>
      <c r="AC879" s="14"/>
      <c r="AD879" s="14"/>
    </row>
    <row r="880" spans="1:30" ht="32.25" customHeight="1" thickBot="1" x14ac:dyDescent="0.3">
      <c r="A880" s="43"/>
      <c r="B880" s="87" t="s">
        <v>9036</v>
      </c>
      <c r="C880" s="15">
        <v>2</v>
      </c>
      <c r="D880" s="15">
        <v>89</v>
      </c>
      <c r="E880" s="15">
        <v>1</v>
      </c>
      <c r="F880" s="14" t="s">
        <v>14258</v>
      </c>
      <c r="G880" s="14" t="s">
        <v>9037</v>
      </c>
      <c r="H880" s="15">
        <v>2</v>
      </c>
      <c r="I880" s="15">
        <v>3</v>
      </c>
      <c r="J880" s="14" t="s">
        <v>9038</v>
      </c>
      <c r="K880" s="15">
        <v>0</v>
      </c>
      <c r="L880" s="14"/>
      <c r="M880" s="14"/>
      <c r="N880" s="14"/>
      <c r="O880" s="14"/>
      <c r="P880" s="14"/>
      <c r="Q880" s="43" t="s">
        <v>9039</v>
      </c>
      <c r="R880" s="14"/>
      <c r="S880" s="14"/>
      <c r="T880" s="14"/>
      <c r="U880" s="14"/>
      <c r="V880" s="14"/>
      <c r="W880" s="14"/>
      <c r="X880" s="14"/>
      <c r="Y880" s="14"/>
      <c r="Z880" s="14"/>
      <c r="AA880" s="14"/>
      <c r="AB880" s="14"/>
      <c r="AC880" s="14"/>
      <c r="AD880" s="14"/>
    </row>
    <row r="881" spans="1:30" ht="32.25" customHeight="1" thickBot="1" x14ac:dyDescent="0.3">
      <c r="A881" s="43"/>
      <c r="B881" s="87" t="s">
        <v>9040</v>
      </c>
      <c r="C881" s="15">
        <v>2</v>
      </c>
      <c r="D881" s="15">
        <v>89</v>
      </c>
      <c r="E881" s="15">
        <v>1</v>
      </c>
      <c r="F881" s="14" t="s">
        <v>14259</v>
      </c>
      <c r="G881" s="14" t="s">
        <v>9038</v>
      </c>
      <c r="H881" s="15">
        <v>1</v>
      </c>
      <c r="I881" s="15">
        <v>2</v>
      </c>
      <c r="J881" s="15">
        <v>3</v>
      </c>
      <c r="K881" s="15">
        <v>0</v>
      </c>
      <c r="L881" s="14"/>
      <c r="M881" s="14"/>
      <c r="N881" s="14"/>
      <c r="O881" s="14"/>
      <c r="P881" s="14"/>
      <c r="Q881" s="43" t="s">
        <v>9041</v>
      </c>
      <c r="R881" s="14"/>
      <c r="S881" s="14"/>
      <c r="T881" s="14"/>
      <c r="U881" s="14"/>
      <c r="V881" s="14"/>
      <c r="W881" s="14"/>
      <c r="X881" s="14"/>
      <c r="Y881" s="14"/>
      <c r="Z881" s="14"/>
      <c r="AA881" s="14"/>
      <c r="AB881" s="14"/>
      <c r="AC881" s="14"/>
      <c r="AD881" s="14"/>
    </row>
    <row r="882" spans="1:30" ht="32.25" customHeight="1" thickBot="1" x14ac:dyDescent="0.3">
      <c r="A882" s="43"/>
      <c r="B882" s="87" t="s">
        <v>9042</v>
      </c>
      <c r="C882" s="15">
        <v>2</v>
      </c>
      <c r="D882" s="15">
        <v>89</v>
      </c>
      <c r="E882" s="15">
        <v>1</v>
      </c>
      <c r="F882" s="14" t="s">
        <v>14260</v>
      </c>
      <c r="G882" s="15">
        <v>6</v>
      </c>
      <c r="H882" s="15">
        <v>7</v>
      </c>
      <c r="I882" s="14" t="s">
        <v>9043</v>
      </c>
      <c r="J882" s="15">
        <v>8</v>
      </c>
      <c r="K882" s="15">
        <v>2</v>
      </c>
      <c r="L882" s="14"/>
      <c r="M882" s="14"/>
      <c r="N882" s="14"/>
      <c r="O882" s="14"/>
      <c r="P882" s="14"/>
      <c r="Q882" s="43" t="s">
        <v>9044</v>
      </c>
      <c r="R882" s="14"/>
      <c r="S882" s="14"/>
      <c r="T882" s="14"/>
      <c r="U882" s="14"/>
      <c r="V882" s="14"/>
      <c r="W882" s="14"/>
      <c r="X882" s="14"/>
      <c r="Y882" s="14"/>
      <c r="Z882" s="14"/>
      <c r="AA882" s="14"/>
      <c r="AB882" s="14"/>
      <c r="AC882" s="14"/>
      <c r="AD882" s="14"/>
    </row>
    <row r="883" spans="1:30" ht="32.25" customHeight="1" thickBot="1" x14ac:dyDescent="0.3">
      <c r="A883" s="43"/>
      <c r="B883" s="87" t="s">
        <v>9045</v>
      </c>
      <c r="C883" s="15">
        <v>2</v>
      </c>
      <c r="D883" s="15">
        <v>89</v>
      </c>
      <c r="E883" s="15">
        <v>1</v>
      </c>
      <c r="F883" s="14" t="s">
        <v>14261</v>
      </c>
      <c r="G883" s="15">
        <v>6</v>
      </c>
      <c r="H883" s="15">
        <v>7</v>
      </c>
      <c r="I883" s="15">
        <v>8</v>
      </c>
      <c r="J883" s="14" t="s">
        <v>9046</v>
      </c>
      <c r="K883" s="15">
        <v>3</v>
      </c>
      <c r="L883" s="14"/>
      <c r="M883" s="14"/>
      <c r="N883" s="14"/>
      <c r="O883" s="14"/>
      <c r="P883" s="14"/>
      <c r="Q883" s="43" t="s">
        <v>9047</v>
      </c>
      <c r="R883" s="14"/>
      <c r="S883" s="14"/>
      <c r="T883" s="14"/>
      <c r="U883" s="14"/>
      <c r="V883" s="14"/>
      <c r="W883" s="14"/>
      <c r="X883" s="14"/>
      <c r="Y883" s="14"/>
      <c r="Z883" s="14"/>
      <c r="AA883" s="14"/>
      <c r="AB883" s="14"/>
      <c r="AC883" s="14"/>
      <c r="AD883" s="14"/>
    </row>
    <row r="884" spans="1:30" ht="32.25" customHeight="1" thickBot="1" x14ac:dyDescent="0.3">
      <c r="A884" s="43"/>
      <c r="B884" s="43" t="s">
        <v>9048</v>
      </c>
      <c r="C884" s="15">
        <v>1</v>
      </c>
      <c r="D884" s="15">
        <v>89</v>
      </c>
      <c r="E884" s="15">
        <v>3</v>
      </c>
      <c r="F884" s="14" t="s">
        <v>9049</v>
      </c>
      <c r="G884" s="14" t="s">
        <v>9050</v>
      </c>
      <c r="H884" s="14" t="s">
        <v>9051</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9052</v>
      </c>
      <c r="C885" s="15">
        <v>1</v>
      </c>
      <c r="D885" s="15">
        <v>89</v>
      </c>
      <c r="E885" s="15">
        <v>3</v>
      </c>
      <c r="F885" s="14" t="s">
        <v>9053</v>
      </c>
      <c r="G885" s="14" t="s">
        <v>9050</v>
      </c>
      <c r="H885" s="14" t="s">
        <v>9051</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9054</v>
      </c>
      <c r="C886" s="15">
        <v>1</v>
      </c>
      <c r="D886" s="15">
        <v>89</v>
      </c>
      <c r="E886" s="15">
        <v>3</v>
      </c>
      <c r="F886" s="14" t="s">
        <v>9055</v>
      </c>
      <c r="G886" s="14" t="s">
        <v>9050</v>
      </c>
      <c r="H886" s="14" t="s">
        <v>9051</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87" t="s">
        <v>9056</v>
      </c>
      <c r="C887" s="15">
        <v>2</v>
      </c>
      <c r="D887" s="15">
        <v>89</v>
      </c>
      <c r="E887" s="15">
        <v>3</v>
      </c>
      <c r="F887" s="14" t="s">
        <v>14262</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87" t="s">
        <v>9057</v>
      </c>
      <c r="C888" s="15">
        <v>2</v>
      </c>
      <c r="D888" s="15">
        <v>89</v>
      </c>
      <c r="E888" s="15">
        <v>3</v>
      </c>
      <c r="F888" s="14" t="s">
        <v>14263</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87" t="s">
        <v>9058</v>
      </c>
      <c r="C889" s="15">
        <v>2</v>
      </c>
      <c r="D889" s="15">
        <v>89</v>
      </c>
      <c r="E889" s="15">
        <v>3</v>
      </c>
      <c r="F889" s="14" t="s">
        <v>14264</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87" t="s">
        <v>9059</v>
      </c>
      <c r="C890" s="15">
        <v>2</v>
      </c>
      <c r="D890" s="15">
        <v>89</v>
      </c>
      <c r="E890" s="15">
        <v>3</v>
      </c>
      <c r="F890" s="14" t="s">
        <v>14265</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87" t="s">
        <v>9060</v>
      </c>
      <c r="C891" s="15">
        <v>2</v>
      </c>
      <c r="D891" s="15">
        <v>89</v>
      </c>
      <c r="E891" s="15">
        <v>3</v>
      </c>
      <c r="F891" s="14" t="s">
        <v>14266</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87" t="s">
        <v>9061</v>
      </c>
      <c r="C892" s="15">
        <v>2</v>
      </c>
      <c r="D892" s="15">
        <v>89</v>
      </c>
      <c r="E892" s="15">
        <v>3</v>
      </c>
      <c r="F892" s="14" t="s">
        <v>14267</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87" t="s">
        <v>9062</v>
      </c>
      <c r="C893" s="15">
        <v>2</v>
      </c>
      <c r="D893" s="15">
        <v>91</v>
      </c>
      <c r="E893" s="15">
        <v>1</v>
      </c>
      <c r="F893" s="14" t="s">
        <v>14268</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87" t="s">
        <v>9063</v>
      </c>
      <c r="C894" s="15">
        <v>2</v>
      </c>
      <c r="D894" s="15">
        <v>91</v>
      </c>
      <c r="E894" s="15">
        <v>1</v>
      </c>
      <c r="F894" s="14" t="s">
        <v>14269</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87" t="s">
        <v>9064</v>
      </c>
      <c r="C895" s="15">
        <v>2</v>
      </c>
      <c r="D895" s="15">
        <v>91</v>
      </c>
      <c r="E895" s="15">
        <v>1</v>
      </c>
      <c r="F895" s="14" t="s">
        <v>14270</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87" t="s">
        <v>9065</v>
      </c>
      <c r="C896" s="15">
        <v>2</v>
      </c>
      <c r="D896" s="15">
        <v>91</v>
      </c>
      <c r="E896" s="15">
        <v>1</v>
      </c>
      <c r="F896" s="14" t="s">
        <v>14271</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87" t="s">
        <v>9066</v>
      </c>
      <c r="C897" s="15">
        <v>2</v>
      </c>
      <c r="D897" s="15">
        <v>91</v>
      </c>
      <c r="E897" s="15">
        <v>1</v>
      </c>
      <c r="F897" s="14" t="s">
        <v>14272</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87" t="s">
        <v>9067</v>
      </c>
      <c r="C898" s="15">
        <v>2</v>
      </c>
      <c r="D898" s="15">
        <v>91</v>
      </c>
      <c r="E898" s="15">
        <v>1</v>
      </c>
      <c r="F898" s="14" t="s">
        <v>14273</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87" t="s">
        <v>9068</v>
      </c>
      <c r="C899" s="15">
        <v>2</v>
      </c>
      <c r="D899" s="15">
        <v>91</v>
      </c>
      <c r="E899" s="15">
        <v>2</v>
      </c>
      <c r="F899" s="14" t="s">
        <v>14274</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87" t="s">
        <v>9069</v>
      </c>
      <c r="C900" s="15">
        <v>2</v>
      </c>
      <c r="D900" s="15">
        <v>91</v>
      </c>
      <c r="E900" s="15">
        <v>2</v>
      </c>
      <c r="F900" s="14" t="s">
        <v>14275</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87" t="s">
        <v>9070</v>
      </c>
      <c r="C901" s="15">
        <v>2</v>
      </c>
      <c r="D901" s="15">
        <v>91</v>
      </c>
      <c r="E901" s="15">
        <v>2</v>
      </c>
      <c r="F901" s="14" t="s">
        <v>14276</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87" t="s">
        <v>9071</v>
      </c>
      <c r="C902" s="15">
        <v>2</v>
      </c>
      <c r="D902" s="15">
        <v>90</v>
      </c>
      <c r="E902" s="15">
        <v>2</v>
      </c>
      <c r="F902" s="14" t="s">
        <v>14277</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87" t="s">
        <v>9072</v>
      </c>
      <c r="C903" s="15">
        <v>2</v>
      </c>
      <c r="D903" s="15">
        <v>90</v>
      </c>
      <c r="E903" s="15">
        <v>2</v>
      </c>
      <c r="F903" s="14" t="s">
        <v>14278</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87" t="s">
        <v>9073</v>
      </c>
      <c r="C904" s="15">
        <v>2</v>
      </c>
      <c r="D904" s="15">
        <v>90</v>
      </c>
      <c r="E904" s="15">
        <v>2</v>
      </c>
      <c r="F904" s="14" t="s">
        <v>14279</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87" t="s">
        <v>9074</v>
      </c>
      <c r="C905" s="15">
        <v>2</v>
      </c>
      <c r="D905" s="15">
        <v>90</v>
      </c>
      <c r="E905" s="15">
        <v>2</v>
      </c>
      <c r="F905" s="14" t="s">
        <v>14280</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87" t="s">
        <v>9075</v>
      </c>
      <c r="C906" s="15">
        <v>2</v>
      </c>
      <c r="D906" s="15">
        <v>90</v>
      </c>
      <c r="E906" s="15">
        <v>2</v>
      </c>
      <c r="F906" s="14" t="s">
        <v>14281</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87" t="s">
        <v>9076</v>
      </c>
      <c r="C907" s="15">
        <v>2</v>
      </c>
      <c r="D907" s="15">
        <v>90</v>
      </c>
      <c r="E907" s="15">
        <v>2</v>
      </c>
      <c r="F907" s="14" t="s">
        <v>14282</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87" t="s">
        <v>9077</v>
      </c>
      <c r="C908" s="15">
        <v>2</v>
      </c>
      <c r="D908" s="15">
        <v>90</v>
      </c>
      <c r="E908" s="15">
        <v>2</v>
      </c>
      <c r="F908" s="14" t="s">
        <v>14283</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87" t="s">
        <v>9078</v>
      </c>
      <c r="C909" s="15">
        <v>2</v>
      </c>
      <c r="D909" s="15">
        <v>90</v>
      </c>
      <c r="E909" s="15">
        <v>2</v>
      </c>
      <c r="F909" s="14" t="s">
        <v>14284</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87" t="s">
        <v>9079</v>
      </c>
      <c r="C910" s="15">
        <v>2</v>
      </c>
      <c r="D910" s="15">
        <v>90</v>
      </c>
      <c r="E910" s="15">
        <v>2</v>
      </c>
      <c r="F910" s="14" t="s">
        <v>14285</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87" t="s">
        <v>9080</v>
      </c>
      <c r="C911" s="15">
        <v>2</v>
      </c>
      <c r="D911" s="15">
        <v>90</v>
      </c>
      <c r="E911" s="15">
        <v>3</v>
      </c>
      <c r="F911" s="14" t="s">
        <v>14286</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87" t="s">
        <v>9081</v>
      </c>
      <c r="C912" s="15">
        <v>2</v>
      </c>
      <c r="D912" s="15">
        <v>90</v>
      </c>
      <c r="E912" s="15">
        <v>3</v>
      </c>
      <c r="F912" s="14" t="s">
        <v>14287</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87" t="s">
        <v>9082</v>
      </c>
      <c r="C913" s="15">
        <v>2</v>
      </c>
      <c r="D913" s="15">
        <v>90</v>
      </c>
      <c r="E913" s="15">
        <v>3</v>
      </c>
      <c r="F913" s="14" t="s">
        <v>14288</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87" t="s">
        <v>9083</v>
      </c>
      <c r="C914" s="15">
        <v>2</v>
      </c>
      <c r="D914" s="15">
        <v>90</v>
      </c>
      <c r="E914" s="15">
        <v>3</v>
      </c>
      <c r="F914" s="14" t="s">
        <v>14289</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87" t="s">
        <v>9084</v>
      </c>
      <c r="C915" s="15">
        <v>2</v>
      </c>
      <c r="D915" s="15">
        <v>90</v>
      </c>
      <c r="E915" s="15">
        <v>3</v>
      </c>
      <c r="F915" s="14" t="s">
        <v>14290</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87" t="s">
        <v>9085</v>
      </c>
      <c r="C916" s="15">
        <v>2</v>
      </c>
      <c r="D916" s="15">
        <v>90</v>
      </c>
      <c r="E916" s="15">
        <v>3</v>
      </c>
      <c r="F916" s="14" t="s">
        <v>14291</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87" t="s">
        <v>9086</v>
      </c>
      <c r="C917" s="15">
        <v>2</v>
      </c>
      <c r="D917" s="15">
        <v>90</v>
      </c>
      <c r="E917" s="15">
        <v>3</v>
      </c>
      <c r="F917" s="14" t="s">
        <v>14292</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87" t="s">
        <v>9087</v>
      </c>
      <c r="C918" s="15">
        <v>2</v>
      </c>
      <c r="D918" s="15">
        <v>90</v>
      </c>
      <c r="E918" s="15">
        <v>3</v>
      </c>
      <c r="F918" s="14" t="s">
        <v>14293</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87" t="s">
        <v>9088</v>
      </c>
      <c r="C919" s="15">
        <v>2</v>
      </c>
      <c r="D919" s="15">
        <v>90</v>
      </c>
      <c r="E919" s="15">
        <v>3</v>
      </c>
      <c r="F919" s="14" t="s">
        <v>14294</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87" t="s">
        <v>9089</v>
      </c>
      <c r="C920" s="15">
        <v>2</v>
      </c>
      <c r="D920" s="15">
        <v>88</v>
      </c>
      <c r="E920" s="15">
        <v>1</v>
      </c>
      <c r="F920" s="14" t="s">
        <v>14295</v>
      </c>
      <c r="G920" s="15">
        <v>2</v>
      </c>
      <c r="H920" s="14"/>
      <c r="I920" s="14"/>
      <c r="J920" s="14"/>
      <c r="K920" s="15">
        <v>0</v>
      </c>
      <c r="L920" s="14"/>
      <c r="M920" s="14"/>
      <c r="N920" s="14"/>
      <c r="O920" s="14"/>
      <c r="P920" s="14"/>
      <c r="Q920" s="43" t="s">
        <v>9090</v>
      </c>
      <c r="R920" s="14"/>
      <c r="S920" s="14"/>
      <c r="T920" s="14"/>
      <c r="U920" s="14"/>
      <c r="V920" s="14"/>
      <c r="W920" s="14"/>
      <c r="X920" s="14"/>
      <c r="Y920" s="14"/>
      <c r="Z920" s="14"/>
      <c r="AA920" s="14"/>
      <c r="AB920" s="14"/>
      <c r="AC920" s="14"/>
      <c r="AD920" s="14"/>
    </row>
    <row r="921" spans="1:30" ht="32.25" customHeight="1" thickBot="1" x14ac:dyDescent="0.3">
      <c r="A921" s="43"/>
      <c r="B921" s="87" t="s">
        <v>9091</v>
      </c>
      <c r="C921" s="15">
        <v>2</v>
      </c>
      <c r="D921" s="15">
        <v>88</v>
      </c>
      <c r="E921" s="15">
        <v>1</v>
      </c>
      <c r="F921" s="14" t="s">
        <v>14296</v>
      </c>
      <c r="G921" s="15">
        <v>8.3000000000000007</v>
      </c>
      <c r="H921" s="15">
        <v>9.3000000000000007</v>
      </c>
      <c r="I921" s="14"/>
      <c r="J921" s="14"/>
      <c r="K921" s="15">
        <v>8.3000000000000007</v>
      </c>
      <c r="L921" s="14"/>
      <c r="M921" s="14"/>
      <c r="N921" s="14"/>
      <c r="O921" s="14"/>
      <c r="P921" s="14"/>
      <c r="Q921" s="43" t="s">
        <v>9092</v>
      </c>
      <c r="R921" s="14"/>
      <c r="S921" s="14"/>
      <c r="T921" s="14"/>
      <c r="U921" s="14"/>
      <c r="V921" s="14"/>
      <c r="W921" s="14"/>
      <c r="X921" s="14"/>
      <c r="Y921" s="14"/>
      <c r="Z921" s="14"/>
      <c r="AA921" s="14"/>
      <c r="AB921" s="14"/>
      <c r="AC921" s="14"/>
      <c r="AD921" s="14"/>
    </row>
    <row r="922" spans="1:30" ht="32.25" customHeight="1" thickBot="1" x14ac:dyDescent="0.3">
      <c r="A922" s="43"/>
      <c r="B922" s="87" t="s">
        <v>9093</v>
      </c>
      <c r="C922" s="15">
        <v>2</v>
      </c>
      <c r="D922" s="15">
        <v>88</v>
      </c>
      <c r="E922" s="15">
        <v>1</v>
      </c>
      <c r="F922" s="14" t="s">
        <v>14297</v>
      </c>
      <c r="G922" s="15">
        <v>10</v>
      </c>
      <c r="H922" s="15">
        <v>11</v>
      </c>
      <c r="I922" s="14"/>
      <c r="J922" s="14"/>
      <c r="K922" s="15">
        <v>10</v>
      </c>
      <c r="L922" s="14"/>
      <c r="M922" s="14"/>
      <c r="N922" s="14"/>
      <c r="O922" s="14"/>
      <c r="P922" s="14"/>
      <c r="Q922" s="43" t="s">
        <v>9094</v>
      </c>
      <c r="R922" s="14"/>
      <c r="S922" s="14"/>
      <c r="T922" s="14"/>
      <c r="U922" s="14"/>
      <c r="V922" s="14"/>
      <c r="W922" s="14"/>
      <c r="X922" s="14"/>
      <c r="Y922" s="14"/>
      <c r="Z922" s="14"/>
      <c r="AA922" s="14"/>
      <c r="AB922" s="14"/>
      <c r="AC922" s="14"/>
      <c r="AD922" s="14"/>
    </row>
    <row r="923" spans="1:30" ht="32.25" customHeight="1" thickBot="1" x14ac:dyDescent="0.3">
      <c r="A923" s="43"/>
      <c r="B923" s="87" t="s">
        <v>9095</v>
      </c>
      <c r="C923" s="15">
        <v>2</v>
      </c>
      <c r="D923" s="15">
        <v>88</v>
      </c>
      <c r="E923" s="15">
        <v>1</v>
      </c>
      <c r="F923" s="14" t="s">
        <v>14298</v>
      </c>
      <c r="G923" s="15">
        <v>4</v>
      </c>
      <c r="H923" s="15">
        <v>4.3</v>
      </c>
      <c r="I923" s="14"/>
      <c r="J923" s="14"/>
      <c r="K923" s="15">
        <v>4</v>
      </c>
      <c r="L923" s="14"/>
      <c r="M923" s="14"/>
      <c r="N923" s="14"/>
      <c r="O923" s="14"/>
      <c r="P923" s="14"/>
      <c r="Q923" s="43" t="s">
        <v>9096</v>
      </c>
      <c r="R923" s="14"/>
      <c r="S923" s="14"/>
      <c r="T923" s="14"/>
      <c r="U923" s="14"/>
      <c r="V923" s="14"/>
      <c r="W923" s="14"/>
      <c r="X923" s="14"/>
      <c r="Y923" s="14"/>
      <c r="Z923" s="14"/>
      <c r="AA923" s="14"/>
      <c r="AB923" s="14"/>
      <c r="AC923" s="14"/>
      <c r="AD923" s="14"/>
    </row>
    <row r="924" spans="1:30" ht="32.25" customHeight="1" thickBot="1" x14ac:dyDescent="0.3">
      <c r="A924" s="43"/>
      <c r="B924" s="87" t="s">
        <v>9097</v>
      </c>
      <c r="C924" s="15">
        <v>2</v>
      </c>
      <c r="D924" s="15">
        <v>88</v>
      </c>
      <c r="E924" s="15">
        <v>1</v>
      </c>
      <c r="F924" s="14" t="s">
        <v>14299</v>
      </c>
      <c r="G924" s="15">
        <v>10.3</v>
      </c>
      <c r="H924" s="15">
        <v>11</v>
      </c>
      <c r="I924" s="14"/>
      <c r="J924" s="14"/>
      <c r="K924" s="15">
        <v>10.3</v>
      </c>
      <c r="L924" s="14"/>
      <c r="M924" s="14"/>
      <c r="N924" s="14"/>
      <c r="O924" s="14"/>
      <c r="P924" s="14"/>
      <c r="Q924" s="43" t="s">
        <v>9098</v>
      </c>
      <c r="R924" s="14"/>
      <c r="S924" s="14"/>
      <c r="T924" s="14"/>
      <c r="U924" s="14"/>
      <c r="V924" s="14"/>
      <c r="W924" s="14"/>
      <c r="X924" s="14"/>
      <c r="Y924" s="14"/>
      <c r="Z924" s="14"/>
      <c r="AA924" s="14"/>
      <c r="AB924" s="14"/>
      <c r="AC924" s="14"/>
      <c r="AD924" s="14"/>
    </row>
    <row r="925" spans="1:30" ht="32.25" customHeight="1" thickBot="1" x14ac:dyDescent="0.3">
      <c r="A925" s="43"/>
      <c r="B925" s="87" t="s">
        <v>9099</v>
      </c>
      <c r="C925" s="15">
        <v>2</v>
      </c>
      <c r="D925" s="15">
        <v>88</v>
      </c>
      <c r="E925" s="15">
        <v>2</v>
      </c>
      <c r="F925" s="14" t="s">
        <v>14300</v>
      </c>
      <c r="G925" s="15">
        <v>15</v>
      </c>
      <c r="H925" s="15">
        <v>15</v>
      </c>
      <c r="I925" s="14"/>
      <c r="J925" s="14"/>
      <c r="K925" s="15">
        <v>15</v>
      </c>
      <c r="L925" s="14"/>
      <c r="M925" s="14"/>
      <c r="N925" s="14"/>
      <c r="O925" s="14"/>
      <c r="P925" s="14"/>
      <c r="Q925" s="43" t="s">
        <v>9100</v>
      </c>
      <c r="R925" s="14"/>
      <c r="S925" s="14"/>
      <c r="T925" s="14"/>
      <c r="U925" s="14"/>
      <c r="V925" s="14"/>
      <c r="W925" s="14"/>
      <c r="X925" s="14"/>
      <c r="Y925" s="14"/>
      <c r="Z925" s="14"/>
      <c r="AA925" s="14"/>
      <c r="AB925" s="14"/>
      <c r="AC925" s="14"/>
      <c r="AD925" s="14"/>
    </row>
    <row r="926" spans="1:30" ht="32.25" customHeight="1" thickBot="1" x14ac:dyDescent="0.3">
      <c r="A926" s="43"/>
      <c r="B926" s="87" t="s">
        <v>9101</v>
      </c>
      <c r="C926" s="15">
        <v>2</v>
      </c>
      <c r="D926" s="15">
        <v>88</v>
      </c>
      <c r="E926" s="15">
        <v>2</v>
      </c>
      <c r="F926" s="14" t="s">
        <v>14301</v>
      </c>
      <c r="G926" s="15">
        <v>1</v>
      </c>
      <c r="H926" s="15">
        <v>30</v>
      </c>
      <c r="I926" s="14"/>
      <c r="J926" s="14"/>
      <c r="K926" s="15">
        <v>1</v>
      </c>
      <c r="L926" s="14"/>
      <c r="M926" s="14"/>
      <c r="N926" s="14"/>
      <c r="O926" s="14"/>
      <c r="P926" s="14"/>
      <c r="Q926" s="43" t="s">
        <v>9102</v>
      </c>
      <c r="R926" s="14"/>
      <c r="S926" s="14"/>
      <c r="T926" s="14"/>
      <c r="U926" s="14"/>
      <c r="V926" s="14"/>
      <c r="W926" s="14"/>
      <c r="X926" s="14"/>
      <c r="Y926" s="14"/>
      <c r="Z926" s="14"/>
      <c r="AA926" s="14"/>
      <c r="AB926" s="14"/>
      <c r="AC926" s="14"/>
      <c r="AD926" s="14"/>
    </row>
    <row r="927" spans="1:30" ht="32.25" customHeight="1" thickBot="1" x14ac:dyDescent="0.3">
      <c r="A927" s="43"/>
      <c r="B927" s="87" t="s">
        <v>9103</v>
      </c>
      <c r="C927" s="15">
        <v>2</v>
      </c>
      <c r="D927" s="15">
        <v>88</v>
      </c>
      <c r="E927" s="15">
        <v>2</v>
      </c>
      <c r="F927" s="14" t="s">
        <v>14302</v>
      </c>
      <c r="G927" s="15">
        <v>15</v>
      </c>
      <c r="H927" s="15">
        <v>1</v>
      </c>
      <c r="I927" s="15">
        <v>30</v>
      </c>
      <c r="J927" s="14"/>
      <c r="K927" s="15">
        <v>15</v>
      </c>
      <c r="L927" s="14"/>
      <c r="M927" s="14"/>
      <c r="N927" s="14"/>
      <c r="O927" s="14"/>
      <c r="P927" s="14"/>
      <c r="Q927" s="43" t="s">
        <v>9104</v>
      </c>
      <c r="R927" s="14"/>
      <c r="S927" s="14"/>
      <c r="T927" s="14"/>
      <c r="U927" s="14"/>
      <c r="V927" s="14"/>
      <c r="W927" s="14"/>
      <c r="X927" s="14"/>
      <c r="Y927" s="14"/>
      <c r="Z927" s="14"/>
      <c r="AA927" s="14"/>
      <c r="AB927" s="14"/>
      <c r="AC927" s="14"/>
      <c r="AD927" s="14"/>
    </row>
    <row r="928" spans="1:30" ht="32.25" customHeight="1" thickBot="1" x14ac:dyDescent="0.3">
      <c r="A928" s="43"/>
      <c r="B928" s="87" t="s">
        <v>9105</v>
      </c>
      <c r="C928" s="15">
        <v>2</v>
      </c>
      <c r="D928" s="15">
        <v>88</v>
      </c>
      <c r="E928" s="15">
        <v>3</v>
      </c>
      <c r="F928" s="14" t="s">
        <v>14303</v>
      </c>
      <c r="G928" s="15">
        <v>6</v>
      </c>
      <c r="H928" s="15">
        <v>7</v>
      </c>
      <c r="I928" s="14"/>
      <c r="J928" s="14"/>
      <c r="K928" s="15">
        <v>6</v>
      </c>
      <c r="L928" s="14"/>
      <c r="M928" s="14"/>
      <c r="N928" s="14"/>
      <c r="O928" s="14"/>
      <c r="P928" s="14"/>
      <c r="Q928" s="43" t="s">
        <v>9106</v>
      </c>
      <c r="R928" s="14"/>
      <c r="S928" s="14"/>
      <c r="T928" s="14"/>
      <c r="U928" s="14"/>
      <c r="V928" s="14"/>
      <c r="W928" s="14"/>
      <c r="X928" s="14"/>
      <c r="Y928" s="14"/>
      <c r="Z928" s="14"/>
      <c r="AA928" s="14"/>
      <c r="AB928" s="14"/>
      <c r="AC928" s="14"/>
      <c r="AD928" s="14"/>
    </row>
    <row r="929" spans="1:30" ht="32.25" customHeight="1" thickBot="1" x14ac:dyDescent="0.3">
      <c r="A929" s="43"/>
      <c r="B929" s="87" t="s">
        <v>9107</v>
      </c>
      <c r="C929" s="15">
        <v>2</v>
      </c>
      <c r="D929" s="15">
        <v>88</v>
      </c>
      <c r="E929" s="15">
        <v>3</v>
      </c>
      <c r="F929" s="14" t="s">
        <v>14304</v>
      </c>
      <c r="G929" s="15">
        <v>12</v>
      </c>
      <c r="H929" s="15">
        <v>1</v>
      </c>
      <c r="I929" s="15">
        <v>1.1499999999999999</v>
      </c>
      <c r="J929" s="14"/>
      <c r="K929" s="15">
        <v>12</v>
      </c>
      <c r="L929" s="14"/>
      <c r="M929" s="14"/>
      <c r="N929" s="14"/>
      <c r="O929" s="14"/>
      <c r="P929" s="14"/>
      <c r="Q929" s="43" t="s">
        <v>9108</v>
      </c>
      <c r="R929" s="14"/>
      <c r="S929" s="14"/>
      <c r="T929" s="14"/>
      <c r="U929" s="14"/>
      <c r="V929" s="14"/>
      <c r="W929" s="14"/>
      <c r="X929" s="14"/>
      <c r="Y929" s="14"/>
      <c r="Z929" s="14"/>
      <c r="AA929" s="14"/>
      <c r="AB929" s="14"/>
      <c r="AC929" s="14"/>
      <c r="AD929" s="14"/>
    </row>
    <row r="930" spans="1:30" ht="32.25" customHeight="1" thickBot="1" x14ac:dyDescent="0.3">
      <c r="A930" s="43"/>
      <c r="B930" s="87" t="s">
        <v>9109</v>
      </c>
      <c r="C930" s="15">
        <v>2</v>
      </c>
      <c r="D930" s="15">
        <v>88</v>
      </c>
      <c r="E930" s="15">
        <v>3</v>
      </c>
      <c r="F930" s="14" t="s">
        <v>14305</v>
      </c>
      <c r="G930" s="15">
        <v>11.25</v>
      </c>
      <c r="H930" s="15">
        <v>11.8</v>
      </c>
      <c r="I930" s="15">
        <v>12</v>
      </c>
      <c r="J930" s="14"/>
      <c r="K930" s="15">
        <v>11.25</v>
      </c>
      <c r="L930" s="14"/>
      <c r="M930" s="14"/>
      <c r="N930" s="14"/>
      <c r="O930" s="14"/>
      <c r="P930" s="14"/>
      <c r="Q930" s="43" t="s">
        <v>9110</v>
      </c>
      <c r="R930" s="14"/>
      <c r="S930" s="14"/>
      <c r="T930" s="14"/>
      <c r="U930" s="14"/>
      <c r="V930" s="14"/>
      <c r="W930" s="14"/>
      <c r="X930" s="14"/>
      <c r="Y930" s="14"/>
      <c r="Z930" s="14"/>
      <c r="AA930" s="14"/>
      <c r="AB930" s="14"/>
      <c r="AC930" s="14"/>
      <c r="AD930" s="14"/>
    </row>
    <row r="931" spans="1:30" ht="32.25" customHeight="1" thickBot="1" x14ac:dyDescent="0.3">
      <c r="A931" s="43"/>
      <c r="B931" s="87" t="s">
        <v>9111</v>
      </c>
      <c r="C931" s="15">
        <v>2</v>
      </c>
      <c r="D931" s="15">
        <v>92</v>
      </c>
      <c r="E931" s="15">
        <v>1</v>
      </c>
      <c r="F931" s="14" t="s">
        <v>14306</v>
      </c>
      <c r="G931" s="15">
        <v>2.15</v>
      </c>
      <c r="H931" s="14"/>
      <c r="I931" s="14"/>
      <c r="J931" s="14"/>
      <c r="K931" s="15">
        <v>0</v>
      </c>
      <c r="L931" s="14"/>
      <c r="M931" s="14"/>
      <c r="N931" s="14"/>
      <c r="O931" s="14"/>
      <c r="P931" s="14"/>
      <c r="Q931" s="43" t="s">
        <v>9112</v>
      </c>
      <c r="R931" s="14"/>
      <c r="S931" s="14"/>
      <c r="T931" s="14"/>
      <c r="U931" s="14"/>
      <c r="V931" s="14"/>
      <c r="W931" s="14"/>
      <c r="X931" s="14"/>
      <c r="Y931" s="14"/>
      <c r="Z931" s="14"/>
      <c r="AA931" s="14"/>
      <c r="AB931" s="14"/>
      <c r="AC931" s="14"/>
      <c r="AD931" s="14"/>
    </row>
    <row r="932" spans="1:30" ht="32.25" customHeight="1" thickBot="1" x14ac:dyDescent="0.3">
      <c r="A932" s="43"/>
      <c r="B932" s="87" t="s">
        <v>9113</v>
      </c>
      <c r="C932" s="15">
        <v>2</v>
      </c>
      <c r="D932" s="15">
        <v>92</v>
      </c>
      <c r="E932" s="15">
        <v>1</v>
      </c>
      <c r="F932" s="14" t="s">
        <v>14307</v>
      </c>
      <c r="G932" s="15">
        <v>3.45</v>
      </c>
      <c r="H932" s="14"/>
      <c r="I932" s="14"/>
      <c r="J932" s="14"/>
      <c r="K932" s="15">
        <v>0</v>
      </c>
      <c r="L932" s="14"/>
      <c r="M932" s="14"/>
      <c r="N932" s="14"/>
      <c r="O932" s="14"/>
      <c r="P932" s="14"/>
      <c r="Q932" s="43" t="s">
        <v>9114</v>
      </c>
      <c r="R932" s="14"/>
      <c r="S932" s="14"/>
      <c r="T932" s="14"/>
      <c r="U932" s="14"/>
      <c r="V932" s="14"/>
      <c r="W932" s="14"/>
      <c r="X932" s="14"/>
      <c r="Y932" s="14"/>
      <c r="Z932" s="14"/>
      <c r="AA932" s="14"/>
      <c r="AB932" s="14"/>
      <c r="AC932" s="14"/>
      <c r="AD932" s="14"/>
    </row>
    <row r="933" spans="1:30" ht="32.25" customHeight="1" thickBot="1" x14ac:dyDescent="0.3">
      <c r="A933" s="43"/>
      <c r="B933" s="87" t="s">
        <v>9115</v>
      </c>
      <c r="C933" s="15">
        <v>2</v>
      </c>
      <c r="D933" s="15">
        <v>92</v>
      </c>
      <c r="E933" s="15">
        <v>1</v>
      </c>
      <c r="F933" s="14" t="s">
        <v>14308</v>
      </c>
      <c r="G933" s="15">
        <v>11.55</v>
      </c>
      <c r="H933" s="14"/>
      <c r="I933" s="14"/>
      <c r="J933" s="14"/>
      <c r="K933" s="15">
        <v>0</v>
      </c>
      <c r="L933" s="14"/>
      <c r="M933" s="14"/>
      <c r="N933" s="14"/>
      <c r="O933" s="14"/>
      <c r="P933" s="14"/>
      <c r="Q933" s="43" t="s">
        <v>9116</v>
      </c>
      <c r="R933" s="14"/>
      <c r="S933" s="14"/>
      <c r="T933" s="14"/>
      <c r="U933" s="14"/>
      <c r="V933" s="14"/>
      <c r="W933" s="14"/>
      <c r="X933" s="14"/>
      <c r="Y933" s="14"/>
      <c r="Z933" s="14"/>
      <c r="AA933" s="14"/>
      <c r="AB933" s="14"/>
      <c r="AC933" s="14"/>
      <c r="AD933" s="14"/>
    </row>
    <row r="934" spans="1:30" ht="32.25" customHeight="1" thickBot="1" x14ac:dyDescent="0.3">
      <c r="A934" s="43"/>
      <c r="B934" s="87" t="s">
        <v>9117</v>
      </c>
      <c r="C934" s="15">
        <v>2</v>
      </c>
      <c r="D934" s="15">
        <v>92</v>
      </c>
      <c r="E934" s="15">
        <v>1</v>
      </c>
      <c r="F934" s="14" t="s">
        <v>14309</v>
      </c>
      <c r="G934" s="15">
        <v>12</v>
      </c>
      <c r="H934" s="14"/>
      <c r="I934" s="14"/>
      <c r="J934" s="14"/>
      <c r="K934" s="15">
        <v>0</v>
      </c>
      <c r="L934" s="14"/>
      <c r="M934" s="14"/>
      <c r="N934" s="14"/>
      <c r="O934" s="14"/>
      <c r="P934" s="14"/>
      <c r="Q934" s="43" t="s">
        <v>9118</v>
      </c>
      <c r="R934" s="14"/>
      <c r="S934" s="14"/>
      <c r="T934" s="14"/>
      <c r="U934" s="14"/>
      <c r="V934" s="14"/>
      <c r="W934" s="14"/>
      <c r="X934" s="14"/>
      <c r="Y934" s="14"/>
      <c r="Z934" s="14"/>
      <c r="AA934" s="14"/>
      <c r="AB934" s="14"/>
      <c r="AC934" s="14"/>
      <c r="AD934" s="14"/>
    </row>
    <row r="935" spans="1:30" ht="32.25" customHeight="1" thickBot="1" x14ac:dyDescent="0.3">
      <c r="A935" s="43"/>
      <c r="B935" s="87" t="s">
        <v>9119</v>
      </c>
      <c r="C935" s="15">
        <v>2</v>
      </c>
      <c r="D935" s="15">
        <v>92</v>
      </c>
      <c r="E935" s="15">
        <v>1</v>
      </c>
      <c r="F935" s="14" t="s">
        <v>14310</v>
      </c>
      <c r="G935" s="15">
        <v>6</v>
      </c>
      <c r="H935" s="14"/>
      <c r="I935" s="14"/>
      <c r="J935" s="14"/>
      <c r="K935" s="15">
        <v>0</v>
      </c>
      <c r="L935" s="14"/>
      <c r="M935" s="14"/>
      <c r="N935" s="14"/>
      <c r="O935" s="14"/>
      <c r="P935" s="14"/>
      <c r="Q935" s="43" t="s">
        <v>9120</v>
      </c>
      <c r="R935" s="14"/>
      <c r="S935" s="14"/>
      <c r="T935" s="14"/>
      <c r="U935" s="14"/>
      <c r="V935" s="14"/>
      <c r="W935" s="14"/>
      <c r="X935" s="14"/>
      <c r="Y935" s="14"/>
      <c r="Z935" s="14"/>
      <c r="AA935" s="14"/>
      <c r="AB935" s="14"/>
      <c r="AC935" s="14"/>
      <c r="AD935" s="14"/>
    </row>
    <row r="936" spans="1:30" ht="32.25" customHeight="1" thickBot="1" x14ac:dyDescent="0.3">
      <c r="A936" s="43"/>
      <c r="B936" s="87" t="s">
        <v>9121</v>
      </c>
      <c r="C936" s="15">
        <v>2</v>
      </c>
      <c r="D936" s="15">
        <v>92</v>
      </c>
      <c r="E936" s="15">
        <v>1</v>
      </c>
      <c r="F936" s="14" t="s">
        <v>14311</v>
      </c>
      <c r="G936" s="15">
        <v>5</v>
      </c>
      <c r="H936" s="14"/>
      <c r="I936" s="14"/>
      <c r="J936" s="14"/>
      <c r="K936" s="15">
        <v>0</v>
      </c>
      <c r="L936" s="14"/>
      <c r="M936" s="14"/>
      <c r="N936" s="14"/>
      <c r="O936" s="14"/>
      <c r="P936" s="14"/>
      <c r="Q936" s="43" t="s">
        <v>9122</v>
      </c>
      <c r="R936" s="14"/>
      <c r="S936" s="14"/>
      <c r="T936" s="14"/>
      <c r="U936" s="14"/>
      <c r="V936" s="14"/>
      <c r="W936" s="14"/>
      <c r="X936" s="14"/>
      <c r="Y936" s="14"/>
      <c r="Z936" s="14"/>
      <c r="AA936" s="14"/>
      <c r="AB936" s="14"/>
      <c r="AC936" s="14"/>
      <c r="AD936" s="14"/>
    </row>
    <row r="937" spans="1:30" ht="32.25" customHeight="1" thickBot="1" x14ac:dyDescent="0.3">
      <c r="A937" s="43"/>
      <c r="B937" s="87" t="s">
        <v>9123</v>
      </c>
      <c r="C937" s="15">
        <v>2</v>
      </c>
      <c r="D937" s="15">
        <v>92</v>
      </c>
      <c r="E937" s="15">
        <v>1</v>
      </c>
      <c r="F937" s="14" t="s">
        <v>14312</v>
      </c>
      <c r="G937" s="15">
        <v>40</v>
      </c>
      <c r="H937" s="14"/>
      <c r="I937" s="14"/>
      <c r="J937" s="14"/>
      <c r="K937" s="15">
        <v>0</v>
      </c>
      <c r="L937" s="14"/>
      <c r="M937" s="14"/>
      <c r="N937" s="14"/>
      <c r="O937" s="14"/>
      <c r="P937" s="14"/>
      <c r="Q937" s="43" t="s">
        <v>9124</v>
      </c>
      <c r="R937" s="14"/>
      <c r="S937" s="14"/>
      <c r="T937" s="14"/>
      <c r="U937" s="14"/>
      <c r="V937" s="14"/>
      <c r="W937" s="14"/>
      <c r="X937" s="14"/>
      <c r="Y937" s="14"/>
      <c r="Z937" s="14"/>
      <c r="AA937" s="14"/>
      <c r="AB937" s="14"/>
      <c r="AC937" s="14"/>
      <c r="AD937" s="14"/>
    </row>
    <row r="938" spans="1:30" ht="32.25" customHeight="1" thickBot="1" x14ac:dyDescent="0.3">
      <c r="A938" s="43"/>
      <c r="B938" s="87" t="s">
        <v>9125</v>
      </c>
      <c r="C938" s="15">
        <v>2</v>
      </c>
      <c r="D938" s="15">
        <v>92</v>
      </c>
      <c r="E938" s="15">
        <v>1</v>
      </c>
      <c r="F938" s="14" t="s">
        <v>14313</v>
      </c>
      <c r="G938" s="15">
        <v>25</v>
      </c>
      <c r="H938" s="14"/>
      <c r="I938" s="14"/>
      <c r="J938" s="14"/>
      <c r="K938" s="15">
        <v>0</v>
      </c>
      <c r="L938" s="14"/>
      <c r="M938" s="14"/>
      <c r="N938" s="14"/>
      <c r="O938" s="14"/>
      <c r="P938" s="14"/>
      <c r="Q938" s="43" t="s">
        <v>9126</v>
      </c>
      <c r="R938" s="14"/>
      <c r="S938" s="14"/>
      <c r="T938" s="14"/>
      <c r="U938" s="14"/>
      <c r="V938" s="14"/>
      <c r="W938" s="14"/>
      <c r="X938" s="14"/>
      <c r="Y938" s="14"/>
      <c r="Z938" s="14"/>
      <c r="AA938" s="14"/>
      <c r="AB938" s="14"/>
      <c r="AC938" s="14"/>
      <c r="AD938" s="14"/>
    </row>
    <row r="939" spans="1:30" ht="32.25" customHeight="1" thickBot="1" x14ac:dyDescent="0.3">
      <c r="A939" s="43"/>
      <c r="B939" s="87" t="s">
        <v>9127</v>
      </c>
      <c r="C939" s="15">
        <v>2</v>
      </c>
      <c r="D939" s="15">
        <v>92</v>
      </c>
      <c r="E939" s="15">
        <v>2</v>
      </c>
      <c r="F939" s="14" t="s">
        <v>14314</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87" t="s">
        <v>9128</v>
      </c>
      <c r="C940" s="15">
        <v>2</v>
      </c>
      <c r="D940" s="15">
        <v>92</v>
      </c>
      <c r="E940" s="15">
        <v>2</v>
      </c>
      <c r="F940" s="14" t="s">
        <v>14315</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87" t="s">
        <v>9129</v>
      </c>
      <c r="C941" s="15">
        <v>2</v>
      </c>
      <c r="D941" s="15">
        <v>92</v>
      </c>
      <c r="E941" s="15">
        <v>2</v>
      </c>
      <c r="F941" s="14" t="s">
        <v>14316</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87" t="s">
        <v>9130</v>
      </c>
      <c r="C942" s="15">
        <v>2</v>
      </c>
      <c r="D942" s="15">
        <v>92</v>
      </c>
      <c r="E942" s="15">
        <v>3</v>
      </c>
      <c r="F942" s="14" t="s">
        <v>14317</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87" t="s">
        <v>9131</v>
      </c>
      <c r="C943" s="15">
        <v>2</v>
      </c>
      <c r="D943" s="15">
        <v>92</v>
      </c>
      <c r="E943" s="15">
        <v>3</v>
      </c>
      <c r="F943" s="14" t="s">
        <v>14318</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87" t="s">
        <v>9132</v>
      </c>
      <c r="C944" s="15">
        <v>2</v>
      </c>
      <c r="D944" s="15">
        <v>92</v>
      </c>
      <c r="E944" s="15">
        <v>3</v>
      </c>
      <c r="F944" s="14" t="s">
        <v>14319</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87" t="s">
        <v>9133</v>
      </c>
      <c r="C945" s="15">
        <v>2</v>
      </c>
      <c r="D945" s="15">
        <v>92</v>
      </c>
      <c r="E945" s="15">
        <v>3</v>
      </c>
      <c r="F945" s="14" t="s">
        <v>14320</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87" t="s">
        <v>9134</v>
      </c>
      <c r="C946" s="15">
        <v>2</v>
      </c>
      <c r="D946" s="15">
        <v>92</v>
      </c>
      <c r="E946" s="15">
        <v>3</v>
      </c>
      <c r="F946" s="14" t="s">
        <v>14321</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9135</v>
      </c>
      <c r="C947" s="15">
        <v>1</v>
      </c>
      <c r="D947" s="15">
        <v>91</v>
      </c>
      <c r="E947" s="15">
        <v>3</v>
      </c>
      <c r="F947" s="14" t="s">
        <v>10846</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9136</v>
      </c>
      <c r="C948" s="15">
        <v>1</v>
      </c>
      <c r="D948" s="15">
        <v>91</v>
      </c>
      <c r="E948" s="15">
        <v>3</v>
      </c>
      <c r="F948" s="14" t="s">
        <v>10634</v>
      </c>
      <c r="G948" s="14" t="s">
        <v>9137</v>
      </c>
      <c r="H948" s="14" t="s">
        <v>9138</v>
      </c>
      <c r="I948" s="14" t="s">
        <v>9139</v>
      </c>
      <c r="J948" s="14" t="s">
        <v>9140</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9141</v>
      </c>
      <c r="C949" s="15">
        <v>1</v>
      </c>
      <c r="D949" s="15">
        <v>91</v>
      </c>
      <c r="E949" s="15">
        <v>3</v>
      </c>
      <c r="F949" s="14" t="s">
        <v>9142</v>
      </c>
      <c r="G949" s="14" t="s">
        <v>9143</v>
      </c>
      <c r="H949" s="14" t="s">
        <v>9144</v>
      </c>
      <c r="I949" s="14" t="s">
        <v>9145</v>
      </c>
      <c r="J949" s="14" t="s">
        <v>9146</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9147</v>
      </c>
      <c r="C950" s="15">
        <v>1</v>
      </c>
      <c r="D950" s="15">
        <v>91</v>
      </c>
      <c r="E950" s="15">
        <v>3</v>
      </c>
      <c r="F950" s="14" t="s">
        <v>9148</v>
      </c>
      <c r="G950" s="14" t="s">
        <v>9149</v>
      </c>
      <c r="H950" s="14" t="s">
        <v>9150</v>
      </c>
      <c r="I950" s="14" t="s">
        <v>9151</v>
      </c>
      <c r="J950" s="14" t="s">
        <v>9152</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9153</v>
      </c>
      <c r="C951" s="15">
        <v>1</v>
      </c>
      <c r="D951" s="15">
        <v>91</v>
      </c>
      <c r="E951" s="15">
        <v>3</v>
      </c>
      <c r="F951" s="14" t="s">
        <v>9154</v>
      </c>
      <c r="G951" s="14" t="s">
        <v>9155</v>
      </c>
      <c r="H951" s="14" t="s">
        <v>9156</v>
      </c>
      <c r="I951" s="14" t="s">
        <v>9157</v>
      </c>
      <c r="J951" s="14" t="s">
        <v>9158</v>
      </c>
      <c r="K951" s="15">
        <v>3</v>
      </c>
      <c r="L951" s="14"/>
      <c r="M951" s="14"/>
      <c r="N951" s="14"/>
      <c r="O951" s="14"/>
      <c r="P951" s="14"/>
      <c r="Q951" s="14" t="s">
        <v>9159</v>
      </c>
      <c r="R951" s="14"/>
      <c r="S951" s="14"/>
      <c r="T951" s="14"/>
      <c r="U951" s="14"/>
      <c r="V951" s="14"/>
      <c r="W951" s="14"/>
      <c r="X951" s="14"/>
      <c r="Y951" s="14"/>
      <c r="Z951" s="14"/>
      <c r="AA951" s="14"/>
      <c r="AB951" s="14"/>
      <c r="AC951" s="14"/>
      <c r="AD951" s="14"/>
    </row>
    <row r="952" spans="1:30" ht="32.25" customHeight="1" thickBot="1" x14ac:dyDescent="0.3">
      <c r="A952" s="43"/>
      <c r="B952" s="43" t="s">
        <v>9160</v>
      </c>
      <c r="C952" s="15">
        <v>1</v>
      </c>
      <c r="D952" s="15">
        <v>91</v>
      </c>
      <c r="E952" s="15">
        <v>3</v>
      </c>
      <c r="F952" s="14" t="s">
        <v>9154</v>
      </c>
      <c r="G952" s="14" t="s">
        <v>9161</v>
      </c>
      <c r="H952" s="14" t="s">
        <v>9162</v>
      </c>
      <c r="I952" s="14" t="s">
        <v>9163</v>
      </c>
      <c r="J952" s="14" t="s">
        <v>9164</v>
      </c>
      <c r="K952" s="15">
        <v>3</v>
      </c>
      <c r="L952" s="14"/>
      <c r="M952" s="14"/>
      <c r="N952" s="14"/>
      <c r="O952" s="14"/>
      <c r="P952" s="14"/>
      <c r="Q952" s="14" t="s">
        <v>9165</v>
      </c>
      <c r="R952" s="14"/>
      <c r="S952" s="14"/>
      <c r="T952" s="14"/>
      <c r="U952" s="14"/>
      <c r="V952" s="14"/>
      <c r="W952" s="14"/>
      <c r="X952" s="14"/>
      <c r="Y952" s="14"/>
      <c r="Z952" s="14"/>
      <c r="AA952" s="14"/>
      <c r="AB952" s="14"/>
      <c r="AC952" s="14"/>
      <c r="AD952" s="14"/>
    </row>
    <row r="953" spans="1:30" ht="32.25" customHeight="1" thickBot="1" x14ac:dyDescent="0.3">
      <c r="A953" s="43"/>
      <c r="B953" s="43" t="s">
        <v>9166</v>
      </c>
      <c r="C953" s="15">
        <v>1</v>
      </c>
      <c r="D953" s="15">
        <v>91</v>
      </c>
      <c r="E953" s="15">
        <v>3</v>
      </c>
      <c r="F953" s="14" t="s">
        <v>9154</v>
      </c>
      <c r="G953" s="14" t="s">
        <v>9167</v>
      </c>
      <c r="H953" s="14" t="s">
        <v>9168</v>
      </c>
      <c r="I953" s="14" t="s">
        <v>9169</v>
      </c>
      <c r="J953" s="14" t="s">
        <v>9170</v>
      </c>
      <c r="K953" s="15">
        <v>2</v>
      </c>
      <c r="L953" s="14"/>
      <c r="M953" s="14"/>
      <c r="N953" s="14"/>
      <c r="O953" s="14"/>
      <c r="P953" s="14"/>
      <c r="Q953" s="14" t="s">
        <v>9171</v>
      </c>
      <c r="R953" s="14"/>
      <c r="S953" s="14"/>
      <c r="T953" s="14"/>
      <c r="U953" s="14"/>
      <c r="V953" s="14"/>
      <c r="W953" s="14"/>
      <c r="X953" s="14"/>
      <c r="Y953" s="14"/>
      <c r="Z953" s="14"/>
      <c r="AA953" s="14"/>
      <c r="AB953" s="14"/>
      <c r="AC953" s="14"/>
      <c r="AD953" s="14"/>
    </row>
    <row r="954" spans="1:30" ht="32.25" customHeight="1" thickBot="1" x14ac:dyDescent="0.3">
      <c r="A954" s="43"/>
      <c r="B954" s="43" t="s">
        <v>9172</v>
      </c>
      <c r="C954" s="15">
        <v>1</v>
      </c>
      <c r="D954" s="15">
        <v>91</v>
      </c>
      <c r="E954" s="15">
        <v>3</v>
      </c>
      <c r="F954" s="14" t="s">
        <v>9173</v>
      </c>
      <c r="G954" s="14" t="s">
        <v>9174</v>
      </c>
      <c r="H954" s="14" t="s">
        <v>9175</v>
      </c>
      <c r="I954" s="14" t="s">
        <v>9176</v>
      </c>
      <c r="J954" s="14" t="s">
        <v>9177</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9178</v>
      </c>
      <c r="C955" s="15">
        <v>1</v>
      </c>
      <c r="D955" s="15">
        <v>91</v>
      </c>
      <c r="E955" s="15">
        <v>3</v>
      </c>
      <c r="F955" s="14" t="s">
        <v>9179</v>
      </c>
      <c r="G955" s="14" t="s">
        <v>9180</v>
      </c>
      <c r="H955" s="14" t="s">
        <v>9181</v>
      </c>
      <c r="I955" s="14" t="s">
        <v>9182</v>
      </c>
      <c r="J955" s="14" t="s">
        <v>9183</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9184</v>
      </c>
      <c r="C956" s="15">
        <v>1</v>
      </c>
      <c r="D956" s="15">
        <v>91</v>
      </c>
      <c r="E956" s="15">
        <v>3</v>
      </c>
      <c r="F956" s="14" t="s">
        <v>9185</v>
      </c>
      <c r="G956" s="14" t="s">
        <v>9186</v>
      </c>
      <c r="H956" s="14" t="s">
        <v>9187</v>
      </c>
      <c r="I956" s="14" t="s">
        <v>9188</v>
      </c>
      <c r="J956" s="14" t="s">
        <v>9189</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87" t="s">
        <v>9190</v>
      </c>
      <c r="C957" s="15">
        <v>2</v>
      </c>
      <c r="D957" s="15">
        <v>93</v>
      </c>
      <c r="E957" s="15">
        <v>1</v>
      </c>
      <c r="F957" s="14" t="s">
        <v>14322</v>
      </c>
      <c r="G957" s="15">
        <v>35</v>
      </c>
      <c r="H957" s="14"/>
      <c r="I957" s="14"/>
      <c r="J957" s="14"/>
      <c r="K957" s="15">
        <v>0</v>
      </c>
      <c r="L957" s="14"/>
      <c r="M957" s="14"/>
      <c r="N957" s="14"/>
      <c r="O957" s="14"/>
      <c r="P957" s="14"/>
      <c r="Q957" s="14" t="s">
        <v>9191</v>
      </c>
      <c r="R957" s="14"/>
      <c r="S957" s="14"/>
      <c r="T957" s="14"/>
      <c r="U957" s="14"/>
      <c r="V957" s="14"/>
      <c r="W957" s="14"/>
      <c r="X957" s="14"/>
      <c r="Y957" s="14"/>
      <c r="Z957" s="14"/>
      <c r="AA957" s="14"/>
      <c r="AB957" s="14"/>
      <c r="AC957" s="14"/>
      <c r="AD957" s="14"/>
    </row>
    <row r="958" spans="1:30" ht="32.25" customHeight="1" thickBot="1" x14ac:dyDescent="0.3">
      <c r="A958" s="43"/>
      <c r="B958" s="87" t="s">
        <v>9192</v>
      </c>
      <c r="C958" s="15">
        <v>2</v>
      </c>
      <c r="D958" s="15">
        <v>93</v>
      </c>
      <c r="E958" s="15">
        <v>1</v>
      </c>
      <c r="F958" s="14" t="s">
        <v>14323</v>
      </c>
      <c r="G958" s="15">
        <v>6.35</v>
      </c>
      <c r="H958" s="14"/>
      <c r="I958" s="14"/>
      <c r="J958" s="14"/>
      <c r="K958" s="15">
        <v>0</v>
      </c>
      <c r="L958" s="14"/>
      <c r="M958" s="14"/>
      <c r="N958" s="14"/>
      <c r="O958" s="14"/>
      <c r="P958" s="14"/>
      <c r="Q958" s="14" t="s">
        <v>9193</v>
      </c>
      <c r="R958" s="14"/>
      <c r="S958" s="14"/>
      <c r="T958" s="14"/>
      <c r="U958" s="14"/>
      <c r="V958" s="14"/>
      <c r="W958" s="14"/>
      <c r="X958" s="14"/>
      <c r="Y958" s="14"/>
      <c r="Z958" s="14"/>
      <c r="AA958" s="14"/>
      <c r="AB958" s="14"/>
      <c r="AC958" s="14"/>
      <c r="AD958" s="14"/>
    </row>
    <row r="959" spans="1:30" ht="32.25" customHeight="1" thickBot="1" x14ac:dyDescent="0.3">
      <c r="A959" s="43"/>
      <c r="B959" s="87" t="s">
        <v>9194</v>
      </c>
      <c r="C959" s="15">
        <v>2</v>
      </c>
      <c r="D959" s="15">
        <v>93</v>
      </c>
      <c r="E959" s="15">
        <v>1</v>
      </c>
      <c r="F959" s="14" t="s">
        <v>14324</v>
      </c>
      <c r="G959" s="15">
        <v>12.05</v>
      </c>
      <c r="H959" s="14"/>
      <c r="I959" s="14"/>
      <c r="J959" s="14"/>
      <c r="K959" s="15">
        <v>0</v>
      </c>
      <c r="L959" s="14"/>
      <c r="M959" s="14"/>
      <c r="N959" s="14"/>
      <c r="O959" s="14"/>
      <c r="P959" s="14"/>
      <c r="Q959" s="14" t="s">
        <v>9195</v>
      </c>
      <c r="R959" s="14"/>
      <c r="S959" s="14"/>
      <c r="T959" s="14"/>
      <c r="U959" s="14"/>
      <c r="V959" s="14"/>
      <c r="W959" s="14"/>
      <c r="X959" s="14"/>
      <c r="Y959" s="14"/>
      <c r="Z959" s="14"/>
      <c r="AA959" s="14"/>
      <c r="AB959" s="14"/>
      <c r="AC959" s="14"/>
      <c r="AD959" s="14"/>
    </row>
    <row r="960" spans="1:30" ht="32.25" customHeight="1" thickBot="1" x14ac:dyDescent="0.3">
      <c r="A960" s="43"/>
      <c r="B960" s="87" t="s">
        <v>9196</v>
      </c>
      <c r="C960" s="15">
        <v>2</v>
      </c>
      <c r="D960" s="15">
        <v>93</v>
      </c>
      <c r="E960" s="15">
        <v>1</v>
      </c>
      <c r="F960" s="14" t="s">
        <v>14325</v>
      </c>
      <c r="G960" s="15">
        <v>39</v>
      </c>
      <c r="H960" s="14"/>
      <c r="I960" s="14"/>
      <c r="J960" s="14"/>
      <c r="K960" s="15">
        <v>0</v>
      </c>
      <c r="L960" s="14"/>
      <c r="M960" s="14"/>
      <c r="N960" s="14"/>
      <c r="O960" s="14"/>
      <c r="P960" s="14"/>
      <c r="Q960" s="14" t="s">
        <v>9197</v>
      </c>
      <c r="R960" s="14"/>
      <c r="S960" s="14"/>
      <c r="T960" s="14"/>
      <c r="U960" s="14"/>
      <c r="V960" s="14"/>
      <c r="W960" s="14"/>
      <c r="X960" s="14"/>
      <c r="Y960" s="14"/>
      <c r="Z960" s="14"/>
      <c r="AA960" s="14"/>
      <c r="AB960" s="14"/>
      <c r="AC960" s="14"/>
      <c r="AD960" s="14"/>
    </row>
    <row r="961" spans="1:30" ht="32.25" customHeight="1" thickBot="1" x14ac:dyDescent="0.3">
      <c r="A961" s="43"/>
      <c r="B961" s="87" t="s">
        <v>9198</v>
      </c>
      <c r="C961" s="15">
        <v>2</v>
      </c>
      <c r="D961" s="15">
        <v>93</v>
      </c>
      <c r="E961" s="15">
        <v>1</v>
      </c>
      <c r="F961" s="14" t="s">
        <v>14326</v>
      </c>
      <c r="G961" s="15">
        <v>312</v>
      </c>
      <c r="H961" s="14"/>
      <c r="I961" s="14"/>
      <c r="J961" s="14"/>
      <c r="K961" s="15">
        <v>1</v>
      </c>
      <c r="L961" s="14"/>
      <c r="M961" s="14"/>
      <c r="N961" s="14"/>
      <c r="O961" s="14"/>
      <c r="P961" s="14"/>
      <c r="Q961" s="14" t="s">
        <v>9197</v>
      </c>
      <c r="R961" s="14"/>
      <c r="S961" s="14"/>
      <c r="T961" s="14"/>
      <c r="U961" s="14"/>
      <c r="V961" s="14"/>
      <c r="W961" s="14"/>
      <c r="X961" s="14"/>
      <c r="Y961" s="14"/>
      <c r="Z961" s="14"/>
      <c r="AA961" s="14"/>
      <c r="AB961" s="14"/>
      <c r="AC961" s="14"/>
      <c r="AD961" s="14"/>
    </row>
    <row r="962" spans="1:30" ht="32.25" customHeight="1" thickBot="1" x14ac:dyDescent="0.3">
      <c r="A962" s="43"/>
      <c r="B962" s="87" t="s">
        <v>9199</v>
      </c>
      <c r="C962" s="15">
        <v>2</v>
      </c>
      <c r="D962" s="15">
        <v>93</v>
      </c>
      <c r="E962" s="15">
        <v>2</v>
      </c>
      <c r="F962" s="14" t="s">
        <v>14327</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87" t="s">
        <v>9200</v>
      </c>
      <c r="C963" s="15">
        <v>2</v>
      </c>
      <c r="D963" s="15">
        <v>93</v>
      </c>
      <c r="E963" s="15">
        <v>2</v>
      </c>
      <c r="F963" s="14" t="s">
        <v>14328</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87" t="s">
        <v>9201</v>
      </c>
      <c r="C964" s="15">
        <v>2</v>
      </c>
      <c r="D964" s="15">
        <v>93</v>
      </c>
      <c r="E964" s="15">
        <v>2</v>
      </c>
      <c r="F964" s="14" t="s">
        <v>14329</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87" t="s">
        <v>9202</v>
      </c>
      <c r="C965" s="15">
        <v>2</v>
      </c>
      <c r="D965" s="15">
        <v>93</v>
      </c>
      <c r="E965" s="15">
        <v>2</v>
      </c>
      <c r="F965" s="14" t="s">
        <v>14330</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87" t="s">
        <v>9203</v>
      </c>
      <c r="C966" s="15">
        <v>2</v>
      </c>
      <c r="D966" s="15">
        <v>93</v>
      </c>
      <c r="E966" s="15">
        <v>2</v>
      </c>
      <c r="F966" s="14" t="s">
        <v>14331</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87" t="s">
        <v>9204</v>
      </c>
      <c r="C967" s="15">
        <v>2</v>
      </c>
      <c r="D967" s="15">
        <v>93</v>
      </c>
      <c r="E967" s="15">
        <v>2</v>
      </c>
      <c r="F967" s="14" t="s">
        <v>14332</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87" t="s">
        <v>9205</v>
      </c>
      <c r="C968" s="15">
        <v>2</v>
      </c>
      <c r="D968" s="15">
        <v>93</v>
      </c>
      <c r="E968" s="15">
        <v>2</v>
      </c>
      <c r="F968" s="14" t="s">
        <v>14333</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87" t="s">
        <v>9206</v>
      </c>
      <c r="C969" s="15">
        <v>2</v>
      </c>
      <c r="D969" s="15">
        <v>93</v>
      </c>
      <c r="E969" s="15">
        <v>2</v>
      </c>
      <c r="F969" s="14" t="s">
        <v>14334</v>
      </c>
      <c r="G969" s="15">
        <v>15</v>
      </c>
      <c r="H969" s="14"/>
      <c r="I969" s="14"/>
      <c r="J969" s="14"/>
      <c r="K969" s="15">
        <v>0</v>
      </c>
      <c r="L969" s="14"/>
      <c r="M969" s="14"/>
      <c r="N969" s="14"/>
      <c r="O969" s="14"/>
      <c r="P969" s="14"/>
      <c r="Q969" s="14" t="s">
        <v>9207</v>
      </c>
      <c r="R969" s="14"/>
      <c r="S969" s="14"/>
      <c r="T969" s="14"/>
      <c r="U969" s="14"/>
      <c r="V969" s="14"/>
      <c r="W969" s="14"/>
      <c r="X969" s="14"/>
      <c r="Y969" s="14"/>
      <c r="Z969" s="14"/>
      <c r="AA969" s="14"/>
      <c r="AB969" s="14"/>
      <c r="AC969" s="14"/>
      <c r="AD969" s="14"/>
    </row>
    <row r="970" spans="1:30" ht="32.25" customHeight="1" thickBot="1" x14ac:dyDescent="0.3">
      <c r="A970" s="43"/>
      <c r="B970" s="87" t="s">
        <v>9208</v>
      </c>
      <c r="C970" s="15">
        <v>2</v>
      </c>
      <c r="D970" s="15">
        <v>93</v>
      </c>
      <c r="E970" s="15">
        <v>2</v>
      </c>
      <c r="F970" s="14" t="s">
        <v>14335</v>
      </c>
      <c r="G970" s="15">
        <v>1</v>
      </c>
      <c r="H970" s="15">
        <v>30</v>
      </c>
      <c r="I970" s="14"/>
      <c r="J970" s="14"/>
      <c r="K970" s="15">
        <v>1</v>
      </c>
      <c r="L970" s="14"/>
      <c r="M970" s="14"/>
      <c r="N970" s="14"/>
      <c r="O970" s="14"/>
      <c r="P970" s="14"/>
      <c r="Q970" s="14" t="s">
        <v>9207</v>
      </c>
      <c r="R970" s="14"/>
      <c r="S970" s="14"/>
      <c r="T970" s="14"/>
      <c r="U970" s="14"/>
      <c r="V970" s="14"/>
      <c r="W970" s="14"/>
      <c r="X970" s="14"/>
      <c r="Y970" s="14"/>
      <c r="Z970" s="14"/>
      <c r="AA970" s="14"/>
      <c r="AB970" s="14"/>
      <c r="AC970" s="14"/>
      <c r="AD970" s="14"/>
    </row>
    <row r="971" spans="1:30" ht="32.25" customHeight="1" thickBot="1" x14ac:dyDescent="0.3">
      <c r="A971" s="43"/>
      <c r="B971" s="87" t="s">
        <v>9209</v>
      </c>
      <c r="C971" s="15">
        <v>2</v>
      </c>
      <c r="D971" s="15">
        <v>93</v>
      </c>
      <c r="E971" s="15">
        <v>2</v>
      </c>
      <c r="F971" s="14" t="s">
        <v>14336</v>
      </c>
      <c r="G971" s="15">
        <v>1</v>
      </c>
      <c r="H971" s="15">
        <v>20</v>
      </c>
      <c r="I971" s="14"/>
      <c r="J971" s="14"/>
      <c r="K971" s="15">
        <v>1</v>
      </c>
      <c r="L971" s="14"/>
      <c r="M971" s="14"/>
      <c r="N971" s="14"/>
      <c r="O971" s="14"/>
      <c r="P971" s="14"/>
      <c r="Q971" s="14" t="s">
        <v>9207</v>
      </c>
      <c r="R971" s="14"/>
      <c r="S971" s="14"/>
      <c r="T971" s="14"/>
      <c r="U971" s="14"/>
      <c r="V971" s="14"/>
      <c r="W971" s="14"/>
      <c r="X971" s="14"/>
      <c r="Y971" s="14"/>
      <c r="Z971" s="14"/>
      <c r="AA971" s="14"/>
      <c r="AB971" s="14"/>
      <c r="AC971" s="14"/>
      <c r="AD971" s="14"/>
    </row>
    <row r="972" spans="1:30" ht="32.25" customHeight="1" thickBot="1" x14ac:dyDescent="0.3">
      <c r="A972" s="43"/>
      <c r="B972" s="87" t="s">
        <v>9210</v>
      </c>
      <c r="C972" s="15">
        <v>2</v>
      </c>
      <c r="D972" s="15">
        <v>93</v>
      </c>
      <c r="E972" s="15">
        <v>2</v>
      </c>
      <c r="F972" s="14" t="s">
        <v>14337</v>
      </c>
      <c r="G972" s="15">
        <v>10</v>
      </c>
      <c r="H972" s="14"/>
      <c r="I972" s="14"/>
      <c r="J972" s="14"/>
      <c r="K972" s="15">
        <v>0</v>
      </c>
      <c r="L972" s="14"/>
      <c r="M972" s="14"/>
      <c r="N972" s="14"/>
      <c r="O972" s="14"/>
      <c r="P972" s="14"/>
      <c r="Q972" s="14" t="s">
        <v>9207</v>
      </c>
      <c r="R972" s="14"/>
      <c r="S972" s="14"/>
      <c r="T972" s="14"/>
      <c r="U972" s="14"/>
      <c r="V972" s="14"/>
      <c r="W972" s="14"/>
      <c r="X972" s="14"/>
      <c r="Y972" s="14"/>
      <c r="Z972" s="14"/>
      <c r="AA972" s="14"/>
      <c r="AB972" s="14"/>
      <c r="AC972" s="14"/>
      <c r="AD972" s="14"/>
    </row>
    <row r="973" spans="1:30" ht="32.25" customHeight="1" thickBot="1" x14ac:dyDescent="0.3">
      <c r="A973" s="43"/>
      <c r="B973" s="87" t="s">
        <v>9211</v>
      </c>
      <c r="C973" s="15">
        <v>2</v>
      </c>
      <c r="D973" s="15">
        <v>93</v>
      </c>
      <c r="E973" s="15">
        <v>2</v>
      </c>
      <c r="F973" s="14" t="s">
        <v>14338</v>
      </c>
      <c r="G973" s="15">
        <v>1</v>
      </c>
      <c r="H973" s="15">
        <v>45</v>
      </c>
      <c r="I973" s="14"/>
      <c r="J973" s="14"/>
      <c r="K973" s="15">
        <v>1</v>
      </c>
      <c r="L973" s="14"/>
      <c r="M973" s="14"/>
      <c r="N973" s="14"/>
      <c r="O973" s="14"/>
      <c r="P973" s="14"/>
      <c r="Q973" s="14" t="s">
        <v>9207</v>
      </c>
      <c r="R973" s="14"/>
      <c r="S973" s="14"/>
      <c r="T973" s="14"/>
      <c r="U973" s="14"/>
      <c r="V973" s="14"/>
      <c r="W973" s="14"/>
      <c r="X973" s="14"/>
      <c r="Y973" s="14"/>
      <c r="Z973" s="14"/>
      <c r="AA973" s="14"/>
      <c r="AB973" s="14"/>
      <c r="AC973" s="14"/>
      <c r="AD973" s="14"/>
    </row>
    <row r="974" spans="1:30" ht="32.25" customHeight="1" thickBot="1" x14ac:dyDescent="0.3">
      <c r="A974" s="43"/>
      <c r="B974" s="87" t="s">
        <v>9212</v>
      </c>
      <c r="C974" s="15">
        <v>2</v>
      </c>
      <c r="D974" s="15">
        <v>93</v>
      </c>
      <c r="E974" s="15">
        <v>2</v>
      </c>
      <c r="F974" s="14" t="s">
        <v>14339</v>
      </c>
      <c r="G974" s="15">
        <v>10</v>
      </c>
      <c r="H974" s="14"/>
      <c r="I974" s="14"/>
      <c r="J974" s="14"/>
      <c r="K974" s="15">
        <v>10</v>
      </c>
      <c r="L974" s="14"/>
      <c r="M974" s="14"/>
      <c r="N974" s="14"/>
      <c r="O974" s="14"/>
      <c r="P974" s="14"/>
      <c r="Q974" s="14" t="s">
        <v>9207</v>
      </c>
      <c r="R974" s="14"/>
      <c r="S974" s="14"/>
      <c r="T974" s="14"/>
      <c r="U974" s="14"/>
      <c r="V974" s="14"/>
      <c r="W974" s="14"/>
      <c r="X974" s="14"/>
      <c r="Y974" s="14"/>
      <c r="Z974" s="14"/>
      <c r="AA974" s="14"/>
      <c r="AB974" s="14"/>
      <c r="AC974" s="14"/>
      <c r="AD974" s="14"/>
    </row>
    <row r="975" spans="1:30" ht="32.25" customHeight="1" thickBot="1" x14ac:dyDescent="0.3">
      <c r="A975" s="43"/>
      <c r="B975" s="87" t="s">
        <v>9213</v>
      </c>
      <c r="C975" s="15">
        <v>2</v>
      </c>
      <c r="D975" s="15">
        <v>93</v>
      </c>
      <c r="E975" s="15">
        <v>2</v>
      </c>
      <c r="F975" s="14" t="s">
        <v>14340</v>
      </c>
      <c r="G975" s="15">
        <v>3</v>
      </c>
      <c r="H975" s="15">
        <v>40</v>
      </c>
      <c r="I975" s="14"/>
      <c r="J975" s="14"/>
      <c r="K975" s="15">
        <v>3</v>
      </c>
      <c r="L975" s="14"/>
      <c r="M975" s="14"/>
      <c r="N975" s="14"/>
      <c r="O975" s="14"/>
      <c r="P975" s="14"/>
      <c r="Q975" s="14" t="s">
        <v>9214</v>
      </c>
      <c r="R975" s="14"/>
      <c r="S975" s="14"/>
      <c r="T975" s="14"/>
      <c r="U975" s="14"/>
      <c r="V975" s="14"/>
      <c r="W975" s="14"/>
      <c r="X975" s="14"/>
      <c r="Y975" s="14"/>
      <c r="Z975" s="14"/>
      <c r="AA975" s="14"/>
      <c r="AB975" s="14"/>
      <c r="AC975" s="14"/>
      <c r="AD975" s="14"/>
    </row>
    <row r="976" spans="1:30" ht="32.25" customHeight="1" thickBot="1" x14ac:dyDescent="0.3">
      <c r="A976" s="43"/>
      <c r="B976" s="87" t="s">
        <v>9215</v>
      </c>
      <c r="C976" s="15">
        <v>2</v>
      </c>
      <c r="D976" s="15">
        <v>93</v>
      </c>
      <c r="E976" s="15">
        <v>2</v>
      </c>
      <c r="F976" s="14" t="s">
        <v>14341</v>
      </c>
      <c r="G976" s="15">
        <v>3</v>
      </c>
      <c r="H976" s="15">
        <v>35</v>
      </c>
      <c r="I976" s="14"/>
      <c r="J976" s="14"/>
      <c r="K976" s="15">
        <v>3</v>
      </c>
      <c r="L976" s="14"/>
      <c r="M976" s="14"/>
      <c r="N976" s="14"/>
      <c r="O976" s="14"/>
      <c r="P976" s="14"/>
      <c r="Q976" s="14" t="s">
        <v>9214</v>
      </c>
      <c r="R976" s="14"/>
      <c r="S976" s="14"/>
      <c r="T976" s="14"/>
      <c r="U976" s="14"/>
      <c r="V976" s="14"/>
      <c r="W976" s="14"/>
      <c r="X976" s="14"/>
      <c r="Y976" s="14"/>
      <c r="Z976" s="14"/>
      <c r="AA976" s="14"/>
      <c r="AB976" s="14"/>
      <c r="AC976" s="14"/>
      <c r="AD976" s="14"/>
    </row>
    <row r="977" spans="1:30" ht="32.25" customHeight="1" thickBot="1" x14ac:dyDescent="0.3">
      <c r="A977" s="43"/>
      <c r="B977" s="87" t="s">
        <v>9216</v>
      </c>
      <c r="C977" s="15">
        <v>2</v>
      </c>
      <c r="D977" s="15">
        <v>93</v>
      </c>
      <c r="E977" s="15">
        <v>2</v>
      </c>
      <c r="F977" s="14" t="s">
        <v>14342</v>
      </c>
      <c r="G977" s="15">
        <v>3</v>
      </c>
      <c r="H977" s="15">
        <v>45</v>
      </c>
      <c r="I977" s="14"/>
      <c r="J977" s="14"/>
      <c r="K977" s="15">
        <v>3</v>
      </c>
      <c r="L977" s="14"/>
      <c r="M977" s="14"/>
      <c r="N977" s="14"/>
      <c r="O977" s="14"/>
      <c r="P977" s="14"/>
      <c r="Q977" s="14" t="s">
        <v>9214</v>
      </c>
      <c r="R977" s="14"/>
      <c r="S977" s="14"/>
      <c r="T977" s="14"/>
      <c r="U977" s="14"/>
      <c r="V977" s="14"/>
      <c r="W977" s="14"/>
      <c r="X977" s="14"/>
      <c r="Y977" s="14"/>
      <c r="Z977" s="14"/>
      <c r="AA977" s="14"/>
      <c r="AB977" s="14"/>
      <c r="AC977" s="14"/>
      <c r="AD977" s="14"/>
    </row>
    <row r="978" spans="1:30" ht="32.25" customHeight="1" thickBot="1" x14ac:dyDescent="0.3">
      <c r="A978" s="43"/>
      <c r="B978" s="87" t="s">
        <v>9217</v>
      </c>
      <c r="C978" s="15">
        <v>2</v>
      </c>
      <c r="D978" s="15">
        <v>93</v>
      </c>
      <c r="E978" s="15">
        <v>2</v>
      </c>
      <c r="F978" s="14" t="s">
        <v>14343</v>
      </c>
      <c r="G978" s="15">
        <v>10</v>
      </c>
      <c r="H978" s="14"/>
      <c r="I978" s="14"/>
      <c r="J978" s="14"/>
      <c r="K978" s="15">
        <v>0</v>
      </c>
      <c r="L978" s="14"/>
      <c r="M978" s="14"/>
      <c r="N978" s="14"/>
      <c r="O978" s="14"/>
      <c r="P978" s="14"/>
      <c r="Q978" s="14" t="s">
        <v>9214</v>
      </c>
      <c r="R978" s="14"/>
      <c r="S978" s="14"/>
      <c r="T978" s="14"/>
      <c r="U978" s="14"/>
      <c r="V978" s="14"/>
      <c r="W978" s="14"/>
      <c r="X978" s="14"/>
      <c r="Y978" s="14"/>
      <c r="Z978" s="14"/>
      <c r="AA978" s="14"/>
      <c r="AB978" s="14"/>
      <c r="AC978" s="14"/>
      <c r="AD978" s="14"/>
    </row>
    <row r="979" spans="1:30" ht="32.25" customHeight="1" thickBot="1" x14ac:dyDescent="0.3">
      <c r="A979" s="43"/>
      <c r="B979" s="87" t="s">
        <v>9218</v>
      </c>
      <c r="C979" s="15">
        <v>2</v>
      </c>
      <c r="D979" s="15">
        <v>93</v>
      </c>
      <c r="E979" s="15">
        <v>2</v>
      </c>
      <c r="F979" s="14" t="s">
        <v>14344</v>
      </c>
      <c r="G979" s="15">
        <v>11</v>
      </c>
      <c r="H979" s="15">
        <v>15</v>
      </c>
      <c r="I979" s="14"/>
      <c r="J979" s="14"/>
      <c r="K979" s="15">
        <v>11</v>
      </c>
      <c r="L979" s="14"/>
      <c r="M979" s="14"/>
      <c r="N979" s="14"/>
      <c r="O979" s="14"/>
      <c r="P979" s="14"/>
      <c r="Q979" s="14" t="s">
        <v>9214</v>
      </c>
      <c r="R979" s="14"/>
      <c r="S979" s="14"/>
      <c r="T979" s="14"/>
      <c r="U979" s="14"/>
      <c r="V979" s="14"/>
      <c r="W979" s="14"/>
      <c r="X979" s="14"/>
      <c r="Y979" s="14"/>
      <c r="Z979" s="14"/>
      <c r="AA979" s="14"/>
      <c r="AB979" s="14"/>
      <c r="AC979" s="14"/>
      <c r="AD979" s="14"/>
    </row>
    <row r="980" spans="1:30" ht="32.25" customHeight="1" thickBot="1" x14ac:dyDescent="0.3">
      <c r="A980" s="43"/>
      <c r="B980" s="43" t="s">
        <v>9219</v>
      </c>
      <c r="C980" s="15">
        <v>1</v>
      </c>
      <c r="D980" s="15">
        <v>98</v>
      </c>
      <c r="E980" s="15">
        <v>2</v>
      </c>
      <c r="F980" s="14" t="s">
        <v>9220</v>
      </c>
      <c r="G980" s="14" t="s">
        <v>9221</v>
      </c>
      <c r="H980" s="14" t="s">
        <v>9222</v>
      </c>
      <c r="I980" s="14" t="s">
        <v>9223</v>
      </c>
      <c r="J980" s="14" t="s">
        <v>9224</v>
      </c>
      <c r="K980" s="15">
        <v>1</v>
      </c>
      <c r="L980" s="14"/>
      <c r="M980" s="14"/>
      <c r="N980" s="14"/>
      <c r="O980" s="14"/>
      <c r="P980" s="14"/>
      <c r="Q980" s="14" t="s">
        <v>9225</v>
      </c>
      <c r="R980" s="14"/>
      <c r="S980" s="14"/>
      <c r="T980" s="14"/>
      <c r="U980" s="14"/>
      <c r="V980" s="14"/>
      <c r="W980" s="14"/>
      <c r="X980" s="14"/>
      <c r="Y980" s="14"/>
      <c r="Z980" s="14"/>
      <c r="AA980" s="14"/>
      <c r="AB980" s="14"/>
      <c r="AC980" s="14"/>
      <c r="AD980" s="14"/>
    </row>
    <row r="981" spans="1:30" ht="32.25" customHeight="1" thickBot="1" x14ac:dyDescent="0.3">
      <c r="A981" s="43"/>
      <c r="B981" s="43" t="s">
        <v>9226</v>
      </c>
      <c r="C981" s="15">
        <v>1</v>
      </c>
      <c r="D981" s="15">
        <v>98</v>
      </c>
      <c r="E981" s="15">
        <v>2</v>
      </c>
      <c r="F981" s="14" t="s">
        <v>9227</v>
      </c>
      <c r="G981" s="14" t="s">
        <v>9221</v>
      </c>
      <c r="H981" s="14" t="s">
        <v>9222</v>
      </c>
      <c r="I981" s="14" t="s">
        <v>9223</v>
      </c>
      <c r="J981" s="14" t="s">
        <v>9224</v>
      </c>
      <c r="K981" s="15">
        <v>3</v>
      </c>
      <c r="L981" s="14"/>
      <c r="M981" s="14"/>
      <c r="N981" s="14"/>
      <c r="O981" s="14"/>
      <c r="P981" s="14"/>
      <c r="Q981" s="14" t="s">
        <v>9225</v>
      </c>
      <c r="R981" s="14"/>
      <c r="S981" s="14"/>
      <c r="T981" s="14"/>
      <c r="U981" s="14"/>
      <c r="V981" s="14"/>
      <c r="W981" s="14"/>
      <c r="X981" s="14"/>
      <c r="Y981" s="14"/>
      <c r="Z981" s="14"/>
      <c r="AA981" s="14"/>
      <c r="AB981" s="14"/>
      <c r="AC981" s="14"/>
      <c r="AD981" s="14"/>
    </row>
    <row r="982" spans="1:30" ht="32.25" customHeight="1" thickBot="1" x14ac:dyDescent="0.3">
      <c r="A982" s="43"/>
      <c r="B982" s="87" t="s">
        <v>9228</v>
      </c>
      <c r="C982" s="15">
        <v>2</v>
      </c>
      <c r="D982" s="15">
        <v>98</v>
      </c>
      <c r="E982" s="15">
        <v>2</v>
      </c>
      <c r="F982" s="14" t="s">
        <v>14345</v>
      </c>
      <c r="G982" s="15">
        <v>1</v>
      </c>
      <c r="H982" s="15">
        <v>0</v>
      </c>
      <c r="I982" s="15">
        <v>2</v>
      </c>
      <c r="J982" s="15">
        <v>3</v>
      </c>
      <c r="K982" s="15">
        <v>0</v>
      </c>
      <c r="L982" s="14"/>
      <c r="M982" s="14"/>
      <c r="N982" s="14"/>
      <c r="O982" s="14"/>
      <c r="P982" s="14"/>
      <c r="Q982" s="14" t="s">
        <v>9225</v>
      </c>
      <c r="R982" s="14"/>
      <c r="S982" s="14"/>
      <c r="T982" s="14"/>
      <c r="U982" s="14"/>
      <c r="V982" s="14"/>
      <c r="W982" s="14"/>
      <c r="X982" s="14"/>
      <c r="Y982" s="14"/>
      <c r="Z982" s="14"/>
      <c r="AA982" s="14"/>
      <c r="AB982" s="14"/>
      <c r="AC982" s="14"/>
      <c r="AD982" s="14"/>
    </row>
    <row r="983" spans="1:30" ht="32.25" customHeight="1" thickBot="1" x14ac:dyDescent="0.3">
      <c r="A983" s="43"/>
      <c r="B983" s="87" t="s">
        <v>9229</v>
      </c>
      <c r="C983" s="15">
        <v>2</v>
      </c>
      <c r="D983" s="15">
        <v>98</v>
      </c>
      <c r="E983" s="15">
        <v>2</v>
      </c>
      <c r="F983" s="14" t="s">
        <v>14346</v>
      </c>
      <c r="G983" s="15">
        <v>4</v>
      </c>
      <c r="H983" s="14"/>
      <c r="I983" s="14"/>
      <c r="J983" s="14"/>
      <c r="K983" s="15">
        <v>0</v>
      </c>
      <c r="L983" s="14"/>
      <c r="M983" s="14"/>
      <c r="N983" s="14"/>
      <c r="O983" s="14"/>
      <c r="P983" s="14"/>
      <c r="Q983" s="14" t="s">
        <v>9230</v>
      </c>
      <c r="R983" s="14"/>
      <c r="S983" s="14"/>
      <c r="T983" s="14"/>
      <c r="U983" s="14"/>
      <c r="V983" s="14"/>
      <c r="W983" s="14"/>
      <c r="X983" s="14"/>
      <c r="Y983" s="14"/>
      <c r="Z983" s="14"/>
      <c r="AA983" s="14"/>
      <c r="AB983" s="14"/>
      <c r="AC983" s="14"/>
      <c r="AD983" s="14"/>
    </row>
    <row r="984" spans="1:30" ht="32.25" customHeight="1" thickBot="1" x14ac:dyDescent="0.3">
      <c r="A984" s="43"/>
      <c r="B984" s="87" t="s">
        <v>9231</v>
      </c>
      <c r="C984" s="15">
        <v>2</v>
      </c>
      <c r="D984" s="15">
        <v>98</v>
      </c>
      <c r="E984" s="15">
        <v>2</v>
      </c>
      <c r="F984" s="14" t="s">
        <v>14347</v>
      </c>
      <c r="G984" s="15">
        <v>2</v>
      </c>
      <c r="H984" s="14"/>
      <c r="I984" s="14"/>
      <c r="J984" s="14"/>
      <c r="K984" s="15">
        <v>2</v>
      </c>
      <c r="L984" s="14"/>
      <c r="M984" s="14"/>
      <c r="N984" s="14"/>
      <c r="O984" s="14"/>
      <c r="P984" s="14"/>
      <c r="Q984" s="14" t="s">
        <v>9232</v>
      </c>
      <c r="R984" s="14"/>
      <c r="S984" s="14"/>
      <c r="T984" s="14"/>
      <c r="U984" s="14"/>
      <c r="V984" s="14"/>
      <c r="W984" s="14"/>
      <c r="X984" s="14"/>
      <c r="Y984" s="14"/>
      <c r="Z984" s="14"/>
      <c r="AA984" s="14"/>
      <c r="AB984" s="14"/>
      <c r="AC984" s="14"/>
      <c r="AD984" s="14"/>
    </row>
    <row r="985" spans="1:30" ht="32.25" customHeight="1" thickBot="1" x14ac:dyDescent="0.3">
      <c r="A985" s="43"/>
      <c r="B985" s="87" t="s">
        <v>9233</v>
      </c>
      <c r="C985" s="15">
        <v>2</v>
      </c>
      <c r="D985" s="15">
        <v>98</v>
      </c>
      <c r="E985" s="15">
        <v>2</v>
      </c>
      <c r="F985" s="14" t="s">
        <v>14348</v>
      </c>
      <c r="G985" s="15">
        <v>6</v>
      </c>
      <c r="H985" s="15">
        <v>6</v>
      </c>
      <c r="I985" s="14"/>
      <c r="J985" s="14"/>
      <c r="K985" s="15">
        <v>6</v>
      </c>
      <c r="L985" s="14"/>
      <c r="M985" s="14"/>
      <c r="N985" s="14"/>
      <c r="O985" s="14"/>
      <c r="P985" s="14"/>
      <c r="Q985" s="14" t="s">
        <v>9234</v>
      </c>
      <c r="R985" s="14"/>
      <c r="S985" s="14"/>
      <c r="T985" s="14"/>
      <c r="U985" s="14"/>
      <c r="V985" s="14"/>
      <c r="W985" s="14"/>
      <c r="X985" s="14"/>
      <c r="Y985" s="14"/>
      <c r="Z985" s="14"/>
      <c r="AA985" s="14"/>
      <c r="AB985" s="14"/>
      <c r="AC985" s="14"/>
      <c r="AD985" s="14"/>
    </row>
    <row r="986" spans="1:30" ht="32.25" customHeight="1" thickBot="1" x14ac:dyDescent="0.3">
      <c r="A986" s="43"/>
      <c r="B986" s="87" t="s">
        <v>9235</v>
      </c>
      <c r="C986" s="15">
        <v>2</v>
      </c>
      <c r="D986" s="15">
        <v>98</v>
      </c>
      <c r="E986" s="15">
        <v>2</v>
      </c>
      <c r="F986" s="14" t="s">
        <v>14349</v>
      </c>
      <c r="G986" s="15">
        <v>3</v>
      </c>
      <c r="H986" s="15">
        <v>3</v>
      </c>
      <c r="I986" s="14"/>
      <c r="J986" s="14"/>
      <c r="K986" s="15">
        <v>3</v>
      </c>
      <c r="L986" s="14"/>
      <c r="M986" s="14"/>
      <c r="N986" s="14"/>
      <c r="O986" s="14"/>
      <c r="P986" s="14"/>
      <c r="Q986" s="14" t="s">
        <v>9236</v>
      </c>
      <c r="R986" s="14"/>
      <c r="S986" s="14"/>
      <c r="T986" s="14"/>
      <c r="U986" s="14"/>
      <c r="V986" s="14"/>
      <c r="W986" s="14"/>
      <c r="X986" s="14"/>
      <c r="Y986" s="14"/>
      <c r="Z986" s="14"/>
      <c r="AA986" s="14"/>
      <c r="AB986" s="14"/>
      <c r="AC986" s="14"/>
      <c r="AD986" s="14"/>
    </row>
    <row r="987" spans="1:30" ht="32.25" customHeight="1" thickBot="1" x14ac:dyDescent="0.3">
      <c r="A987" s="43"/>
      <c r="B987" s="87" t="s">
        <v>9237</v>
      </c>
      <c r="C987" s="15">
        <v>2</v>
      </c>
      <c r="D987" s="15">
        <v>98</v>
      </c>
      <c r="E987" s="15">
        <v>2</v>
      </c>
      <c r="F987" s="14" t="s">
        <v>14350</v>
      </c>
      <c r="G987" s="15">
        <v>5</v>
      </c>
      <c r="H987" s="15">
        <v>5</v>
      </c>
      <c r="I987" s="15">
        <v>0</v>
      </c>
      <c r="J987" s="14"/>
      <c r="K987" s="15">
        <v>5</v>
      </c>
      <c r="L987" s="14"/>
      <c r="M987" s="14"/>
      <c r="N987" s="14"/>
      <c r="O987" s="14"/>
      <c r="P987" s="14"/>
      <c r="Q987" s="14" t="s">
        <v>9238</v>
      </c>
      <c r="R987" s="14"/>
      <c r="S987" s="14"/>
      <c r="T987" s="14"/>
      <c r="U987" s="14"/>
      <c r="V987" s="14"/>
      <c r="W987" s="14"/>
      <c r="X987" s="14"/>
      <c r="Y987" s="14"/>
      <c r="Z987" s="14"/>
      <c r="AA987" s="14"/>
      <c r="AB987" s="14"/>
      <c r="AC987" s="14"/>
      <c r="AD987" s="14"/>
    </row>
    <row r="988" spans="1:30" ht="32.25" customHeight="1" thickBot="1" x14ac:dyDescent="0.3">
      <c r="A988" s="43"/>
      <c r="B988" s="87" t="s">
        <v>9239</v>
      </c>
      <c r="C988" s="15">
        <v>2</v>
      </c>
      <c r="D988" s="15">
        <v>99</v>
      </c>
      <c r="E988" s="15">
        <v>2</v>
      </c>
      <c r="F988" s="14" t="s">
        <v>14351</v>
      </c>
      <c r="G988" s="15">
        <v>2</v>
      </c>
      <c r="H988" s="14"/>
      <c r="I988" s="14"/>
      <c r="J988" s="14"/>
      <c r="K988" s="15">
        <v>0</v>
      </c>
      <c r="L988" s="14"/>
      <c r="M988" s="14"/>
      <c r="N988" s="14"/>
      <c r="O988" s="14"/>
      <c r="P988" s="14"/>
      <c r="Q988" s="14" t="s">
        <v>9240</v>
      </c>
      <c r="R988" s="14"/>
      <c r="S988" s="14"/>
      <c r="T988" s="14"/>
      <c r="U988" s="14"/>
      <c r="V988" s="14"/>
      <c r="W988" s="14"/>
      <c r="X988" s="14"/>
      <c r="Y988" s="14"/>
      <c r="Z988" s="14"/>
      <c r="AA988" s="14"/>
      <c r="AB988" s="14"/>
      <c r="AC988" s="14"/>
      <c r="AD988" s="14"/>
    </row>
    <row r="989" spans="1:30" ht="32.25" customHeight="1" thickBot="1" x14ac:dyDescent="0.3">
      <c r="A989" s="43"/>
      <c r="B989" s="87" t="s">
        <v>9241</v>
      </c>
      <c r="C989" s="15">
        <v>2</v>
      </c>
      <c r="D989" s="15">
        <v>99</v>
      </c>
      <c r="E989" s="15">
        <v>2</v>
      </c>
      <c r="F989" s="14" t="s">
        <v>14352</v>
      </c>
      <c r="G989" s="15">
        <v>3</v>
      </c>
      <c r="H989" s="14"/>
      <c r="I989" s="14"/>
      <c r="J989" s="14"/>
      <c r="K989" s="15">
        <v>0</v>
      </c>
      <c r="L989" s="14"/>
      <c r="M989" s="14"/>
      <c r="N989" s="14"/>
      <c r="O989" s="14"/>
      <c r="P989" s="14"/>
      <c r="Q989" s="14" t="s">
        <v>9242</v>
      </c>
      <c r="R989" s="14"/>
      <c r="S989" s="14"/>
      <c r="T989" s="14"/>
      <c r="U989" s="14"/>
      <c r="V989" s="14"/>
      <c r="W989" s="14"/>
      <c r="X989" s="14"/>
      <c r="Y989" s="14"/>
      <c r="Z989" s="14"/>
      <c r="AA989" s="14"/>
      <c r="AB989" s="14"/>
      <c r="AC989" s="14"/>
      <c r="AD989" s="14"/>
    </row>
    <row r="990" spans="1:30" ht="32.25" customHeight="1" thickBot="1" x14ac:dyDescent="0.3">
      <c r="A990" s="43"/>
      <c r="B990" s="87" t="s">
        <v>9243</v>
      </c>
      <c r="C990" s="15">
        <v>2</v>
      </c>
      <c r="D990" s="15">
        <v>99</v>
      </c>
      <c r="E990" s="15">
        <v>2</v>
      </c>
      <c r="F990" s="14" t="s">
        <v>14353</v>
      </c>
      <c r="G990" s="15">
        <v>1</v>
      </c>
      <c r="H990" s="14"/>
      <c r="I990" s="14"/>
      <c r="J990" s="14"/>
      <c r="K990" s="15">
        <v>0</v>
      </c>
      <c r="L990" s="14"/>
      <c r="M990" s="14"/>
      <c r="N990" s="14"/>
      <c r="O990" s="14"/>
      <c r="P990" s="14"/>
      <c r="Q990" s="14" t="s">
        <v>9242</v>
      </c>
      <c r="R990" s="14"/>
      <c r="S990" s="14"/>
      <c r="T990" s="14"/>
      <c r="U990" s="14"/>
      <c r="V990" s="14"/>
      <c r="W990" s="14"/>
      <c r="X990" s="14"/>
      <c r="Y990" s="14"/>
      <c r="Z990" s="14"/>
      <c r="AA990" s="14"/>
      <c r="AB990" s="14"/>
      <c r="AC990" s="14"/>
      <c r="AD990" s="14"/>
    </row>
    <row r="991" spans="1:30" ht="32.25" customHeight="1" thickBot="1" x14ac:dyDescent="0.3">
      <c r="A991" s="43"/>
      <c r="B991" s="87" t="s">
        <v>9244</v>
      </c>
      <c r="C991" s="15">
        <v>2</v>
      </c>
      <c r="D991" s="15">
        <v>99</v>
      </c>
      <c r="E991" s="15">
        <v>2</v>
      </c>
      <c r="F991" s="14" t="s">
        <v>14354</v>
      </c>
      <c r="G991" s="15">
        <v>1</v>
      </c>
      <c r="H991" s="14"/>
      <c r="I991" s="14"/>
      <c r="J991" s="14"/>
      <c r="K991" s="15">
        <v>0</v>
      </c>
      <c r="L991" s="14"/>
      <c r="M991" s="14"/>
      <c r="N991" s="14"/>
      <c r="O991" s="14"/>
      <c r="P991" s="14"/>
      <c r="Q991" s="14" t="s">
        <v>9242</v>
      </c>
      <c r="R991" s="14"/>
      <c r="S991" s="14"/>
      <c r="T991" s="14"/>
      <c r="U991" s="14"/>
      <c r="V991" s="14"/>
      <c r="W991" s="14"/>
      <c r="X991" s="14"/>
      <c r="Y991" s="14"/>
      <c r="Z991" s="14"/>
      <c r="AA991" s="14"/>
      <c r="AB991" s="14"/>
      <c r="AC991" s="14"/>
      <c r="AD991" s="14"/>
    </row>
    <row r="992" spans="1:30" ht="32.25" customHeight="1" thickBot="1" x14ac:dyDescent="0.3">
      <c r="A992" s="43"/>
      <c r="B992" s="87" t="s">
        <v>9245</v>
      </c>
      <c r="C992" s="15">
        <v>2</v>
      </c>
      <c r="D992" s="15">
        <v>99</v>
      </c>
      <c r="E992" s="15">
        <v>2</v>
      </c>
      <c r="F992" s="14" t="s">
        <v>14355</v>
      </c>
      <c r="G992" s="15">
        <v>5</v>
      </c>
      <c r="H992" s="14"/>
      <c r="I992" s="14"/>
      <c r="J992" s="14"/>
      <c r="K992" s="15">
        <v>0</v>
      </c>
      <c r="L992" s="14"/>
      <c r="M992" s="14"/>
      <c r="N992" s="14"/>
      <c r="O992" s="14"/>
      <c r="P992" s="14"/>
      <c r="Q992" s="14" t="s">
        <v>9246</v>
      </c>
      <c r="R992" s="14"/>
      <c r="S992" s="14"/>
      <c r="T992" s="14"/>
      <c r="U992" s="14"/>
      <c r="V992" s="14"/>
      <c r="W992" s="14"/>
      <c r="X992" s="14"/>
      <c r="Y992" s="14"/>
      <c r="Z992" s="14"/>
      <c r="AA992" s="14"/>
      <c r="AB992" s="14"/>
      <c r="AC992" s="14"/>
      <c r="AD992" s="14"/>
    </row>
    <row r="993" spans="1:30" ht="32.25" customHeight="1" thickBot="1" x14ac:dyDescent="0.3">
      <c r="A993" s="43"/>
      <c r="B993" s="87" t="s">
        <v>9247</v>
      </c>
      <c r="C993" s="15">
        <v>2</v>
      </c>
      <c r="D993" s="15">
        <v>99</v>
      </c>
      <c r="E993" s="15">
        <v>2</v>
      </c>
      <c r="F993" s="14" t="s">
        <v>14356</v>
      </c>
      <c r="G993" s="15">
        <v>2</v>
      </c>
      <c r="H993" s="14"/>
      <c r="I993" s="14"/>
      <c r="J993" s="14"/>
      <c r="K993" s="15">
        <v>0</v>
      </c>
      <c r="L993" s="14"/>
      <c r="M993" s="14"/>
      <c r="N993" s="14"/>
      <c r="O993" s="14"/>
      <c r="P993" s="14"/>
      <c r="Q993" s="14" t="s">
        <v>9248</v>
      </c>
      <c r="R993" s="14"/>
      <c r="S993" s="14"/>
      <c r="T993" s="14"/>
      <c r="U993" s="14"/>
      <c r="V993" s="14"/>
      <c r="W993" s="14"/>
      <c r="X993" s="14"/>
      <c r="Y993" s="14"/>
      <c r="Z993" s="14"/>
      <c r="AA993" s="14"/>
      <c r="AB993" s="14"/>
      <c r="AC993" s="14"/>
      <c r="AD993" s="14"/>
    </row>
    <row r="994" spans="1:30" ht="32.25" customHeight="1" thickBot="1" x14ac:dyDescent="0.3">
      <c r="A994" s="43"/>
      <c r="B994" s="87" t="s">
        <v>9249</v>
      </c>
      <c r="C994" s="15">
        <v>2</v>
      </c>
      <c r="D994" s="15">
        <v>99</v>
      </c>
      <c r="E994" s="15">
        <v>2</v>
      </c>
      <c r="F994" s="14" t="s">
        <v>14357</v>
      </c>
      <c r="G994" s="15">
        <v>5</v>
      </c>
      <c r="H994" s="14"/>
      <c r="I994" s="14"/>
      <c r="J994" s="14"/>
      <c r="K994" s="15">
        <v>0</v>
      </c>
      <c r="L994" s="14"/>
      <c r="M994" s="14"/>
      <c r="N994" s="14"/>
      <c r="O994" s="14"/>
      <c r="P994" s="14"/>
      <c r="Q994" s="14" t="s">
        <v>9250</v>
      </c>
      <c r="R994" s="14"/>
      <c r="S994" s="14"/>
      <c r="T994" s="14"/>
      <c r="U994" s="14"/>
      <c r="V994" s="14"/>
      <c r="W994" s="14"/>
      <c r="X994" s="14"/>
      <c r="Y994" s="14"/>
      <c r="Z994" s="14"/>
      <c r="AA994" s="14"/>
      <c r="AB994" s="14"/>
      <c r="AC994" s="14"/>
      <c r="AD994" s="14"/>
    </row>
    <row r="995" spans="1:30" ht="32.25" customHeight="1" thickBot="1" x14ac:dyDescent="0.3">
      <c r="A995" s="43"/>
      <c r="B995" s="87" t="s">
        <v>9251</v>
      </c>
      <c r="C995" s="15">
        <v>2</v>
      </c>
      <c r="D995" s="15">
        <v>99</v>
      </c>
      <c r="E995" s="15">
        <v>2</v>
      </c>
      <c r="F995" s="14" t="s">
        <v>14358</v>
      </c>
      <c r="G995" s="15">
        <v>2</v>
      </c>
      <c r="H995" s="15">
        <v>3</v>
      </c>
      <c r="I995" s="15">
        <v>4</v>
      </c>
      <c r="J995" s="14"/>
      <c r="K995" s="15">
        <v>2</v>
      </c>
      <c r="L995" s="14"/>
      <c r="M995" s="14"/>
      <c r="N995" s="14"/>
      <c r="O995" s="14"/>
      <c r="P995" s="14"/>
      <c r="Q995" s="14" t="s">
        <v>9252</v>
      </c>
      <c r="R995" s="14"/>
      <c r="S995" s="14"/>
      <c r="T995" s="14"/>
      <c r="U995" s="14"/>
      <c r="V995" s="14"/>
      <c r="W995" s="14"/>
      <c r="X995" s="14"/>
      <c r="Y995" s="14"/>
      <c r="Z995" s="14"/>
      <c r="AA995" s="14"/>
      <c r="AB995" s="14"/>
      <c r="AC995" s="14"/>
      <c r="AD995" s="14"/>
    </row>
    <row r="996" spans="1:30" ht="32.25" customHeight="1" thickBot="1" x14ac:dyDescent="0.3">
      <c r="A996" s="43"/>
      <c r="B996" s="43" t="s">
        <v>9253</v>
      </c>
      <c r="C996" s="15">
        <v>1</v>
      </c>
      <c r="D996" s="15">
        <v>100</v>
      </c>
      <c r="E996" s="15">
        <v>2</v>
      </c>
      <c r="F996" s="14" t="s">
        <v>9254</v>
      </c>
      <c r="G996" s="14" t="s">
        <v>1433</v>
      </c>
      <c r="H996" s="14" t="s">
        <v>1434</v>
      </c>
      <c r="I996" s="14" t="s">
        <v>9255</v>
      </c>
      <c r="J996" s="14"/>
      <c r="K996" s="15">
        <v>0</v>
      </c>
      <c r="L996" s="14"/>
      <c r="M996" s="14"/>
      <c r="N996" s="14"/>
      <c r="O996" s="14"/>
      <c r="P996" s="14"/>
      <c r="Q996" s="14" t="s">
        <v>9256</v>
      </c>
      <c r="R996" s="14"/>
      <c r="S996" s="14"/>
      <c r="T996" s="14"/>
      <c r="U996" s="14"/>
      <c r="V996" s="14"/>
      <c r="W996" s="14"/>
      <c r="X996" s="14"/>
      <c r="Y996" s="14"/>
      <c r="Z996" s="14"/>
      <c r="AA996" s="14"/>
      <c r="AB996" s="14"/>
      <c r="AC996" s="14"/>
      <c r="AD996" s="14"/>
    </row>
    <row r="997" spans="1:30" ht="32.25" customHeight="1" thickBot="1" x14ac:dyDescent="0.3">
      <c r="A997" s="43"/>
      <c r="B997" s="43" t="s">
        <v>9257</v>
      </c>
      <c r="C997" s="15">
        <v>1</v>
      </c>
      <c r="D997" s="15">
        <v>100</v>
      </c>
      <c r="E997" s="15">
        <v>2</v>
      </c>
      <c r="F997" s="14" t="s">
        <v>9258</v>
      </c>
      <c r="G997" s="14" t="s">
        <v>2905</v>
      </c>
      <c r="H997" s="14" t="s">
        <v>9259</v>
      </c>
      <c r="I997" s="14" t="s">
        <v>9260</v>
      </c>
      <c r="J997" s="14" t="s">
        <v>9261</v>
      </c>
      <c r="K997" s="15">
        <v>0</v>
      </c>
      <c r="L997" s="14"/>
      <c r="M997" s="14"/>
      <c r="N997" s="14"/>
      <c r="O997" s="14"/>
      <c r="P997" s="14"/>
      <c r="Q997" s="14" t="s">
        <v>9262</v>
      </c>
      <c r="R997" s="14"/>
      <c r="S997" s="14"/>
      <c r="T997" s="14"/>
      <c r="U997" s="14"/>
      <c r="V997" s="14"/>
      <c r="W997" s="14"/>
      <c r="X997" s="14"/>
      <c r="Y997" s="14"/>
      <c r="Z997" s="14"/>
      <c r="AA997" s="14"/>
      <c r="AB997" s="14"/>
      <c r="AC997" s="14"/>
      <c r="AD997" s="14"/>
    </row>
    <row r="998" spans="1:30" ht="32.25" customHeight="1" thickBot="1" x14ac:dyDescent="0.3">
      <c r="A998" s="43"/>
      <c r="B998" s="43" t="s">
        <v>9263</v>
      </c>
      <c r="C998" s="15">
        <v>1</v>
      </c>
      <c r="D998" s="15">
        <v>100</v>
      </c>
      <c r="E998" s="15">
        <v>2</v>
      </c>
      <c r="F998" s="14" t="s">
        <v>9264</v>
      </c>
      <c r="G998" s="14" t="s">
        <v>2838</v>
      </c>
      <c r="H998" s="14" t="s">
        <v>9265</v>
      </c>
      <c r="I998" s="14" t="s">
        <v>9266</v>
      </c>
      <c r="J998" s="14" t="s">
        <v>9267</v>
      </c>
      <c r="K998" s="15">
        <v>2</v>
      </c>
      <c r="L998" s="14"/>
      <c r="M998" s="14"/>
      <c r="N998" s="14"/>
      <c r="O998" s="14"/>
      <c r="P998" s="14"/>
      <c r="Q998" s="14" t="s">
        <v>9268</v>
      </c>
      <c r="R998" s="14"/>
      <c r="S998" s="14"/>
      <c r="T998" s="14"/>
      <c r="U998" s="14"/>
      <c r="V998" s="14"/>
      <c r="W998" s="14"/>
      <c r="X998" s="14"/>
      <c r="Y998" s="14"/>
      <c r="Z998" s="14"/>
      <c r="AA998" s="14"/>
      <c r="AB998" s="14"/>
      <c r="AC998" s="14"/>
      <c r="AD998" s="14"/>
    </row>
    <row r="999" spans="1:30" ht="32.25" customHeight="1" thickBot="1" x14ac:dyDescent="0.3">
      <c r="A999" s="43"/>
      <c r="B999" s="43" t="s">
        <v>9269</v>
      </c>
      <c r="C999" s="15">
        <v>1</v>
      </c>
      <c r="D999" s="15">
        <v>100</v>
      </c>
      <c r="E999" s="15">
        <v>2</v>
      </c>
      <c r="F999" s="14" t="s">
        <v>9270</v>
      </c>
      <c r="G999" s="14" t="s">
        <v>2847</v>
      </c>
      <c r="H999" s="14" t="s">
        <v>9267</v>
      </c>
      <c r="I999" s="14" t="s">
        <v>9271</v>
      </c>
      <c r="J999" s="14" t="s">
        <v>9272</v>
      </c>
      <c r="K999" s="15">
        <v>1</v>
      </c>
      <c r="L999" s="14"/>
      <c r="M999" s="14"/>
      <c r="N999" s="14"/>
      <c r="O999" s="14"/>
      <c r="P999" s="14"/>
      <c r="Q999" s="14" t="s">
        <v>9268</v>
      </c>
      <c r="R999" s="14"/>
      <c r="S999" s="14"/>
      <c r="T999" s="14"/>
      <c r="U999" s="14"/>
      <c r="V999" s="14"/>
      <c r="W999" s="14"/>
      <c r="X999" s="14"/>
      <c r="Y999" s="14"/>
      <c r="Z999" s="14"/>
      <c r="AA999" s="14"/>
      <c r="AB999" s="14"/>
      <c r="AC999" s="14"/>
      <c r="AD999" s="14"/>
    </row>
    <row r="1000" spans="1:30" ht="32.25" customHeight="1" thickBot="1" x14ac:dyDescent="0.3">
      <c r="A1000" s="43"/>
      <c r="B1000" s="43" t="s">
        <v>9273</v>
      </c>
      <c r="C1000" s="15">
        <v>1</v>
      </c>
      <c r="D1000" s="15">
        <v>100</v>
      </c>
      <c r="E1000" s="15">
        <v>2</v>
      </c>
      <c r="F1000" s="14" t="s">
        <v>10847</v>
      </c>
      <c r="G1000" s="14" t="s">
        <v>2851</v>
      </c>
      <c r="H1000" s="14" t="s">
        <v>9274</v>
      </c>
      <c r="I1000" s="14"/>
      <c r="J1000" s="14"/>
      <c r="K1000" s="15">
        <v>0</v>
      </c>
      <c r="L1000" s="14"/>
      <c r="M1000" s="14"/>
      <c r="N1000" s="14"/>
      <c r="O1000" s="14"/>
      <c r="P1000" s="14"/>
      <c r="Q1000" s="14" t="s">
        <v>9275</v>
      </c>
      <c r="R1000" s="14"/>
      <c r="S1000" s="14"/>
      <c r="T1000" s="14"/>
      <c r="U1000" s="14"/>
      <c r="V1000" s="14"/>
      <c r="W1000" s="14"/>
      <c r="X1000" s="14"/>
      <c r="Y1000" s="14"/>
      <c r="Z1000" s="14"/>
      <c r="AA1000" s="14"/>
      <c r="AB1000" s="14"/>
      <c r="AC1000" s="14"/>
      <c r="AD1000" s="14"/>
    </row>
    <row r="1001" spans="1:30" ht="32.25" customHeight="1" thickBot="1" x14ac:dyDescent="0.3">
      <c r="A1001" s="43"/>
      <c r="B1001" s="43" t="s">
        <v>9276</v>
      </c>
      <c r="C1001" s="15">
        <v>1</v>
      </c>
      <c r="D1001" s="15">
        <v>100</v>
      </c>
      <c r="E1001" s="15">
        <v>2</v>
      </c>
      <c r="F1001" s="14" t="s">
        <v>10848</v>
      </c>
      <c r="G1001" s="14" t="s">
        <v>2847</v>
      </c>
      <c r="H1001" s="14" t="s">
        <v>2863</v>
      </c>
      <c r="I1001" s="14" t="s">
        <v>9277</v>
      </c>
      <c r="J1001" s="14" t="s">
        <v>9278</v>
      </c>
      <c r="K1001" s="15">
        <v>0</v>
      </c>
      <c r="L1001" s="14"/>
      <c r="M1001" s="14"/>
      <c r="N1001" s="14"/>
      <c r="O1001" s="14"/>
      <c r="P1001" s="14"/>
      <c r="Q1001" s="14" t="s">
        <v>9279</v>
      </c>
      <c r="R1001" s="14"/>
      <c r="S1001" s="14"/>
      <c r="T1001" s="14"/>
      <c r="U1001" s="14"/>
      <c r="V1001" s="14"/>
      <c r="W1001" s="14"/>
      <c r="X1001" s="14"/>
      <c r="Y1001" s="14"/>
      <c r="Z1001" s="14"/>
      <c r="AA1001" s="14"/>
      <c r="AB1001" s="14"/>
      <c r="AC1001" s="14"/>
      <c r="AD1001" s="14"/>
    </row>
    <row r="1002" spans="1:30" ht="32.25" customHeight="1" thickBot="1" x14ac:dyDescent="0.3">
      <c r="A1002" s="43"/>
      <c r="B1002" s="43" t="s">
        <v>9280</v>
      </c>
      <c r="C1002" s="15">
        <v>1</v>
      </c>
      <c r="D1002" s="15">
        <v>100</v>
      </c>
      <c r="E1002" s="15">
        <v>2</v>
      </c>
      <c r="F1002" s="14" t="s">
        <v>10849</v>
      </c>
      <c r="G1002" s="14" t="s">
        <v>2847</v>
      </c>
      <c r="H1002" s="14" t="s">
        <v>2863</v>
      </c>
      <c r="I1002" s="14" t="s">
        <v>9277</v>
      </c>
      <c r="J1002" s="14" t="s">
        <v>9278</v>
      </c>
      <c r="K1002" s="15">
        <v>0</v>
      </c>
      <c r="L1002" s="14"/>
      <c r="M1002" s="14"/>
      <c r="N1002" s="14"/>
      <c r="O1002" s="14"/>
      <c r="P1002" s="14"/>
      <c r="Q1002" s="14" t="s">
        <v>9279</v>
      </c>
      <c r="R1002" s="14"/>
      <c r="S1002" s="14"/>
      <c r="T1002" s="14"/>
      <c r="U1002" s="14"/>
      <c r="V1002" s="14"/>
      <c r="W1002" s="14"/>
      <c r="X1002" s="14"/>
      <c r="Y1002" s="14"/>
      <c r="Z1002" s="14"/>
      <c r="AA1002" s="14"/>
      <c r="AB1002" s="14"/>
      <c r="AC1002" s="14"/>
      <c r="AD1002" s="14"/>
    </row>
    <row r="1003" spans="1:30" ht="32.25" customHeight="1" thickBot="1" x14ac:dyDescent="0.3">
      <c r="A1003" s="43"/>
      <c r="B1003" s="87" t="s">
        <v>9281</v>
      </c>
      <c r="C1003" s="15">
        <v>2</v>
      </c>
      <c r="D1003" s="15">
        <v>100</v>
      </c>
      <c r="E1003" s="15">
        <v>3</v>
      </c>
      <c r="F1003" s="14" t="s">
        <v>14359</v>
      </c>
      <c r="G1003" s="15">
        <v>2</v>
      </c>
      <c r="H1003" s="14"/>
      <c r="I1003" s="14"/>
      <c r="J1003" s="14"/>
      <c r="K1003" s="15">
        <v>0</v>
      </c>
      <c r="L1003" s="14"/>
      <c r="M1003" s="14"/>
      <c r="N1003" s="14"/>
      <c r="O1003" s="14"/>
      <c r="P1003" s="14"/>
      <c r="Q1003" s="14" t="s">
        <v>9282</v>
      </c>
      <c r="R1003" s="14"/>
      <c r="S1003" s="14"/>
      <c r="T1003" s="14"/>
      <c r="U1003" s="14"/>
      <c r="V1003" s="14"/>
      <c r="W1003" s="14"/>
      <c r="X1003" s="14"/>
      <c r="Y1003" s="14"/>
      <c r="Z1003" s="14"/>
      <c r="AA1003" s="14"/>
      <c r="AB1003" s="14"/>
      <c r="AC1003" s="14"/>
      <c r="AD1003" s="14"/>
    </row>
    <row r="1004" spans="1:30" ht="32.25" customHeight="1" thickBot="1" x14ac:dyDescent="0.3">
      <c r="A1004" s="43"/>
      <c r="B1004" s="87" t="s">
        <v>9283</v>
      </c>
      <c r="C1004" s="15">
        <v>2</v>
      </c>
      <c r="D1004" s="15">
        <v>100</v>
      </c>
      <c r="E1004" s="15">
        <v>3</v>
      </c>
      <c r="F1004" s="14" t="s">
        <v>14360</v>
      </c>
      <c r="G1004" s="15">
        <v>3</v>
      </c>
      <c r="H1004" s="14"/>
      <c r="I1004" s="14"/>
      <c r="J1004" s="14"/>
      <c r="K1004" s="15">
        <v>0</v>
      </c>
      <c r="L1004" s="14"/>
      <c r="M1004" s="14"/>
      <c r="N1004" s="14"/>
      <c r="O1004" s="14"/>
      <c r="P1004" s="14"/>
      <c r="Q1004" s="14" t="s">
        <v>9284</v>
      </c>
      <c r="R1004" s="14"/>
      <c r="S1004" s="14"/>
      <c r="T1004" s="14"/>
      <c r="U1004" s="14"/>
      <c r="V1004" s="14"/>
      <c r="W1004" s="14"/>
      <c r="X1004" s="14"/>
      <c r="Y1004" s="14"/>
      <c r="Z1004" s="14"/>
      <c r="AA1004" s="14"/>
      <c r="AB1004" s="14"/>
      <c r="AC1004" s="14"/>
      <c r="AD1004" s="14"/>
    </row>
    <row r="1005" spans="1:30" ht="32.25" customHeight="1" thickBot="1" x14ac:dyDescent="0.3">
      <c r="A1005" s="43"/>
      <c r="B1005" s="87" t="s">
        <v>9285</v>
      </c>
      <c r="C1005" s="15">
        <v>2</v>
      </c>
      <c r="D1005" s="15">
        <v>100</v>
      </c>
      <c r="E1005" s="15">
        <v>3</v>
      </c>
      <c r="F1005" s="14" t="s">
        <v>14361</v>
      </c>
      <c r="G1005" s="14" t="s">
        <v>2847</v>
      </c>
      <c r="H1005" s="14" t="s">
        <v>2863</v>
      </c>
      <c r="I1005" s="14" t="s">
        <v>2835</v>
      </c>
      <c r="J1005" s="14" t="s">
        <v>2842</v>
      </c>
      <c r="K1005" s="15">
        <v>0</v>
      </c>
      <c r="L1005" s="14"/>
      <c r="M1005" s="14"/>
      <c r="N1005" s="14"/>
      <c r="O1005" s="14"/>
      <c r="P1005" s="14"/>
      <c r="Q1005" s="14" t="s">
        <v>9286</v>
      </c>
      <c r="R1005" s="14"/>
      <c r="S1005" s="14"/>
      <c r="T1005" s="14"/>
      <c r="U1005" s="14"/>
      <c r="V1005" s="14"/>
      <c r="W1005" s="14"/>
      <c r="X1005" s="14"/>
      <c r="Y1005" s="14"/>
      <c r="Z1005" s="14"/>
      <c r="AA1005" s="14"/>
      <c r="AB1005" s="14"/>
      <c r="AC1005" s="14"/>
      <c r="AD1005" s="14"/>
    </row>
    <row r="1006" spans="1:30" ht="32.25" customHeight="1" thickBot="1" x14ac:dyDescent="0.3">
      <c r="A1006" s="43"/>
      <c r="B1006" s="87" t="s">
        <v>9287</v>
      </c>
      <c r="C1006" s="15">
        <v>2</v>
      </c>
      <c r="D1006" s="15">
        <v>100</v>
      </c>
      <c r="E1006" s="15">
        <v>3</v>
      </c>
      <c r="F1006" s="14" t="s">
        <v>14362</v>
      </c>
      <c r="G1006" s="14" t="s">
        <v>2847</v>
      </c>
      <c r="H1006" s="14" t="s">
        <v>2863</v>
      </c>
      <c r="I1006" s="14" t="s">
        <v>2835</v>
      </c>
      <c r="J1006" s="14" t="s">
        <v>2842</v>
      </c>
      <c r="K1006" s="15">
        <v>1</v>
      </c>
      <c r="L1006" s="14"/>
      <c r="M1006" s="14"/>
      <c r="N1006" s="14"/>
      <c r="O1006" s="14"/>
      <c r="P1006" s="14"/>
      <c r="Q1006" s="14" t="s">
        <v>9286</v>
      </c>
      <c r="R1006" s="14"/>
      <c r="S1006" s="14"/>
      <c r="T1006" s="14"/>
      <c r="U1006" s="14"/>
      <c r="V1006" s="14"/>
      <c r="W1006" s="14"/>
      <c r="X1006" s="14"/>
      <c r="Y1006" s="14"/>
      <c r="Z1006" s="14"/>
      <c r="AA1006" s="14"/>
      <c r="AB1006" s="14"/>
      <c r="AC1006" s="14"/>
      <c r="AD1006" s="14"/>
    </row>
    <row r="1007" spans="1:30" ht="32.25" customHeight="1" thickBot="1" x14ac:dyDescent="0.3">
      <c r="A1007" s="43"/>
      <c r="B1007" s="87" t="s">
        <v>9288</v>
      </c>
      <c r="C1007" s="15">
        <v>2</v>
      </c>
      <c r="D1007" s="15">
        <v>100</v>
      </c>
      <c r="E1007" s="15">
        <v>2</v>
      </c>
      <c r="F1007" s="14" t="s">
        <v>14363</v>
      </c>
      <c r="G1007" s="14" t="s">
        <v>2934</v>
      </c>
      <c r="H1007" s="14" t="s">
        <v>9271</v>
      </c>
      <c r="I1007" s="14" t="s">
        <v>2935</v>
      </c>
      <c r="J1007" s="14"/>
      <c r="K1007" s="15">
        <v>1</v>
      </c>
      <c r="L1007" s="14"/>
      <c r="M1007" s="14"/>
      <c r="N1007" s="14"/>
      <c r="O1007" s="14"/>
      <c r="P1007" s="14"/>
      <c r="Q1007" s="14" t="s">
        <v>9289</v>
      </c>
      <c r="R1007" s="14"/>
      <c r="S1007" s="14"/>
      <c r="T1007" s="14"/>
      <c r="U1007" s="14"/>
      <c r="V1007" s="14"/>
      <c r="W1007" s="14"/>
      <c r="X1007" s="14"/>
      <c r="Y1007" s="14"/>
      <c r="Z1007" s="14"/>
      <c r="AA1007" s="14"/>
      <c r="AB1007" s="14"/>
      <c r="AC1007" s="14"/>
      <c r="AD1007" s="14"/>
    </row>
    <row r="1008" spans="1:30" ht="32.25" customHeight="1" thickBot="1" x14ac:dyDescent="0.3">
      <c r="A1008" s="43"/>
      <c r="B1008" s="87" t="s">
        <v>9290</v>
      </c>
      <c r="C1008" s="15">
        <v>2</v>
      </c>
      <c r="D1008" s="15">
        <v>100</v>
      </c>
      <c r="E1008" s="15">
        <v>2</v>
      </c>
      <c r="F1008" s="14" t="s">
        <v>14364</v>
      </c>
      <c r="G1008" s="14" t="s">
        <v>9291</v>
      </c>
      <c r="H1008" s="14" t="s">
        <v>2842</v>
      </c>
      <c r="I1008" s="14" t="s">
        <v>9292</v>
      </c>
      <c r="J1008" s="14"/>
      <c r="K1008" s="15">
        <v>2</v>
      </c>
      <c r="L1008" s="14"/>
      <c r="M1008" s="14"/>
      <c r="N1008" s="14"/>
      <c r="O1008" s="14"/>
      <c r="P1008" s="14"/>
      <c r="Q1008" s="14" t="s">
        <v>9293</v>
      </c>
      <c r="R1008" s="14"/>
      <c r="S1008" s="14"/>
      <c r="T1008" s="14"/>
      <c r="U1008" s="14"/>
      <c r="V1008" s="14"/>
      <c r="W1008" s="14"/>
      <c r="X1008" s="14"/>
      <c r="Y1008" s="14"/>
      <c r="Z1008" s="14"/>
      <c r="AA1008" s="14"/>
      <c r="AB1008" s="14"/>
      <c r="AC1008" s="14"/>
      <c r="AD1008" s="14"/>
    </row>
    <row r="1009" spans="1:30" ht="32.25" customHeight="1" thickBot="1" x14ac:dyDescent="0.3">
      <c r="A1009" s="43"/>
      <c r="B1009" s="87" t="s">
        <v>9294</v>
      </c>
      <c r="C1009" s="15">
        <v>2</v>
      </c>
      <c r="D1009" s="15">
        <v>100</v>
      </c>
      <c r="E1009" s="15">
        <v>2</v>
      </c>
      <c r="F1009" s="14" t="s">
        <v>14365</v>
      </c>
      <c r="G1009" s="15">
        <v>3</v>
      </c>
      <c r="H1009" s="14"/>
      <c r="I1009" s="14"/>
      <c r="J1009" s="14"/>
      <c r="K1009" s="15">
        <v>0</v>
      </c>
      <c r="L1009" s="14"/>
      <c r="M1009" s="14"/>
      <c r="N1009" s="14"/>
      <c r="O1009" s="14"/>
      <c r="P1009" s="14"/>
      <c r="Q1009" s="14" t="s">
        <v>9295</v>
      </c>
      <c r="R1009" s="14"/>
      <c r="S1009" s="14"/>
      <c r="T1009" s="14"/>
      <c r="U1009" s="14"/>
      <c r="V1009" s="14"/>
      <c r="W1009" s="14"/>
      <c r="X1009" s="14"/>
      <c r="Y1009" s="14"/>
      <c r="Z1009" s="14"/>
      <c r="AA1009" s="14"/>
      <c r="AB1009" s="14"/>
      <c r="AC1009" s="14"/>
      <c r="AD1009" s="14"/>
    </row>
    <row r="1010" spans="1:30" ht="32.25" customHeight="1" thickBot="1" x14ac:dyDescent="0.3">
      <c r="A1010" s="43"/>
      <c r="B1010" s="87" t="s">
        <v>9296</v>
      </c>
      <c r="C1010" s="15">
        <v>2</v>
      </c>
      <c r="D1010" s="15">
        <v>100</v>
      </c>
      <c r="E1010" s="15">
        <v>2</v>
      </c>
      <c r="F1010" s="14" t="s">
        <v>14366</v>
      </c>
      <c r="G1010" s="15">
        <v>2</v>
      </c>
      <c r="H1010" s="14"/>
      <c r="I1010" s="14"/>
      <c r="J1010" s="14"/>
      <c r="K1010" s="15">
        <v>0</v>
      </c>
      <c r="L1010" s="14"/>
      <c r="M1010" s="14"/>
      <c r="N1010" s="14"/>
      <c r="O1010" s="14"/>
      <c r="P1010" s="14"/>
      <c r="Q1010" s="14" t="s">
        <v>9295</v>
      </c>
      <c r="R1010" s="14"/>
      <c r="S1010" s="14"/>
      <c r="T1010" s="14"/>
      <c r="U1010" s="14"/>
      <c r="V1010" s="14"/>
      <c r="W1010" s="14"/>
      <c r="X1010" s="14"/>
      <c r="Y1010" s="14"/>
      <c r="Z1010" s="14"/>
      <c r="AA1010" s="14"/>
      <c r="AB1010" s="14"/>
      <c r="AC1010" s="14"/>
      <c r="AD1010" s="14"/>
    </row>
    <row r="1011" spans="1:30" ht="32.25" customHeight="1" thickBot="1" x14ac:dyDescent="0.3">
      <c r="A1011" s="43"/>
      <c r="B1011" s="87" t="s">
        <v>9297</v>
      </c>
      <c r="C1011" s="15">
        <v>2</v>
      </c>
      <c r="D1011" s="15">
        <v>100</v>
      </c>
      <c r="E1011" s="15">
        <v>2</v>
      </c>
      <c r="F1011" s="14" t="s">
        <v>14367</v>
      </c>
      <c r="G1011" s="15">
        <v>3</v>
      </c>
      <c r="H1011" s="14"/>
      <c r="I1011" s="14"/>
      <c r="J1011" s="14"/>
      <c r="K1011" s="15">
        <v>3</v>
      </c>
      <c r="L1011" s="14"/>
      <c r="M1011" s="14"/>
      <c r="N1011" s="14"/>
      <c r="O1011" s="14"/>
      <c r="P1011" s="14"/>
      <c r="Q1011" s="14" t="s">
        <v>9298</v>
      </c>
      <c r="R1011" s="14"/>
      <c r="S1011" s="14"/>
      <c r="T1011" s="14"/>
      <c r="U1011" s="14"/>
      <c r="V1011" s="14"/>
      <c r="W1011" s="14"/>
      <c r="X1011" s="14"/>
      <c r="Y1011" s="14"/>
      <c r="Z1011" s="14"/>
      <c r="AA1011" s="14"/>
      <c r="AB1011" s="14"/>
      <c r="AC1011" s="14"/>
      <c r="AD1011" s="14"/>
    </row>
    <row r="1012" spans="1:30" ht="32.25" customHeight="1" thickBot="1" x14ac:dyDescent="0.3">
      <c r="A1012" s="43"/>
      <c r="B1012" s="43" t="s">
        <v>9299</v>
      </c>
      <c r="C1012" s="15">
        <v>1</v>
      </c>
      <c r="D1012" s="15">
        <v>98</v>
      </c>
      <c r="E1012" s="15">
        <v>3</v>
      </c>
      <c r="F1012" s="14" t="s">
        <v>9300</v>
      </c>
      <c r="G1012" s="15">
        <v>5</v>
      </c>
      <c r="H1012" s="15">
        <v>2</v>
      </c>
      <c r="I1012" s="15">
        <v>3</v>
      </c>
      <c r="J1012" s="15">
        <v>4</v>
      </c>
      <c r="K1012" s="15">
        <v>2</v>
      </c>
      <c r="L1012" s="14"/>
      <c r="M1012" s="14"/>
      <c r="N1012" s="14"/>
      <c r="O1012" s="14"/>
      <c r="P1012" s="14"/>
      <c r="Q1012" s="14" t="s">
        <v>9301</v>
      </c>
      <c r="R1012" s="14"/>
      <c r="S1012" s="14"/>
      <c r="T1012" s="14"/>
      <c r="U1012" s="14"/>
      <c r="V1012" s="14"/>
      <c r="W1012" s="14"/>
      <c r="X1012" s="14"/>
      <c r="Y1012" s="14"/>
      <c r="Z1012" s="14"/>
      <c r="AA1012" s="14"/>
      <c r="AB1012" s="14"/>
      <c r="AC1012" s="14"/>
      <c r="AD1012" s="14"/>
    </row>
    <row r="1013" spans="1:30" ht="32.25" customHeight="1" thickBot="1" x14ac:dyDescent="0.3">
      <c r="A1013" s="43"/>
      <c r="B1013" s="43" t="s">
        <v>9302</v>
      </c>
      <c r="C1013" s="15">
        <v>1</v>
      </c>
      <c r="D1013" s="15">
        <v>98</v>
      </c>
      <c r="E1013" s="15">
        <v>3</v>
      </c>
      <c r="F1013" s="14" t="s">
        <v>9303</v>
      </c>
      <c r="G1013" s="15">
        <v>16</v>
      </c>
      <c r="H1013" s="15">
        <v>12</v>
      </c>
      <c r="I1013" s="15">
        <v>8</v>
      </c>
      <c r="J1013" s="15">
        <v>4</v>
      </c>
      <c r="K1013" s="15">
        <v>2</v>
      </c>
      <c r="L1013" s="14"/>
      <c r="M1013" s="14"/>
      <c r="N1013" s="14"/>
      <c r="O1013" s="14"/>
      <c r="P1013" s="14"/>
      <c r="Q1013" s="14" t="s">
        <v>9304</v>
      </c>
      <c r="R1013" s="14"/>
      <c r="S1013" s="14"/>
      <c r="T1013" s="14"/>
      <c r="U1013" s="14"/>
      <c r="V1013" s="14"/>
      <c r="W1013" s="14"/>
      <c r="X1013" s="14"/>
      <c r="Y1013" s="14"/>
      <c r="Z1013" s="14"/>
      <c r="AA1013" s="14"/>
      <c r="AB1013" s="14"/>
      <c r="AC1013" s="14"/>
      <c r="AD1013" s="14"/>
    </row>
    <row r="1014" spans="1:30" ht="32.25" customHeight="1" thickBot="1" x14ac:dyDescent="0.3">
      <c r="A1014" s="43"/>
      <c r="B1014" s="43" t="s">
        <v>9305</v>
      </c>
      <c r="C1014" s="15">
        <v>1</v>
      </c>
      <c r="D1014" s="15">
        <v>98</v>
      </c>
      <c r="E1014" s="15">
        <v>3</v>
      </c>
      <c r="F1014" s="14" t="s">
        <v>9306</v>
      </c>
      <c r="G1014" s="14" t="s">
        <v>9307</v>
      </c>
      <c r="H1014" s="14" t="s">
        <v>9308</v>
      </c>
      <c r="I1014" s="14" t="s">
        <v>9309</v>
      </c>
      <c r="J1014" s="14" t="s">
        <v>9310</v>
      </c>
      <c r="K1014" s="15">
        <v>2</v>
      </c>
      <c r="L1014" s="14"/>
      <c r="M1014" s="14"/>
      <c r="N1014" s="14"/>
      <c r="O1014" s="14"/>
      <c r="P1014" s="14"/>
      <c r="Q1014" s="14" t="s">
        <v>9311</v>
      </c>
      <c r="R1014" s="14"/>
      <c r="S1014" s="14"/>
      <c r="T1014" s="14"/>
      <c r="U1014" s="14"/>
      <c r="V1014" s="14"/>
      <c r="W1014" s="14"/>
      <c r="X1014" s="14"/>
      <c r="Y1014" s="14"/>
      <c r="Z1014" s="14"/>
      <c r="AA1014" s="14"/>
      <c r="AB1014" s="14"/>
      <c r="AC1014" s="14"/>
      <c r="AD1014" s="14"/>
    </row>
    <row r="1015" spans="1:30" ht="32.25" customHeight="1" thickBot="1" x14ac:dyDescent="0.3">
      <c r="A1015" s="43"/>
      <c r="B1015" s="43" t="s">
        <v>9312</v>
      </c>
      <c r="C1015" s="15">
        <v>1</v>
      </c>
      <c r="D1015" s="15">
        <v>98</v>
      </c>
      <c r="E1015" s="15">
        <v>3</v>
      </c>
      <c r="F1015" s="14" t="s">
        <v>9313</v>
      </c>
      <c r="G1015" s="14" t="s">
        <v>9221</v>
      </c>
      <c r="H1015" s="14" t="s">
        <v>9222</v>
      </c>
      <c r="I1015" s="14" t="s">
        <v>9223</v>
      </c>
      <c r="J1015" s="14" t="s">
        <v>9224</v>
      </c>
      <c r="K1015" s="15">
        <v>3</v>
      </c>
      <c r="L1015" s="14"/>
      <c r="M1015" s="14"/>
      <c r="N1015" s="14"/>
      <c r="O1015" s="14"/>
      <c r="P1015" s="14"/>
      <c r="Q1015" s="14" t="s">
        <v>9314</v>
      </c>
      <c r="R1015" s="14"/>
      <c r="S1015" s="14"/>
      <c r="T1015" s="14"/>
      <c r="U1015" s="14"/>
      <c r="V1015" s="14"/>
      <c r="W1015" s="14"/>
      <c r="X1015" s="14"/>
      <c r="Y1015" s="14"/>
      <c r="Z1015" s="14"/>
      <c r="AA1015" s="14"/>
      <c r="AB1015" s="14"/>
      <c r="AC1015" s="14"/>
      <c r="AD1015" s="14"/>
    </row>
    <row r="1016" spans="1:30" ht="32.25" customHeight="1" thickBot="1" x14ac:dyDescent="0.3">
      <c r="A1016" s="43"/>
      <c r="B1016" s="43" t="s">
        <v>9315</v>
      </c>
      <c r="C1016" s="15">
        <v>1</v>
      </c>
      <c r="D1016" s="15">
        <v>98</v>
      </c>
      <c r="E1016" s="15">
        <v>3</v>
      </c>
      <c r="F1016" s="14" t="s">
        <v>9316</v>
      </c>
      <c r="G1016" s="15">
        <v>1</v>
      </c>
      <c r="H1016" s="15">
        <v>2</v>
      </c>
      <c r="I1016" s="15">
        <v>3</v>
      </c>
      <c r="J1016" s="15">
        <v>4</v>
      </c>
      <c r="K1016" s="15">
        <v>2</v>
      </c>
      <c r="L1016" s="14"/>
      <c r="M1016" s="14"/>
      <c r="N1016" s="14"/>
      <c r="O1016" s="14"/>
      <c r="P1016" s="14"/>
      <c r="Q1016" s="14" t="s">
        <v>9317</v>
      </c>
      <c r="R1016" s="14"/>
      <c r="S1016" s="14"/>
      <c r="T1016" s="14"/>
      <c r="U1016" s="14"/>
      <c r="V1016" s="14"/>
      <c r="W1016" s="14"/>
      <c r="X1016" s="14"/>
      <c r="Y1016" s="14"/>
      <c r="Z1016" s="14"/>
      <c r="AA1016" s="14"/>
      <c r="AB1016" s="14"/>
      <c r="AC1016" s="14"/>
      <c r="AD1016" s="14"/>
    </row>
    <row r="1017" spans="1:30" ht="32.25" customHeight="1" thickBot="1" x14ac:dyDescent="0.3">
      <c r="A1017" s="43"/>
      <c r="B1017" s="43" t="s">
        <v>9318</v>
      </c>
      <c r="C1017" s="15">
        <v>1</v>
      </c>
      <c r="D1017" s="15">
        <v>98</v>
      </c>
      <c r="E1017" s="15">
        <v>3</v>
      </c>
      <c r="F1017" s="14" t="s">
        <v>9319</v>
      </c>
      <c r="G1017" s="15">
        <v>5</v>
      </c>
      <c r="H1017" s="15">
        <v>6</v>
      </c>
      <c r="I1017" s="15">
        <v>3</v>
      </c>
      <c r="J1017" s="15">
        <v>4</v>
      </c>
      <c r="K1017" s="15">
        <v>3</v>
      </c>
      <c r="L1017" s="14"/>
      <c r="M1017" s="14"/>
      <c r="N1017" s="14"/>
      <c r="O1017" s="14"/>
      <c r="P1017" s="14"/>
      <c r="Q1017" s="14" t="s">
        <v>9320</v>
      </c>
      <c r="R1017" s="14"/>
      <c r="S1017" s="14"/>
      <c r="T1017" s="14"/>
      <c r="U1017" s="14"/>
      <c r="V1017" s="14"/>
      <c r="W1017" s="14"/>
      <c r="X1017" s="14"/>
      <c r="Y1017" s="14"/>
      <c r="Z1017" s="14"/>
      <c r="AA1017" s="14"/>
      <c r="AB1017" s="14"/>
      <c r="AC1017" s="14"/>
      <c r="AD1017" s="14"/>
    </row>
    <row r="1018" spans="1:30" ht="32.25" customHeight="1" thickBot="1" x14ac:dyDescent="0.3">
      <c r="A1018" s="43"/>
      <c r="B1018" s="43" t="s">
        <v>9321</v>
      </c>
      <c r="C1018" s="15">
        <v>1</v>
      </c>
      <c r="D1018" s="15">
        <v>98</v>
      </c>
      <c r="E1018" s="15">
        <v>3</v>
      </c>
      <c r="F1018" s="14" t="s">
        <v>9322</v>
      </c>
      <c r="G1018" s="73" t="s">
        <v>683</v>
      </c>
      <c r="H1018" s="73" t="s">
        <v>4596</v>
      </c>
      <c r="I1018" s="73" t="s">
        <v>5851</v>
      </c>
      <c r="J1018" s="73" t="s">
        <v>5274</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9323</v>
      </c>
      <c r="C1019" s="15">
        <v>1</v>
      </c>
      <c r="D1019" s="15">
        <v>98</v>
      </c>
      <c r="E1019" s="15">
        <v>3</v>
      </c>
      <c r="F1019" s="14" t="s">
        <v>9324</v>
      </c>
      <c r="G1019" s="73" t="s">
        <v>9325</v>
      </c>
      <c r="H1019" s="73" t="s">
        <v>5273</v>
      </c>
      <c r="I1019" s="14" t="s">
        <v>9326</v>
      </c>
      <c r="J1019" s="74">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9327</v>
      </c>
      <c r="C1020" s="15">
        <v>1</v>
      </c>
      <c r="D1020" s="15">
        <v>98</v>
      </c>
      <c r="E1020" s="15">
        <v>3</v>
      </c>
      <c r="F1020" s="14" t="s">
        <v>9328</v>
      </c>
      <c r="G1020" s="14" t="s">
        <v>9329</v>
      </c>
      <c r="H1020" s="14" t="s">
        <v>9330</v>
      </c>
      <c r="I1020" s="14" t="s">
        <v>9331</v>
      </c>
      <c r="J1020" s="14" t="s">
        <v>9332</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9333</v>
      </c>
      <c r="C1021" s="15">
        <v>1</v>
      </c>
      <c r="D1021" s="15">
        <v>98</v>
      </c>
      <c r="E1021" s="15">
        <v>3</v>
      </c>
      <c r="F1021" s="14" t="s">
        <v>9334</v>
      </c>
      <c r="G1021" s="14" t="s">
        <v>2934</v>
      </c>
      <c r="H1021" s="14" t="s">
        <v>2935</v>
      </c>
      <c r="I1021" s="14" t="s">
        <v>9335</v>
      </c>
      <c r="J1021" s="14" t="s">
        <v>9271</v>
      </c>
      <c r="K1021" s="15">
        <v>1</v>
      </c>
      <c r="L1021" s="14"/>
      <c r="M1021" s="14"/>
      <c r="N1021" s="14"/>
      <c r="O1021" s="14"/>
      <c r="P1021" s="14"/>
      <c r="Q1021" s="14" t="s">
        <v>11236</v>
      </c>
      <c r="R1021" s="14"/>
      <c r="S1021" s="14"/>
      <c r="T1021" s="14"/>
      <c r="U1021" s="14"/>
      <c r="V1021" s="14"/>
      <c r="W1021" s="14"/>
      <c r="X1021" s="14"/>
      <c r="Y1021" s="14"/>
      <c r="Z1021" s="14"/>
      <c r="AA1021" s="14"/>
      <c r="AB1021" s="14"/>
      <c r="AC1021" s="14"/>
      <c r="AD1021" s="14"/>
    </row>
    <row r="1022" spans="1:30" ht="32.25" customHeight="1" thickBot="1" x14ac:dyDescent="0.3">
      <c r="A1022" s="43"/>
      <c r="B1022" s="87" t="s">
        <v>9336</v>
      </c>
      <c r="C1022" s="15">
        <v>2</v>
      </c>
      <c r="D1022" s="15">
        <v>99</v>
      </c>
      <c r="E1022" s="15">
        <v>3</v>
      </c>
      <c r="F1022" s="14" t="s">
        <v>14368</v>
      </c>
      <c r="G1022" s="15">
        <v>16</v>
      </c>
      <c r="H1022" s="14"/>
      <c r="I1022" s="14"/>
      <c r="J1022" s="14"/>
      <c r="K1022" s="15">
        <v>0</v>
      </c>
      <c r="L1022" s="14"/>
      <c r="M1022" s="14"/>
      <c r="N1022" s="14"/>
      <c r="O1022" s="14"/>
      <c r="P1022" s="14"/>
      <c r="Q1022" s="14" t="s">
        <v>9337</v>
      </c>
      <c r="R1022" s="14"/>
      <c r="S1022" s="14"/>
      <c r="T1022" s="14"/>
      <c r="U1022" s="14"/>
      <c r="V1022" s="14"/>
      <c r="W1022" s="14"/>
      <c r="X1022" s="14"/>
      <c r="Y1022" s="14"/>
      <c r="Z1022" s="14"/>
      <c r="AA1022" s="14"/>
      <c r="AB1022" s="14"/>
      <c r="AC1022" s="14"/>
      <c r="AD1022" s="14"/>
    </row>
    <row r="1023" spans="1:30" ht="32.25" customHeight="1" thickBot="1" x14ac:dyDescent="0.3">
      <c r="A1023" s="43"/>
      <c r="B1023" s="87" t="s">
        <v>9338</v>
      </c>
      <c r="C1023" s="15">
        <v>2</v>
      </c>
      <c r="D1023" s="15">
        <v>99</v>
      </c>
      <c r="E1023" s="15">
        <v>3</v>
      </c>
      <c r="F1023" s="14" t="s">
        <v>14369</v>
      </c>
      <c r="G1023" s="15">
        <v>2</v>
      </c>
      <c r="H1023" s="14"/>
      <c r="I1023" s="14"/>
      <c r="J1023" s="14"/>
      <c r="K1023" s="15">
        <v>0</v>
      </c>
      <c r="L1023" s="14"/>
      <c r="M1023" s="14"/>
      <c r="N1023" s="14"/>
      <c r="O1023" s="14"/>
      <c r="P1023" s="14"/>
      <c r="Q1023" s="14" t="s">
        <v>9337</v>
      </c>
      <c r="R1023" s="14"/>
      <c r="S1023" s="14"/>
      <c r="T1023" s="14"/>
      <c r="U1023" s="14"/>
      <c r="V1023" s="14"/>
      <c r="W1023" s="14"/>
      <c r="X1023" s="14"/>
      <c r="Y1023" s="14"/>
      <c r="Z1023" s="14"/>
      <c r="AA1023" s="14"/>
      <c r="AB1023" s="14"/>
      <c r="AC1023" s="14"/>
      <c r="AD1023" s="14"/>
    </row>
    <row r="1024" spans="1:30" ht="32.25" customHeight="1" thickBot="1" x14ac:dyDescent="0.3">
      <c r="A1024" s="43"/>
      <c r="B1024" s="43" t="s">
        <v>9339</v>
      </c>
      <c r="C1024" s="15">
        <v>1</v>
      </c>
      <c r="D1024" s="15">
        <v>99</v>
      </c>
      <c r="E1024" s="15">
        <v>3</v>
      </c>
      <c r="F1024" s="14" t="s">
        <v>9340</v>
      </c>
      <c r="G1024" s="14" t="s">
        <v>2933</v>
      </c>
      <c r="H1024" s="14" t="s">
        <v>9341</v>
      </c>
      <c r="I1024" s="14" t="s">
        <v>9342</v>
      </c>
      <c r="J1024" s="14" t="s">
        <v>9343</v>
      </c>
      <c r="K1024" s="15">
        <v>3</v>
      </c>
      <c r="L1024" s="14"/>
      <c r="M1024" s="14"/>
      <c r="N1024" s="14"/>
      <c r="O1024" s="14"/>
      <c r="P1024" s="14"/>
      <c r="Q1024" s="14" t="s">
        <v>9337</v>
      </c>
      <c r="R1024" s="14"/>
      <c r="S1024" s="14"/>
      <c r="T1024" s="14"/>
      <c r="U1024" s="14"/>
      <c r="V1024" s="14"/>
      <c r="W1024" s="14"/>
      <c r="X1024" s="14"/>
      <c r="Y1024" s="14"/>
      <c r="Z1024" s="14"/>
      <c r="AA1024" s="14"/>
      <c r="AB1024" s="14"/>
      <c r="AC1024" s="14"/>
      <c r="AD1024" s="14"/>
    </row>
    <row r="1025" spans="1:30" ht="32.25" customHeight="1" thickBot="1" x14ac:dyDescent="0.3">
      <c r="A1025" s="43"/>
      <c r="B1025" s="43" t="s">
        <v>9344</v>
      </c>
      <c r="C1025" s="15">
        <v>1</v>
      </c>
      <c r="D1025" s="15">
        <v>99</v>
      </c>
      <c r="E1025" s="15">
        <v>3</v>
      </c>
      <c r="F1025" s="14" t="s">
        <v>9345</v>
      </c>
      <c r="G1025" s="14" t="s">
        <v>9346</v>
      </c>
      <c r="H1025" s="14" t="s">
        <v>9347</v>
      </c>
      <c r="I1025" s="14" t="s">
        <v>9348</v>
      </c>
      <c r="J1025" s="14" t="s">
        <v>9349</v>
      </c>
      <c r="K1025" s="15">
        <v>0</v>
      </c>
      <c r="L1025" s="14"/>
      <c r="M1025" s="14"/>
      <c r="N1025" s="14"/>
      <c r="O1025" s="14"/>
      <c r="P1025" s="14"/>
      <c r="Q1025" s="14" t="s">
        <v>9337</v>
      </c>
      <c r="R1025" s="14"/>
      <c r="S1025" s="14"/>
      <c r="T1025" s="14"/>
      <c r="U1025" s="14"/>
      <c r="V1025" s="14"/>
      <c r="W1025" s="14"/>
      <c r="X1025" s="14"/>
      <c r="Y1025" s="14"/>
      <c r="Z1025" s="14"/>
      <c r="AA1025" s="14"/>
      <c r="AB1025" s="14"/>
      <c r="AC1025" s="14"/>
      <c r="AD1025" s="14"/>
    </row>
    <row r="1026" spans="1:30" ht="32.25" customHeight="1" thickBot="1" x14ac:dyDescent="0.3">
      <c r="A1026" s="43"/>
      <c r="B1026" s="87" t="s">
        <v>9350</v>
      </c>
      <c r="C1026" s="15">
        <v>2</v>
      </c>
      <c r="D1026" s="15">
        <v>99</v>
      </c>
      <c r="E1026" s="15">
        <v>3</v>
      </c>
      <c r="F1026" s="14" t="s">
        <v>14370</v>
      </c>
      <c r="G1026" s="15">
        <v>2</v>
      </c>
      <c r="H1026" s="14"/>
      <c r="I1026" s="14"/>
      <c r="J1026" s="14"/>
      <c r="K1026" s="15">
        <v>0</v>
      </c>
      <c r="L1026" s="14"/>
      <c r="M1026" s="14"/>
      <c r="N1026" s="14"/>
      <c r="O1026" s="14"/>
      <c r="P1026" s="14"/>
      <c r="Q1026" s="14" t="s">
        <v>9351</v>
      </c>
      <c r="R1026" s="14"/>
      <c r="S1026" s="14"/>
      <c r="T1026" s="14"/>
      <c r="U1026" s="14"/>
      <c r="V1026" s="14"/>
      <c r="W1026" s="14"/>
      <c r="X1026" s="14"/>
      <c r="Y1026" s="14"/>
      <c r="Z1026" s="14"/>
      <c r="AA1026" s="14"/>
      <c r="AB1026" s="14"/>
      <c r="AC1026" s="14"/>
      <c r="AD1026" s="14"/>
    </row>
    <row r="1027" spans="1:30" ht="32.25" customHeight="1" thickBot="1" x14ac:dyDescent="0.3">
      <c r="A1027" s="43"/>
      <c r="B1027" s="43" t="s">
        <v>9352</v>
      </c>
      <c r="C1027" s="15">
        <v>1</v>
      </c>
      <c r="D1027" s="15">
        <v>99</v>
      </c>
      <c r="E1027" s="15">
        <v>3</v>
      </c>
      <c r="F1027" s="14" t="s">
        <v>9353</v>
      </c>
      <c r="G1027" s="14" t="s">
        <v>9354</v>
      </c>
      <c r="H1027" s="14" t="s">
        <v>9355</v>
      </c>
      <c r="I1027" s="14" t="s">
        <v>9356</v>
      </c>
      <c r="J1027" s="14" t="s">
        <v>9357</v>
      </c>
      <c r="K1027" s="15">
        <v>0</v>
      </c>
      <c r="L1027" s="14"/>
      <c r="M1027" s="14"/>
      <c r="N1027" s="14"/>
      <c r="O1027" s="14"/>
      <c r="P1027" s="14"/>
      <c r="Q1027" s="14" t="s">
        <v>9351</v>
      </c>
      <c r="R1027" s="14"/>
      <c r="S1027" s="14"/>
      <c r="T1027" s="14"/>
      <c r="U1027" s="14"/>
      <c r="V1027" s="14"/>
      <c r="W1027" s="14"/>
      <c r="X1027" s="14"/>
      <c r="Y1027" s="14"/>
      <c r="Z1027" s="14"/>
      <c r="AA1027" s="14"/>
      <c r="AB1027" s="14"/>
      <c r="AC1027" s="14"/>
      <c r="AD1027" s="14"/>
    </row>
    <row r="1028" spans="1:30" ht="32.25" customHeight="1" thickBot="1" x14ac:dyDescent="0.3">
      <c r="A1028" s="43"/>
      <c r="B1028" s="87" t="s">
        <v>9358</v>
      </c>
      <c r="C1028" s="15">
        <v>2</v>
      </c>
      <c r="D1028" s="15">
        <v>99</v>
      </c>
      <c r="E1028" s="15">
        <v>3</v>
      </c>
      <c r="F1028" s="14" t="s">
        <v>14371</v>
      </c>
      <c r="G1028" s="15">
        <v>3</v>
      </c>
      <c r="H1028" s="14"/>
      <c r="I1028" s="14"/>
      <c r="J1028" s="14"/>
      <c r="K1028" s="15">
        <v>0</v>
      </c>
      <c r="L1028" s="14"/>
      <c r="M1028" s="14"/>
      <c r="N1028" s="14"/>
      <c r="O1028" s="14"/>
      <c r="P1028" s="14"/>
      <c r="Q1028" s="14" t="s">
        <v>9351</v>
      </c>
      <c r="R1028" s="14"/>
      <c r="S1028" s="14"/>
      <c r="T1028" s="14"/>
      <c r="U1028" s="14"/>
      <c r="V1028" s="14"/>
      <c r="W1028" s="14"/>
      <c r="X1028" s="14"/>
      <c r="Y1028" s="14"/>
      <c r="Z1028" s="14"/>
      <c r="AA1028" s="14"/>
      <c r="AB1028" s="14"/>
      <c r="AC1028" s="14"/>
      <c r="AD1028" s="14"/>
    </row>
    <row r="1029" spans="1:30" ht="32.25" customHeight="1" thickBot="1" x14ac:dyDescent="0.3">
      <c r="A1029" s="43"/>
      <c r="B1029" s="87" t="s">
        <v>9359</v>
      </c>
      <c r="C1029" s="15">
        <v>2</v>
      </c>
      <c r="D1029" s="15">
        <v>99</v>
      </c>
      <c r="E1029" s="15">
        <v>3</v>
      </c>
      <c r="F1029" s="14" t="s">
        <v>14372</v>
      </c>
      <c r="G1029" s="15">
        <v>8</v>
      </c>
      <c r="H1029" s="14"/>
      <c r="I1029" s="14"/>
      <c r="J1029" s="14"/>
      <c r="K1029" s="15">
        <v>0</v>
      </c>
      <c r="L1029" s="14"/>
      <c r="M1029" s="14"/>
      <c r="N1029" s="14"/>
      <c r="O1029" s="14"/>
      <c r="P1029" s="14"/>
      <c r="Q1029" s="14" t="s">
        <v>9351</v>
      </c>
      <c r="R1029" s="14"/>
      <c r="S1029" s="14"/>
      <c r="T1029" s="14"/>
      <c r="U1029" s="14"/>
      <c r="V1029" s="14"/>
      <c r="W1029" s="14"/>
      <c r="X1029" s="14"/>
      <c r="Y1029" s="14"/>
      <c r="Z1029" s="14"/>
      <c r="AA1029" s="14"/>
      <c r="AB1029" s="14"/>
      <c r="AC1029" s="14"/>
      <c r="AD1029" s="14"/>
    </row>
    <row r="1030" spans="1:30" ht="32.25" customHeight="1" thickBot="1" x14ac:dyDescent="0.3">
      <c r="A1030" s="43"/>
      <c r="B1030" s="43" t="s">
        <v>9360</v>
      </c>
      <c r="C1030" s="15">
        <v>1</v>
      </c>
      <c r="D1030" s="15">
        <v>99</v>
      </c>
      <c r="E1030" s="15">
        <v>3</v>
      </c>
      <c r="F1030" s="14" t="s">
        <v>9361</v>
      </c>
      <c r="G1030" s="14" t="s">
        <v>9362</v>
      </c>
      <c r="H1030" s="14" t="s">
        <v>9363</v>
      </c>
      <c r="I1030" s="14"/>
      <c r="J1030" s="14"/>
      <c r="K1030" s="15">
        <v>0</v>
      </c>
      <c r="L1030" s="14"/>
      <c r="M1030" s="14"/>
      <c r="N1030" s="14"/>
      <c r="O1030" s="14"/>
      <c r="P1030" s="14"/>
      <c r="Q1030" s="14" t="s">
        <v>9351</v>
      </c>
      <c r="R1030" s="14"/>
      <c r="S1030" s="14"/>
      <c r="T1030" s="14"/>
      <c r="U1030" s="14"/>
      <c r="V1030" s="14"/>
      <c r="W1030" s="14"/>
      <c r="X1030" s="14"/>
      <c r="Y1030" s="14"/>
      <c r="Z1030" s="14"/>
      <c r="AA1030" s="14"/>
      <c r="AB1030" s="14"/>
      <c r="AC1030" s="14"/>
      <c r="AD1030" s="14"/>
    </row>
    <row r="1031" spans="1:30" ht="32.25" customHeight="1" thickBot="1" x14ac:dyDescent="0.3">
      <c r="A1031" s="43"/>
      <c r="B1031" s="43" t="s">
        <v>9364</v>
      </c>
      <c r="C1031" s="15">
        <v>1</v>
      </c>
      <c r="D1031" s="15">
        <v>99</v>
      </c>
      <c r="E1031" s="15">
        <v>3</v>
      </c>
      <c r="F1031" s="14" t="s">
        <v>9365</v>
      </c>
      <c r="G1031" s="14" t="s">
        <v>9366</v>
      </c>
      <c r="H1031" s="14" t="s">
        <v>9367</v>
      </c>
      <c r="I1031" s="14"/>
      <c r="J1031" s="14"/>
      <c r="K1031" s="15">
        <v>0</v>
      </c>
      <c r="L1031" s="14"/>
      <c r="M1031" s="14"/>
      <c r="N1031" s="14"/>
      <c r="O1031" s="14"/>
      <c r="P1031" s="14"/>
      <c r="Q1031" s="14" t="s">
        <v>9351</v>
      </c>
      <c r="R1031" s="14"/>
      <c r="S1031" s="14"/>
      <c r="T1031" s="14"/>
      <c r="U1031" s="14"/>
      <c r="V1031" s="14"/>
      <c r="W1031" s="14"/>
      <c r="X1031" s="14"/>
      <c r="Y1031" s="14"/>
      <c r="Z1031" s="14"/>
      <c r="AA1031" s="14"/>
      <c r="AB1031" s="14"/>
      <c r="AC1031" s="14"/>
      <c r="AD1031" s="14"/>
    </row>
    <row r="1032" spans="1:30" ht="32.25" customHeight="1" thickBot="1" x14ac:dyDescent="0.3">
      <c r="A1032" s="43"/>
      <c r="B1032" s="43" t="s">
        <v>9368</v>
      </c>
      <c r="C1032" s="15">
        <v>1</v>
      </c>
      <c r="D1032" s="15">
        <v>99</v>
      </c>
      <c r="E1032" s="15">
        <v>3</v>
      </c>
      <c r="F1032" s="14" t="s">
        <v>10850</v>
      </c>
      <c r="G1032" s="15">
        <v>2</v>
      </c>
      <c r="H1032" s="15">
        <v>9</v>
      </c>
      <c r="I1032" s="14"/>
      <c r="J1032" s="14"/>
      <c r="K1032" s="15">
        <v>0</v>
      </c>
      <c r="L1032" s="14"/>
      <c r="M1032" s="14"/>
      <c r="N1032" s="14"/>
      <c r="O1032" s="14"/>
      <c r="P1032" s="14"/>
      <c r="Q1032" s="14" t="s">
        <v>9351</v>
      </c>
      <c r="R1032" s="14"/>
      <c r="S1032" s="14"/>
      <c r="T1032" s="14"/>
      <c r="U1032" s="14"/>
      <c r="V1032" s="14"/>
      <c r="W1032" s="14"/>
      <c r="X1032" s="14"/>
      <c r="Y1032" s="14"/>
      <c r="Z1032" s="14"/>
      <c r="AA1032" s="14"/>
      <c r="AB1032" s="14"/>
      <c r="AC1032" s="14"/>
      <c r="AD1032" s="14"/>
    </row>
    <row r="1033" spans="1:30" ht="32.25" customHeight="1" thickBot="1" x14ac:dyDescent="0.3">
      <c r="A1033" s="43"/>
      <c r="B1033" s="87" t="s">
        <v>9369</v>
      </c>
      <c r="C1033" s="15">
        <v>2</v>
      </c>
      <c r="D1033" s="15">
        <v>94</v>
      </c>
      <c r="E1033" s="15">
        <v>1</v>
      </c>
      <c r="F1033" s="14" t="s">
        <v>14373</v>
      </c>
      <c r="G1033" s="15">
        <v>7</v>
      </c>
      <c r="H1033" s="14"/>
      <c r="I1033" s="14"/>
      <c r="J1033" s="14"/>
      <c r="K1033" s="15">
        <v>0</v>
      </c>
      <c r="L1033" s="14"/>
      <c r="M1033" s="14"/>
      <c r="N1033" s="14"/>
      <c r="O1033" s="14"/>
      <c r="P1033" s="14"/>
      <c r="Q1033" s="14" t="s">
        <v>9370</v>
      </c>
      <c r="R1033" s="14"/>
      <c r="S1033" s="14"/>
      <c r="T1033" s="14"/>
      <c r="U1033" s="14"/>
      <c r="V1033" s="14"/>
      <c r="W1033" s="14"/>
      <c r="X1033" s="14"/>
      <c r="Y1033" s="14"/>
      <c r="Z1033" s="14"/>
      <c r="AA1033" s="14"/>
      <c r="AB1033" s="14"/>
      <c r="AC1033" s="14"/>
      <c r="AD1033" s="14"/>
    </row>
    <row r="1034" spans="1:30" ht="32.25" customHeight="1" thickBot="1" x14ac:dyDescent="0.3">
      <c r="A1034" s="43"/>
      <c r="B1034" s="87" t="s">
        <v>9371</v>
      </c>
      <c r="C1034" s="15">
        <v>2</v>
      </c>
      <c r="D1034" s="15">
        <v>94</v>
      </c>
      <c r="E1034" s="15">
        <v>1</v>
      </c>
      <c r="F1034" s="14" t="s">
        <v>14374</v>
      </c>
      <c r="G1034" s="15">
        <v>8</v>
      </c>
      <c r="H1034" s="14"/>
      <c r="I1034" s="14"/>
      <c r="J1034" s="14"/>
      <c r="K1034" s="15">
        <v>0</v>
      </c>
      <c r="L1034" s="14"/>
      <c r="M1034" s="14"/>
      <c r="N1034" s="14"/>
      <c r="O1034" s="14"/>
      <c r="P1034" s="14"/>
      <c r="Q1034" s="14" t="s">
        <v>9372</v>
      </c>
      <c r="R1034" s="14"/>
      <c r="S1034" s="14"/>
      <c r="T1034" s="14"/>
      <c r="U1034" s="14"/>
      <c r="V1034" s="14"/>
      <c r="W1034" s="14"/>
      <c r="X1034" s="14"/>
      <c r="Y1034" s="14"/>
      <c r="Z1034" s="14"/>
      <c r="AA1034" s="14"/>
      <c r="AB1034" s="14"/>
      <c r="AC1034" s="14"/>
      <c r="AD1034" s="14"/>
    </row>
    <row r="1035" spans="1:30" ht="32.25" customHeight="1" thickBot="1" x14ac:dyDescent="0.3">
      <c r="A1035" s="43"/>
      <c r="B1035" s="87" t="s">
        <v>9373</v>
      </c>
      <c r="C1035" s="15">
        <v>2</v>
      </c>
      <c r="D1035" s="15">
        <v>94</v>
      </c>
      <c r="E1035" s="15">
        <v>1</v>
      </c>
      <c r="F1035" s="14" t="s">
        <v>14375</v>
      </c>
      <c r="G1035" s="15">
        <v>7</v>
      </c>
      <c r="H1035" s="14"/>
      <c r="I1035" s="14"/>
      <c r="J1035" s="14"/>
      <c r="K1035" s="15">
        <v>0</v>
      </c>
      <c r="L1035" s="14"/>
      <c r="M1035" s="14"/>
      <c r="N1035" s="14"/>
      <c r="O1035" s="14"/>
      <c r="P1035" s="14"/>
      <c r="Q1035" s="14" t="s">
        <v>9374</v>
      </c>
      <c r="R1035" s="14"/>
      <c r="S1035" s="14"/>
      <c r="T1035" s="14"/>
      <c r="U1035" s="14"/>
      <c r="V1035" s="14"/>
      <c r="W1035" s="14"/>
      <c r="X1035" s="14"/>
      <c r="Y1035" s="14"/>
      <c r="Z1035" s="14"/>
      <c r="AA1035" s="14"/>
      <c r="AB1035" s="14"/>
      <c r="AC1035" s="14"/>
      <c r="AD1035" s="14"/>
    </row>
    <row r="1036" spans="1:30" ht="32.25" customHeight="1" thickBot="1" x14ac:dyDescent="0.3">
      <c r="A1036" s="43"/>
      <c r="B1036" s="87" t="s">
        <v>9375</v>
      </c>
      <c r="C1036" s="15">
        <v>2</v>
      </c>
      <c r="D1036" s="15">
        <v>94</v>
      </c>
      <c r="E1036" s="15">
        <v>1</v>
      </c>
      <c r="F1036" s="14" t="s">
        <v>14376</v>
      </c>
      <c r="G1036" s="15">
        <v>9</v>
      </c>
      <c r="H1036" s="14"/>
      <c r="I1036" s="14"/>
      <c r="J1036" s="14"/>
      <c r="K1036" s="15">
        <v>0</v>
      </c>
      <c r="L1036" s="14"/>
      <c r="M1036" s="14"/>
      <c r="N1036" s="14"/>
      <c r="O1036" s="14"/>
      <c r="P1036" s="14"/>
      <c r="Q1036" s="14" t="s">
        <v>9376</v>
      </c>
      <c r="R1036" s="14"/>
      <c r="S1036" s="14"/>
      <c r="T1036" s="14"/>
      <c r="U1036" s="14"/>
      <c r="V1036" s="14"/>
      <c r="W1036" s="14"/>
      <c r="X1036" s="14"/>
      <c r="Y1036" s="14"/>
      <c r="Z1036" s="14"/>
      <c r="AA1036" s="14"/>
      <c r="AB1036" s="14"/>
      <c r="AC1036" s="14"/>
      <c r="AD1036" s="14"/>
    </row>
    <row r="1037" spans="1:30" ht="32.25" customHeight="1" thickBot="1" x14ac:dyDescent="0.3">
      <c r="A1037" s="43"/>
      <c r="B1037" s="87" t="s">
        <v>9377</v>
      </c>
      <c r="C1037" s="15">
        <v>2</v>
      </c>
      <c r="D1037" s="15">
        <v>94</v>
      </c>
      <c r="E1037" s="15">
        <v>1</v>
      </c>
      <c r="F1037" s="14" t="s">
        <v>14377</v>
      </c>
      <c r="G1037" s="14"/>
      <c r="H1037" s="14"/>
      <c r="I1037" s="14"/>
      <c r="J1037" s="14"/>
      <c r="K1037" s="15">
        <v>3</v>
      </c>
      <c r="L1037" s="14"/>
      <c r="M1037" s="36" t="s">
        <v>9378</v>
      </c>
      <c r="N1037" s="36" t="s">
        <v>9379</v>
      </c>
      <c r="O1037" s="36" t="s">
        <v>9380</v>
      </c>
      <c r="P1037" s="14"/>
      <c r="Q1037" s="14" t="s">
        <v>9381</v>
      </c>
      <c r="R1037" s="14"/>
      <c r="S1037" s="14"/>
      <c r="T1037" s="14"/>
      <c r="U1037" s="14"/>
      <c r="V1037" s="14"/>
      <c r="W1037" s="14"/>
      <c r="X1037" s="14"/>
      <c r="Y1037" s="14"/>
      <c r="Z1037" s="14"/>
      <c r="AA1037" s="14"/>
      <c r="AB1037" s="14"/>
      <c r="AC1037" s="14"/>
      <c r="AD1037" s="14"/>
    </row>
    <row r="1038" spans="1:30" ht="32.25" customHeight="1" thickBot="1" x14ac:dyDescent="0.3">
      <c r="A1038" s="43"/>
      <c r="B1038" s="87" t="s">
        <v>9382</v>
      </c>
      <c r="C1038" s="15">
        <v>2</v>
      </c>
      <c r="D1038" s="15">
        <v>94</v>
      </c>
      <c r="E1038" s="15">
        <v>1</v>
      </c>
      <c r="F1038" s="14" t="s">
        <v>14378</v>
      </c>
      <c r="G1038" s="14"/>
      <c r="H1038" s="14"/>
      <c r="I1038" s="14"/>
      <c r="J1038" s="14"/>
      <c r="K1038" s="15">
        <v>1</v>
      </c>
      <c r="L1038" s="14"/>
      <c r="M1038" s="36" t="s">
        <v>9378</v>
      </c>
      <c r="N1038" s="36" t="s">
        <v>9379</v>
      </c>
      <c r="O1038" s="36" t="s">
        <v>9380</v>
      </c>
      <c r="P1038" s="14"/>
      <c r="Q1038" s="14" t="s">
        <v>9381</v>
      </c>
      <c r="R1038" s="14"/>
      <c r="S1038" s="14"/>
      <c r="T1038" s="14"/>
      <c r="U1038" s="14"/>
      <c r="V1038" s="14"/>
      <c r="W1038" s="14"/>
      <c r="X1038" s="14"/>
      <c r="Y1038" s="14"/>
      <c r="Z1038" s="14"/>
      <c r="AA1038" s="14"/>
      <c r="AB1038" s="14"/>
      <c r="AC1038" s="14"/>
      <c r="AD1038" s="14"/>
    </row>
    <row r="1039" spans="1:30" ht="32.25" customHeight="1" thickBot="1" x14ac:dyDescent="0.3">
      <c r="A1039" s="43"/>
      <c r="B1039" s="87" t="s">
        <v>9383</v>
      </c>
      <c r="C1039" s="15">
        <v>2</v>
      </c>
      <c r="D1039" s="15">
        <v>95</v>
      </c>
      <c r="E1039" s="15">
        <v>3</v>
      </c>
      <c r="F1039" s="14" t="s">
        <v>14379</v>
      </c>
      <c r="G1039" s="15">
        <v>16</v>
      </c>
      <c r="H1039" s="14"/>
      <c r="I1039" s="14"/>
      <c r="J1039" s="14"/>
      <c r="K1039" s="15">
        <v>0</v>
      </c>
      <c r="L1039" s="14"/>
      <c r="M1039" s="14"/>
      <c r="N1039" s="14"/>
      <c r="O1039" s="14"/>
      <c r="P1039" s="14"/>
      <c r="Q1039" s="14" t="s">
        <v>9384</v>
      </c>
      <c r="R1039" s="14"/>
      <c r="S1039" s="14"/>
      <c r="T1039" s="14"/>
      <c r="U1039" s="14"/>
      <c r="V1039" s="14"/>
      <c r="W1039" s="14"/>
      <c r="X1039" s="14"/>
      <c r="Y1039" s="14"/>
      <c r="Z1039" s="14"/>
      <c r="AA1039" s="14"/>
      <c r="AB1039" s="14"/>
      <c r="AC1039" s="14"/>
      <c r="AD1039" s="14"/>
    </row>
    <row r="1040" spans="1:30" ht="32.25" customHeight="1" thickBot="1" x14ac:dyDescent="0.3">
      <c r="A1040" s="43"/>
      <c r="B1040" s="87" t="s">
        <v>9385</v>
      </c>
      <c r="C1040" s="15">
        <v>2</v>
      </c>
      <c r="D1040" s="15">
        <v>95</v>
      </c>
      <c r="E1040" s="15">
        <v>3</v>
      </c>
      <c r="F1040" s="14" t="s">
        <v>14380</v>
      </c>
      <c r="G1040" s="15">
        <v>16</v>
      </c>
      <c r="H1040" s="14"/>
      <c r="I1040" s="14"/>
      <c r="J1040" s="14"/>
      <c r="K1040" s="15">
        <v>0</v>
      </c>
      <c r="L1040" s="14"/>
      <c r="M1040" s="14"/>
      <c r="N1040" s="14"/>
      <c r="O1040" s="14"/>
      <c r="P1040" s="14"/>
      <c r="Q1040" s="14" t="s">
        <v>9386</v>
      </c>
      <c r="R1040" s="14"/>
      <c r="S1040" s="14"/>
      <c r="T1040" s="14"/>
      <c r="U1040" s="14"/>
      <c r="V1040" s="14"/>
      <c r="W1040" s="14"/>
      <c r="X1040" s="14"/>
      <c r="Y1040" s="14"/>
      <c r="Z1040" s="14"/>
      <c r="AA1040" s="14"/>
      <c r="AB1040" s="14"/>
      <c r="AC1040" s="14"/>
      <c r="AD1040" s="14"/>
    </row>
    <row r="1041" spans="1:30" ht="32.25" customHeight="1" thickBot="1" x14ac:dyDescent="0.3">
      <c r="A1041" s="43"/>
      <c r="B1041" s="87" t="s">
        <v>9387</v>
      </c>
      <c r="C1041" s="15">
        <v>2</v>
      </c>
      <c r="D1041" s="15">
        <v>95</v>
      </c>
      <c r="E1041" s="15">
        <v>3</v>
      </c>
      <c r="F1041" s="14" t="s">
        <v>14381</v>
      </c>
      <c r="G1041" s="15">
        <v>9</v>
      </c>
      <c r="H1041" s="14"/>
      <c r="I1041" s="14"/>
      <c r="J1041" s="14"/>
      <c r="K1041" s="15">
        <v>2</v>
      </c>
      <c r="L1041" s="14"/>
      <c r="M1041" s="14"/>
      <c r="N1041" s="14"/>
      <c r="O1041" s="14"/>
      <c r="P1041" s="14"/>
      <c r="Q1041" s="14" t="s">
        <v>9388</v>
      </c>
      <c r="R1041" s="14"/>
      <c r="S1041" s="14"/>
      <c r="T1041" s="14"/>
      <c r="U1041" s="14"/>
      <c r="V1041" s="14"/>
      <c r="W1041" s="14"/>
      <c r="X1041" s="14"/>
      <c r="Y1041" s="14"/>
      <c r="Z1041" s="14"/>
      <c r="AA1041" s="14"/>
      <c r="AB1041" s="14"/>
      <c r="AC1041" s="14"/>
      <c r="AD1041" s="14"/>
    </row>
    <row r="1042" spans="1:30" ht="32.25" customHeight="1" thickBot="1" x14ac:dyDescent="0.3">
      <c r="A1042" s="43"/>
      <c r="B1042" s="87" t="s">
        <v>9389</v>
      </c>
      <c r="C1042" s="15">
        <v>2</v>
      </c>
      <c r="D1042" s="15">
        <v>95</v>
      </c>
      <c r="E1042" s="15">
        <v>3</v>
      </c>
      <c r="F1042" s="14" t="s">
        <v>14382</v>
      </c>
      <c r="G1042" s="15">
        <v>7</v>
      </c>
      <c r="H1042" s="14"/>
      <c r="I1042" s="14"/>
      <c r="J1042" s="14"/>
      <c r="K1042" s="15">
        <v>0</v>
      </c>
      <c r="L1042" s="14"/>
      <c r="M1042" s="14"/>
      <c r="N1042" s="14"/>
      <c r="O1042" s="14"/>
      <c r="P1042" s="14"/>
      <c r="Q1042" s="14" t="s">
        <v>9388</v>
      </c>
      <c r="R1042" s="14"/>
      <c r="S1042" s="14"/>
      <c r="T1042" s="14"/>
      <c r="U1042" s="14"/>
      <c r="V1042" s="14"/>
      <c r="W1042" s="14"/>
      <c r="X1042" s="14"/>
      <c r="Y1042" s="14"/>
      <c r="Z1042" s="14"/>
      <c r="AA1042" s="14"/>
      <c r="AB1042" s="14"/>
      <c r="AC1042" s="14"/>
      <c r="AD1042" s="14"/>
    </row>
    <row r="1043" spans="1:30" ht="32.25" customHeight="1" thickBot="1" x14ac:dyDescent="0.3">
      <c r="A1043" s="43"/>
      <c r="B1043" s="43" t="s">
        <v>9390</v>
      </c>
      <c r="C1043" s="15">
        <v>1</v>
      </c>
      <c r="D1043" s="15">
        <v>95</v>
      </c>
      <c r="E1043" s="15">
        <v>3</v>
      </c>
      <c r="F1043" s="14" t="s">
        <v>9391</v>
      </c>
      <c r="G1043" s="14" t="s">
        <v>9392</v>
      </c>
      <c r="H1043" s="14"/>
      <c r="I1043" s="14" t="s">
        <v>9393</v>
      </c>
      <c r="J1043" s="14"/>
      <c r="K1043" s="15">
        <v>2</v>
      </c>
      <c r="L1043" s="14"/>
      <c r="M1043" s="14"/>
      <c r="N1043" s="14"/>
      <c r="O1043" s="14"/>
      <c r="P1043" s="14"/>
      <c r="Q1043" s="14" t="s">
        <v>9388</v>
      </c>
      <c r="R1043" s="14"/>
      <c r="S1043" s="14"/>
      <c r="T1043" s="14"/>
      <c r="U1043" s="14"/>
      <c r="V1043" s="14"/>
      <c r="W1043" s="14"/>
      <c r="X1043" s="14"/>
      <c r="Y1043" s="14"/>
      <c r="Z1043" s="14"/>
      <c r="AA1043" s="14"/>
      <c r="AB1043" s="14"/>
      <c r="AC1043" s="14"/>
      <c r="AD1043" s="14"/>
    </row>
    <row r="1044" spans="1:30" ht="32.25" customHeight="1" thickBot="1" x14ac:dyDescent="0.3">
      <c r="A1044" s="43"/>
      <c r="B1044" s="87" t="s">
        <v>9394</v>
      </c>
      <c r="C1044" s="15">
        <v>2</v>
      </c>
      <c r="D1044" s="15">
        <v>95</v>
      </c>
      <c r="E1044" s="15">
        <v>3</v>
      </c>
      <c r="F1044" s="14" t="s">
        <v>14383</v>
      </c>
      <c r="G1044" s="15">
        <v>15</v>
      </c>
      <c r="H1044" s="14"/>
      <c r="I1044" s="14"/>
      <c r="J1044" s="14"/>
      <c r="K1044" s="15">
        <v>0</v>
      </c>
      <c r="L1044" s="14"/>
      <c r="M1044" s="14"/>
      <c r="N1044" s="14"/>
      <c r="O1044" s="14"/>
      <c r="P1044" s="14"/>
      <c r="Q1044" s="14" t="s">
        <v>9395</v>
      </c>
      <c r="R1044" s="14"/>
      <c r="S1044" s="14"/>
      <c r="T1044" s="14"/>
      <c r="U1044" s="14"/>
      <c r="V1044" s="14"/>
      <c r="W1044" s="14"/>
      <c r="X1044" s="14"/>
      <c r="Y1044" s="14"/>
      <c r="Z1044" s="14"/>
      <c r="AA1044" s="14"/>
      <c r="AB1044" s="14"/>
      <c r="AC1044" s="14"/>
      <c r="AD1044" s="14"/>
    </row>
    <row r="1045" spans="1:30" ht="32.25" customHeight="1" thickBot="1" x14ac:dyDescent="0.3">
      <c r="A1045" s="43"/>
      <c r="B1045" s="87" t="s">
        <v>9396</v>
      </c>
      <c r="C1045" s="15">
        <v>2</v>
      </c>
      <c r="D1045" s="15">
        <v>95</v>
      </c>
      <c r="E1045" s="15">
        <v>3</v>
      </c>
      <c r="F1045" s="14" t="s">
        <v>14384</v>
      </c>
      <c r="G1045" s="15">
        <v>15</v>
      </c>
      <c r="H1045" s="14"/>
      <c r="I1045" s="14"/>
      <c r="J1045" s="14"/>
      <c r="K1045" s="15">
        <v>0</v>
      </c>
      <c r="L1045" s="14"/>
      <c r="M1045" s="14"/>
      <c r="N1045" s="14"/>
      <c r="O1045" s="14"/>
      <c r="P1045" s="14"/>
      <c r="Q1045" s="14" t="s">
        <v>9395</v>
      </c>
      <c r="R1045" s="14"/>
      <c r="S1045" s="14"/>
      <c r="T1045" s="14"/>
      <c r="U1045" s="14"/>
      <c r="V1045" s="14"/>
      <c r="W1045" s="14"/>
      <c r="X1045" s="14"/>
      <c r="Y1045" s="14"/>
      <c r="Z1045" s="14"/>
      <c r="AA1045" s="14"/>
      <c r="AB1045" s="14"/>
      <c r="AC1045" s="14"/>
      <c r="AD1045" s="14"/>
    </row>
    <row r="1046" spans="1:30" ht="32.25" customHeight="1" thickBot="1" x14ac:dyDescent="0.3">
      <c r="A1046" s="43"/>
      <c r="B1046" s="87" t="s">
        <v>9397</v>
      </c>
      <c r="C1046" s="15">
        <v>2</v>
      </c>
      <c r="D1046" s="15">
        <v>95</v>
      </c>
      <c r="E1046" s="15">
        <v>3</v>
      </c>
      <c r="F1046" s="14" t="s">
        <v>14385</v>
      </c>
      <c r="G1046" s="14" t="s">
        <v>683</v>
      </c>
      <c r="H1046" s="14" t="s">
        <v>680</v>
      </c>
      <c r="I1046" s="14" t="s">
        <v>681</v>
      </c>
      <c r="J1046" s="14" t="s">
        <v>682</v>
      </c>
      <c r="K1046" s="15">
        <v>2</v>
      </c>
      <c r="L1046" s="14"/>
      <c r="M1046" s="14"/>
      <c r="N1046" s="14"/>
      <c r="O1046" s="14"/>
      <c r="P1046" s="14"/>
      <c r="Q1046" s="14" t="s">
        <v>9398</v>
      </c>
      <c r="R1046" s="14"/>
      <c r="S1046" s="14"/>
      <c r="T1046" s="14"/>
      <c r="U1046" s="14"/>
      <c r="V1046" s="14"/>
      <c r="W1046" s="14"/>
      <c r="X1046" s="14"/>
      <c r="Y1046" s="14"/>
      <c r="Z1046" s="14"/>
      <c r="AA1046" s="14"/>
      <c r="AB1046" s="14"/>
      <c r="AC1046" s="14"/>
      <c r="AD1046" s="14"/>
    </row>
    <row r="1047" spans="1:30" ht="32.25" customHeight="1" thickBot="1" x14ac:dyDescent="0.3">
      <c r="A1047" s="43"/>
      <c r="B1047" s="87" t="s">
        <v>9399</v>
      </c>
      <c r="C1047" s="15">
        <v>2</v>
      </c>
      <c r="D1047" s="15">
        <v>95</v>
      </c>
      <c r="E1047" s="15">
        <v>3</v>
      </c>
      <c r="F1047" s="14" t="s">
        <v>14386</v>
      </c>
      <c r="G1047" s="14" t="s">
        <v>683</v>
      </c>
      <c r="H1047" s="14" t="s">
        <v>680</v>
      </c>
      <c r="I1047" s="14" t="s">
        <v>681</v>
      </c>
      <c r="J1047" s="14" t="s">
        <v>682</v>
      </c>
      <c r="K1047" s="15">
        <v>3</v>
      </c>
      <c r="L1047" s="14"/>
      <c r="M1047" s="14"/>
      <c r="N1047" s="14"/>
      <c r="O1047" s="14"/>
      <c r="P1047" s="14"/>
      <c r="Q1047" s="14" t="s">
        <v>9398</v>
      </c>
      <c r="R1047" s="14"/>
      <c r="S1047" s="14"/>
      <c r="T1047" s="14"/>
      <c r="U1047" s="14"/>
      <c r="V1047" s="14"/>
      <c r="W1047" s="14"/>
      <c r="X1047" s="14"/>
      <c r="Y1047" s="14"/>
      <c r="Z1047" s="14"/>
      <c r="AA1047" s="14"/>
      <c r="AB1047" s="14"/>
      <c r="AC1047" s="14"/>
      <c r="AD1047" s="14"/>
    </row>
    <row r="1048" spans="1:30" ht="32.25" customHeight="1" thickBot="1" x14ac:dyDescent="0.3">
      <c r="A1048" s="43"/>
      <c r="B1048" s="87" t="s">
        <v>9400</v>
      </c>
      <c r="C1048" s="15">
        <v>2</v>
      </c>
      <c r="D1048" s="15">
        <v>95</v>
      </c>
      <c r="E1048" s="15">
        <v>3</v>
      </c>
      <c r="F1048" s="14" t="s">
        <v>14387</v>
      </c>
      <c r="G1048" s="15">
        <v>45</v>
      </c>
      <c r="H1048" s="14"/>
      <c r="I1048" s="14"/>
      <c r="J1048" s="14"/>
      <c r="K1048" s="15">
        <v>0</v>
      </c>
      <c r="L1048" s="14"/>
      <c r="M1048" s="14"/>
      <c r="N1048" s="14"/>
      <c r="O1048" s="14"/>
      <c r="P1048" s="14"/>
      <c r="Q1048" s="14" t="s">
        <v>9398</v>
      </c>
      <c r="R1048" s="14"/>
      <c r="S1048" s="14"/>
      <c r="T1048" s="14"/>
      <c r="U1048" s="14"/>
      <c r="V1048" s="14"/>
      <c r="W1048" s="14"/>
      <c r="X1048" s="14"/>
      <c r="Y1048" s="14"/>
      <c r="Z1048" s="14"/>
      <c r="AA1048" s="14"/>
      <c r="AB1048" s="14"/>
      <c r="AC1048" s="14"/>
      <c r="AD1048" s="14"/>
    </row>
    <row r="1049" spans="1:30" ht="32.25" customHeight="1" thickBot="1" x14ac:dyDescent="0.3">
      <c r="A1049" s="43"/>
      <c r="B1049" s="87" t="s">
        <v>9401</v>
      </c>
      <c r="C1049" s="15">
        <v>2</v>
      </c>
      <c r="D1049" s="15">
        <v>96</v>
      </c>
      <c r="E1049" s="15">
        <v>1</v>
      </c>
      <c r="F1049" s="14" t="s">
        <v>14388</v>
      </c>
      <c r="G1049" s="15">
        <v>16</v>
      </c>
      <c r="H1049" s="15">
        <v>15</v>
      </c>
      <c r="I1049" s="14"/>
      <c r="J1049" s="14"/>
      <c r="K1049" s="15">
        <v>16</v>
      </c>
      <c r="L1049" s="14"/>
      <c r="M1049" s="14"/>
      <c r="N1049" s="14"/>
      <c r="O1049" s="14"/>
      <c r="P1049" s="14"/>
      <c r="Q1049" s="14" t="s">
        <v>9402</v>
      </c>
      <c r="R1049" s="14"/>
      <c r="S1049" s="14"/>
      <c r="T1049" s="14"/>
      <c r="U1049" s="14"/>
      <c r="V1049" s="14"/>
      <c r="W1049" s="14"/>
      <c r="X1049" s="14"/>
      <c r="Y1049" s="14"/>
      <c r="Z1049" s="14"/>
      <c r="AA1049" s="14"/>
      <c r="AB1049" s="14"/>
      <c r="AC1049" s="14"/>
      <c r="AD1049" s="14"/>
    </row>
    <row r="1050" spans="1:30" ht="32.25" customHeight="1" thickBot="1" x14ac:dyDescent="0.3">
      <c r="A1050" s="43"/>
      <c r="B1050" s="87" t="s">
        <v>9403</v>
      </c>
      <c r="C1050" s="15">
        <v>2</v>
      </c>
      <c r="D1050" s="15">
        <v>96</v>
      </c>
      <c r="E1050" s="15">
        <v>1</v>
      </c>
      <c r="F1050" s="14" t="s">
        <v>14389</v>
      </c>
      <c r="G1050" s="15">
        <v>14</v>
      </c>
      <c r="H1050" s="15">
        <v>6</v>
      </c>
      <c r="I1050" s="14"/>
      <c r="J1050" s="14"/>
      <c r="K1050" s="15">
        <v>14</v>
      </c>
      <c r="L1050" s="14"/>
      <c r="M1050" s="14"/>
      <c r="N1050" s="14"/>
      <c r="O1050" s="14"/>
      <c r="P1050" s="14"/>
      <c r="Q1050" s="14" t="s">
        <v>9404</v>
      </c>
      <c r="R1050" s="14"/>
      <c r="S1050" s="14"/>
      <c r="T1050" s="14"/>
      <c r="U1050" s="14"/>
      <c r="V1050" s="14"/>
      <c r="W1050" s="14"/>
      <c r="X1050" s="14"/>
      <c r="Y1050" s="14"/>
      <c r="Z1050" s="14"/>
      <c r="AA1050" s="14"/>
      <c r="AB1050" s="14"/>
      <c r="AC1050" s="14"/>
      <c r="AD1050" s="14"/>
    </row>
    <row r="1051" spans="1:30" ht="32.25" customHeight="1" thickBot="1" x14ac:dyDescent="0.3">
      <c r="A1051" s="43"/>
      <c r="B1051" s="87" t="s">
        <v>9405</v>
      </c>
      <c r="C1051" s="15">
        <v>2</v>
      </c>
      <c r="D1051" s="15">
        <v>96</v>
      </c>
      <c r="E1051" s="15">
        <v>1</v>
      </c>
      <c r="F1051" s="14" t="s">
        <v>14390</v>
      </c>
      <c r="G1051" s="15">
        <v>14</v>
      </c>
      <c r="H1051" s="15">
        <v>18</v>
      </c>
      <c r="I1051" s="14"/>
      <c r="J1051" s="14"/>
      <c r="K1051" s="15">
        <v>14</v>
      </c>
      <c r="L1051" s="14"/>
      <c r="M1051" s="14"/>
      <c r="N1051" s="14"/>
      <c r="O1051" s="14"/>
      <c r="P1051" s="14"/>
      <c r="Q1051" s="14" t="s">
        <v>9406</v>
      </c>
      <c r="R1051" s="14"/>
      <c r="S1051" s="14"/>
      <c r="T1051" s="14"/>
      <c r="U1051" s="14"/>
      <c r="V1051" s="14"/>
      <c r="W1051" s="14"/>
      <c r="X1051" s="14"/>
      <c r="Y1051" s="14"/>
      <c r="Z1051" s="14"/>
      <c r="AA1051" s="14"/>
      <c r="AB1051" s="14"/>
      <c r="AC1051" s="14"/>
      <c r="AD1051" s="14"/>
    </row>
    <row r="1052" spans="1:30" ht="32.25" customHeight="1" thickBot="1" x14ac:dyDescent="0.3">
      <c r="A1052" s="43"/>
      <c r="B1052" s="87" t="s">
        <v>9407</v>
      </c>
      <c r="C1052" s="15">
        <v>2</v>
      </c>
      <c r="D1052" s="15">
        <v>96</v>
      </c>
      <c r="E1052" s="15">
        <v>1</v>
      </c>
      <c r="F1052" s="14" t="s">
        <v>14391</v>
      </c>
      <c r="G1052" s="15">
        <v>24</v>
      </c>
      <c r="H1052" s="15">
        <v>11</v>
      </c>
      <c r="I1052" s="14"/>
      <c r="J1052" s="14"/>
      <c r="K1052" s="15">
        <v>24</v>
      </c>
      <c r="L1052" s="14"/>
      <c r="M1052" s="14"/>
      <c r="N1052" s="14"/>
      <c r="O1052" s="14"/>
      <c r="P1052" s="14"/>
      <c r="Q1052" s="14" t="s">
        <v>9408</v>
      </c>
      <c r="R1052" s="14"/>
      <c r="S1052" s="14"/>
      <c r="T1052" s="14"/>
      <c r="U1052" s="14"/>
      <c r="V1052" s="14"/>
      <c r="W1052" s="14"/>
      <c r="X1052" s="14"/>
      <c r="Y1052" s="14"/>
      <c r="Z1052" s="14"/>
      <c r="AA1052" s="14"/>
      <c r="AB1052" s="14"/>
      <c r="AC1052" s="14"/>
      <c r="AD1052" s="14"/>
    </row>
    <row r="1053" spans="1:30" ht="32.25" customHeight="1" thickBot="1" x14ac:dyDescent="0.3">
      <c r="A1053" s="43"/>
      <c r="B1053" s="87" t="s">
        <v>9409</v>
      </c>
      <c r="C1053" s="15">
        <v>2</v>
      </c>
      <c r="D1053" s="15">
        <v>96</v>
      </c>
      <c r="E1053" s="15">
        <v>2</v>
      </c>
      <c r="F1053" s="14" t="s">
        <v>14392</v>
      </c>
      <c r="G1053" s="15">
        <v>22</v>
      </c>
      <c r="H1053" s="14"/>
      <c r="I1053" s="14"/>
      <c r="J1053" s="14"/>
      <c r="K1053" s="15">
        <v>0</v>
      </c>
      <c r="L1053" s="14"/>
      <c r="M1053" s="14"/>
      <c r="N1053" s="14"/>
      <c r="O1053" s="14"/>
      <c r="P1053" s="14"/>
      <c r="Q1053" s="14" t="s">
        <v>9410</v>
      </c>
      <c r="R1053" s="14"/>
      <c r="S1053" s="14"/>
      <c r="T1053" s="14"/>
      <c r="U1053" s="14"/>
      <c r="V1053" s="14"/>
      <c r="W1053" s="14"/>
      <c r="X1053" s="14"/>
      <c r="Y1053" s="14"/>
      <c r="Z1053" s="14"/>
      <c r="AA1053" s="14"/>
      <c r="AB1053" s="14"/>
      <c r="AC1053" s="14"/>
      <c r="AD1053" s="14"/>
    </row>
    <row r="1054" spans="1:30" ht="32.25" customHeight="1" thickBot="1" x14ac:dyDescent="0.3">
      <c r="A1054" s="43"/>
      <c r="B1054" s="87" t="s">
        <v>9411</v>
      </c>
      <c r="C1054" s="15">
        <v>2</v>
      </c>
      <c r="D1054" s="15">
        <v>96</v>
      </c>
      <c r="E1054" s="15">
        <v>2</v>
      </c>
      <c r="F1054" s="14" t="s">
        <v>14393</v>
      </c>
      <c r="G1054" s="15">
        <v>22</v>
      </c>
      <c r="H1054" s="14"/>
      <c r="I1054" s="14"/>
      <c r="J1054" s="14"/>
      <c r="K1054" s="15">
        <v>0</v>
      </c>
      <c r="L1054" s="14"/>
      <c r="M1054" s="14"/>
      <c r="N1054" s="14"/>
      <c r="O1054" s="14"/>
      <c r="P1054" s="14"/>
      <c r="Q1054" s="14" t="s">
        <v>9410</v>
      </c>
      <c r="R1054" s="14"/>
      <c r="S1054" s="14"/>
      <c r="T1054" s="14"/>
      <c r="U1054" s="14"/>
      <c r="V1054" s="14"/>
      <c r="W1054" s="14"/>
      <c r="X1054" s="14"/>
      <c r="Y1054" s="14"/>
      <c r="Z1054" s="14"/>
      <c r="AA1054" s="14"/>
      <c r="AB1054" s="14"/>
      <c r="AC1054" s="14"/>
      <c r="AD1054" s="14"/>
    </row>
    <row r="1055" spans="1:30" ht="32.25" customHeight="1" thickBot="1" x14ac:dyDescent="0.3">
      <c r="A1055" s="43"/>
      <c r="B1055" s="87" t="s">
        <v>9412</v>
      </c>
      <c r="C1055" s="15">
        <v>2</v>
      </c>
      <c r="D1055" s="15">
        <v>96</v>
      </c>
      <c r="E1055" s="15">
        <v>2</v>
      </c>
      <c r="F1055" s="14" t="s">
        <v>14394</v>
      </c>
      <c r="G1055" s="15">
        <v>4</v>
      </c>
      <c r="H1055" s="14"/>
      <c r="I1055" s="14"/>
      <c r="J1055" s="14"/>
      <c r="K1055" s="15">
        <v>0</v>
      </c>
      <c r="L1055" s="14"/>
      <c r="M1055" s="14"/>
      <c r="N1055" s="14"/>
      <c r="O1055" s="14"/>
      <c r="P1055" s="14"/>
      <c r="Q1055" s="14" t="s">
        <v>9410</v>
      </c>
      <c r="R1055" s="14"/>
      <c r="S1055" s="14"/>
      <c r="T1055" s="14"/>
      <c r="U1055" s="14"/>
      <c r="V1055" s="14"/>
      <c r="W1055" s="14"/>
      <c r="X1055" s="14"/>
      <c r="Y1055" s="14"/>
      <c r="Z1055" s="14"/>
      <c r="AA1055" s="14"/>
      <c r="AB1055" s="14"/>
      <c r="AC1055" s="14"/>
      <c r="AD1055" s="14"/>
    </row>
    <row r="1056" spans="1:30" ht="32.25" customHeight="1" thickBot="1" x14ac:dyDescent="0.3">
      <c r="A1056" s="43"/>
      <c r="B1056" s="87" t="s">
        <v>9413</v>
      </c>
      <c r="C1056" s="15">
        <v>2</v>
      </c>
      <c r="D1056" s="15">
        <v>96</v>
      </c>
      <c r="E1056" s="15">
        <v>2</v>
      </c>
      <c r="F1056" s="14" t="s">
        <v>14395</v>
      </c>
      <c r="G1056" s="15">
        <v>25</v>
      </c>
      <c r="H1056" s="14"/>
      <c r="I1056" s="14"/>
      <c r="J1056" s="14"/>
      <c r="K1056" s="15">
        <v>0</v>
      </c>
      <c r="L1056" s="14"/>
      <c r="M1056" s="14"/>
      <c r="N1056" s="14"/>
      <c r="O1056" s="14"/>
      <c r="P1056" s="14"/>
      <c r="Q1056" s="14" t="s">
        <v>9410</v>
      </c>
      <c r="R1056" s="14"/>
      <c r="S1056" s="14"/>
      <c r="T1056" s="14"/>
      <c r="U1056" s="14"/>
      <c r="V1056" s="14"/>
      <c r="W1056" s="14"/>
      <c r="X1056" s="14"/>
      <c r="Y1056" s="14"/>
      <c r="Z1056" s="14"/>
      <c r="AA1056" s="14"/>
      <c r="AB1056" s="14"/>
      <c r="AC1056" s="14"/>
      <c r="AD1056" s="14"/>
    </row>
    <row r="1057" spans="1:30" ht="32.25" customHeight="1" thickBot="1" x14ac:dyDescent="0.3">
      <c r="A1057" s="43"/>
      <c r="B1057" s="87" t="s">
        <v>9414</v>
      </c>
      <c r="C1057" s="15">
        <v>2</v>
      </c>
      <c r="D1057" s="15">
        <v>96</v>
      </c>
      <c r="E1057" s="15">
        <v>2</v>
      </c>
      <c r="F1057" s="14" t="s">
        <v>14396</v>
      </c>
      <c r="G1057" s="15">
        <v>12</v>
      </c>
      <c r="H1057" s="14"/>
      <c r="I1057" s="14"/>
      <c r="J1057" s="14"/>
      <c r="K1057" s="15">
        <v>0</v>
      </c>
      <c r="L1057" s="14"/>
      <c r="M1057" s="14"/>
      <c r="N1057" s="14"/>
      <c r="O1057" s="14"/>
      <c r="P1057" s="14"/>
      <c r="Q1057" s="14" t="s">
        <v>9410</v>
      </c>
      <c r="R1057" s="14"/>
      <c r="S1057" s="14"/>
      <c r="T1057" s="14"/>
      <c r="U1057" s="14"/>
      <c r="V1057" s="14"/>
      <c r="W1057" s="14"/>
      <c r="X1057" s="14"/>
      <c r="Y1057" s="14"/>
      <c r="Z1057" s="14"/>
      <c r="AA1057" s="14"/>
      <c r="AB1057" s="14"/>
      <c r="AC1057" s="14"/>
      <c r="AD1057" s="14"/>
    </row>
    <row r="1058" spans="1:30" ht="32.25" customHeight="1" thickBot="1" x14ac:dyDescent="0.3">
      <c r="A1058" s="43"/>
      <c r="B1058" s="87" t="s">
        <v>9415</v>
      </c>
      <c r="C1058" s="15">
        <v>2</v>
      </c>
      <c r="D1058" s="15">
        <v>96</v>
      </c>
      <c r="E1058" s="15">
        <v>2</v>
      </c>
      <c r="F1058" s="14" t="s">
        <v>14397</v>
      </c>
      <c r="G1058" s="15">
        <v>1</v>
      </c>
      <c r="H1058" s="14"/>
      <c r="I1058" s="14"/>
      <c r="J1058" s="14"/>
      <c r="K1058" s="15">
        <v>0</v>
      </c>
      <c r="L1058" s="14"/>
      <c r="M1058" s="14"/>
      <c r="N1058" s="14"/>
      <c r="O1058" s="14"/>
      <c r="P1058" s="14"/>
      <c r="Q1058" s="14" t="s">
        <v>9410</v>
      </c>
      <c r="R1058" s="14"/>
      <c r="S1058" s="14"/>
      <c r="T1058" s="14"/>
      <c r="U1058" s="14"/>
      <c r="V1058" s="14"/>
      <c r="W1058" s="14"/>
      <c r="X1058" s="14"/>
      <c r="Y1058" s="14"/>
      <c r="Z1058" s="14"/>
      <c r="AA1058" s="14"/>
      <c r="AB1058" s="14"/>
      <c r="AC1058" s="14"/>
      <c r="AD1058" s="14"/>
    </row>
    <row r="1059" spans="1:30" ht="32.25" customHeight="1" thickBot="1" x14ac:dyDescent="0.3">
      <c r="A1059" s="43"/>
      <c r="B1059" s="43" t="s">
        <v>9416</v>
      </c>
      <c r="C1059" s="15">
        <v>1</v>
      </c>
      <c r="D1059" s="15">
        <v>96</v>
      </c>
      <c r="E1059" s="15">
        <v>2</v>
      </c>
      <c r="F1059" s="14" t="s">
        <v>9417</v>
      </c>
      <c r="G1059" s="14" t="s">
        <v>683</v>
      </c>
      <c r="H1059" s="14" t="s">
        <v>680</v>
      </c>
      <c r="I1059" s="14" t="s">
        <v>682</v>
      </c>
      <c r="J1059" s="14" t="s">
        <v>1735</v>
      </c>
      <c r="K1059" s="15">
        <v>0</v>
      </c>
      <c r="L1059" s="14"/>
      <c r="M1059" s="14"/>
      <c r="N1059" s="14"/>
      <c r="O1059" s="14"/>
      <c r="P1059" s="14"/>
      <c r="Q1059" s="14" t="s">
        <v>9410</v>
      </c>
      <c r="R1059" s="14"/>
      <c r="S1059" s="14"/>
      <c r="T1059" s="14"/>
      <c r="U1059" s="14"/>
      <c r="V1059" s="14"/>
      <c r="W1059" s="14"/>
      <c r="X1059" s="14"/>
      <c r="Y1059" s="14"/>
      <c r="Z1059" s="14"/>
      <c r="AA1059" s="14"/>
      <c r="AB1059" s="14"/>
      <c r="AC1059" s="14"/>
      <c r="AD1059" s="14"/>
    </row>
    <row r="1060" spans="1:30" ht="32.25" customHeight="1" thickBot="1" x14ac:dyDescent="0.3">
      <c r="A1060" s="43"/>
      <c r="B1060" s="43" t="s">
        <v>9418</v>
      </c>
      <c r="C1060" s="15">
        <v>1</v>
      </c>
      <c r="D1060" s="15">
        <v>96</v>
      </c>
      <c r="E1060" s="15">
        <v>2</v>
      </c>
      <c r="F1060" s="14" t="s">
        <v>10714</v>
      </c>
      <c r="G1060" s="14" t="s">
        <v>683</v>
      </c>
      <c r="H1060" s="14" t="s">
        <v>680</v>
      </c>
      <c r="I1060" s="14" t="s">
        <v>682</v>
      </c>
      <c r="J1060" s="14" t="s">
        <v>1735</v>
      </c>
      <c r="K1060" s="15">
        <v>1</v>
      </c>
      <c r="L1060" s="14"/>
      <c r="M1060" s="14"/>
      <c r="N1060" s="14"/>
      <c r="O1060" s="14"/>
      <c r="P1060" s="14"/>
      <c r="Q1060" s="14" t="s">
        <v>9410</v>
      </c>
      <c r="R1060" s="14"/>
      <c r="S1060" s="14"/>
      <c r="T1060" s="14"/>
      <c r="U1060" s="14"/>
      <c r="V1060" s="14"/>
      <c r="W1060" s="14"/>
      <c r="X1060" s="14"/>
      <c r="Y1060" s="14"/>
      <c r="Z1060" s="14"/>
      <c r="AA1060" s="14"/>
      <c r="AB1060" s="14"/>
      <c r="AC1060" s="14"/>
      <c r="AD1060" s="14"/>
    </row>
    <row r="1061" spans="1:30" ht="32.25" customHeight="1" thickBot="1" x14ac:dyDescent="0.3">
      <c r="A1061" s="43"/>
      <c r="B1061" s="87" t="s">
        <v>9419</v>
      </c>
      <c r="C1061" s="15">
        <v>2</v>
      </c>
      <c r="D1061" s="15">
        <v>96</v>
      </c>
      <c r="E1061" s="15">
        <v>2</v>
      </c>
      <c r="F1061" s="14" t="s">
        <v>14398</v>
      </c>
      <c r="G1061" s="15">
        <v>93</v>
      </c>
      <c r="H1061" s="14"/>
      <c r="I1061" s="14"/>
      <c r="J1061" s="14"/>
      <c r="K1061" s="15">
        <v>0</v>
      </c>
      <c r="L1061" s="14"/>
      <c r="M1061" s="14"/>
      <c r="N1061" s="14"/>
      <c r="O1061" s="14"/>
      <c r="P1061" s="14"/>
      <c r="Q1061" s="14" t="s">
        <v>9410</v>
      </c>
      <c r="R1061" s="14"/>
      <c r="S1061" s="14"/>
      <c r="T1061" s="14"/>
      <c r="U1061" s="14"/>
      <c r="V1061" s="14"/>
      <c r="W1061" s="14"/>
      <c r="X1061" s="14"/>
      <c r="Y1061" s="14"/>
      <c r="Z1061" s="14"/>
      <c r="AA1061" s="14"/>
      <c r="AB1061" s="14"/>
      <c r="AC1061" s="14"/>
      <c r="AD1061" s="14"/>
    </row>
    <row r="1062" spans="1:30" ht="32.25" customHeight="1" thickBot="1" x14ac:dyDescent="0.3">
      <c r="A1062" s="43"/>
      <c r="B1062" s="87" t="s">
        <v>9420</v>
      </c>
      <c r="C1062" s="15">
        <v>2</v>
      </c>
      <c r="D1062" s="15">
        <v>96</v>
      </c>
      <c r="E1062" s="15">
        <v>3</v>
      </c>
      <c r="F1062" s="14" t="s">
        <v>14399</v>
      </c>
      <c r="G1062" s="15">
        <v>28</v>
      </c>
      <c r="H1062" s="14"/>
      <c r="I1062" s="14"/>
      <c r="J1062" s="14"/>
      <c r="K1062" s="15">
        <v>0</v>
      </c>
      <c r="L1062" s="14"/>
      <c r="M1062" s="14"/>
      <c r="N1062" s="14"/>
      <c r="O1062" s="14"/>
      <c r="P1062" s="14"/>
      <c r="Q1062" s="14" t="s">
        <v>9421</v>
      </c>
      <c r="R1062" s="14"/>
      <c r="S1062" s="14"/>
      <c r="T1062" s="14"/>
      <c r="U1062" s="14"/>
      <c r="V1062" s="14"/>
      <c r="W1062" s="14"/>
      <c r="X1062" s="14"/>
      <c r="Y1062" s="14"/>
      <c r="Z1062" s="14"/>
      <c r="AA1062" s="14"/>
      <c r="AB1062" s="14"/>
      <c r="AC1062" s="14"/>
      <c r="AD1062" s="14"/>
    </row>
    <row r="1063" spans="1:30" ht="32.25" customHeight="1" thickBot="1" x14ac:dyDescent="0.3">
      <c r="A1063" s="43"/>
      <c r="B1063" s="87" t="s">
        <v>9422</v>
      </c>
      <c r="C1063" s="15">
        <v>2</v>
      </c>
      <c r="D1063" s="15">
        <v>96</v>
      </c>
      <c r="E1063" s="15">
        <v>3</v>
      </c>
      <c r="F1063" s="14" t="s">
        <v>14400</v>
      </c>
      <c r="G1063" s="15">
        <v>30</v>
      </c>
      <c r="H1063" s="14"/>
      <c r="I1063" s="14"/>
      <c r="J1063" s="14"/>
      <c r="K1063" s="15">
        <v>0</v>
      </c>
      <c r="L1063" s="14"/>
      <c r="M1063" s="14"/>
      <c r="N1063" s="14"/>
      <c r="O1063" s="14"/>
      <c r="P1063" s="14"/>
      <c r="Q1063" s="14" t="s">
        <v>9423</v>
      </c>
      <c r="R1063" s="14"/>
      <c r="S1063" s="14"/>
      <c r="T1063" s="14"/>
      <c r="U1063" s="14"/>
      <c r="V1063" s="14"/>
      <c r="W1063" s="14"/>
      <c r="X1063" s="14"/>
      <c r="Y1063" s="14"/>
      <c r="Z1063" s="14"/>
      <c r="AA1063" s="14"/>
      <c r="AB1063" s="14"/>
      <c r="AC1063" s="14"/>
      <c r="AD1063" s="14"/>
    </row>
    <row r="1064" spans="1:30" ht="32.25" customHeight="1" thickBot="1" x14ac:dyDescent="0.3">
      <c r="A1064" s="43"/>
      <c r="B1064" s="87" t="s">
        <v>9424</v>
      </c>
      <c r="C1064" s="15">
        <v>2</v>
      </c>
      <c r="D1064" s="15">
        <v>96</v>
      </c>
      <c r="E1064" s="15">
        <v>3</v>
      </c>
      <c r="F1064" s="14" t="s">
        <v>14401</v>
      </c>
      <c r="G1064" s="15">
        <v>22</v>
      </c>
      <c r="H1064" s="14"/>
      <c r="I1064" s="14"/>
      <c r="J1064" s="14"/>
      <c r="K1064" s="15">
        <v>0</v>
      </c>
      <c r="L1064" s="14"/>
      <c r="M1064" s="14"/>
      <c r="N1064" s="14"/>
      <c r="O1064" s="14"/>
      <c r="P1064" s="14"/>
      <c r="Q1064" s="14" t="s">
        <v>9425</v>
      </c>
      <c r="R1064" s="14"/>
      <c r="S1064" s="14"/>
      <c r="T1064" s="14"/>
      <c r="U1064" s="14"/>
      <c r="V1064" s="14"/>
      <c r="W1064" s="14"/>
      <c r="X1064" s="14"/>
      <c r="Y1064" s="14"/>
      <c r="Z1064" s="14"/>
      <c r="AA1064" s="14"/>
      <c r="AB1064" s="14"/>
      <c r="AC1064" s="14"/>
      <c r="AD1064" s="14"/>
    </row>
    <row r="1065" spans="1:30" ht="32.25" customHeight="1" thickBot="1" x14ac:dyDescent="0.3">
      <c r="A1065" s="43"/>
      <c r="B1065" s="87" t="s">
        <v>9426</v>
      </c>
      <c r="C1065" s="15">
        <v>2</v>
      </c>
      <c r="D1065" s="15">
        <v>96</v>
      </c>
      <c r="E1065" s="15">
        <v>3</v>
      </c>
      <c r="F1065" s="14" t="s">
        <v>14402</v>
      </c>
      <c r="G1065" s="15">
        <v>22</v>
      </c>
      <c r="H1065" s="14"/>
      <c r="I1065" s="14"/>
      <c r="J1065" s="14"/>
      <c r="K1065" s="15">
        <v>0</v>
      </c>
      <c r="L1065" s="14"/>
      <c r="M1065" s="14"/>
      <c r="N1065" s="14"/>
      <c r="O1065" s="14"/>
      <c r="P1065" s="14"/>
      <c r="Q1065" s="14" t="s">
        <v>9427</v>
      </c>
      <c r="R1065" s="14"/>
      <c r="S1065" s="14"/>
      <c r="T1065" s="14"/>
      <c r="U1065" s="14"/>
      <c r="V1065" s="14"/>
      <c r="W1065" s="14"/>
      <c r="X1065" s="14"/>
      <c r="Y1065" s="14"/>
      <c r="Z1065" s="14"/>
      <c r="AA1065" s="14"/>
      <c r="AB1065" s="14"/>
      <c r="AC1065" s="14"/>
      <c r="AD1065" s="14"/>
    </row>
    <row r="1066" spans="1:30" ht="32.25" customHeight="1" thickBot="1" x14ac:dyDescent="0.3">
      <c r="A1066" s="43"/>
      <c r="B1066" s="87" t="s">
        <v>9428</v>
      </c>
      <c r="C1066" s="15">
        <v>2</v>
      </c>
      <c r="D1066" s="15">
        <v>96</v>
      </c>
      <c r="E1066" s="15">
        <v>3</v>
      </c>
      <c r="F1066" s="14" t="s">
        <v>14403</v>
      </c>
      <c r="G1066" s="15">
        <v>36</v>
      </c>
      <c r="H1066" s="14"/>
      <c r="I1066" s="14"/>
      <c r="J1066" s="14"/>
      <c r="K1066" s="15">
        <v>0</v>
      </c>
      <c r="L1066" s="14"/>
      <c r="M1066" s="14"/>
      <c r="N1066" s="14"/>
      <c r="O1066" s="14"/>
      <c r="P1066" s="14"/>
      <c r="Q1066" s="14" t="s">
        <v>9429</v>
      </c>
      <c r="R1066" s="14"/>
      <c r="S1066" s="14"/>
      <c r="T1066" s="14"/>
      <c r="U1066" s="14"/>
      <c r="V1066" s="14"/>
      <c r="W1066" s="14"/>
      <c r="X1066" s="14"/>
      <c r="Y1066" s="14"/>
      <c r="Z1066" s="14"/>
      <c r="AA1066" s="14"/>
      <c r="AB1066" s="14"/>
      <c r="AC1066" s="14"/>
      <c r="AD1066" s="14"/>
    </row>
    <row r="1067" spans="1:30" ht="32.25" customHeight="1" thickBot="1" x14ac:dyDescent="0.3">
      <c r="A1067" s="43"/>
      <c r="B1067" s="87" t="s">
        <v>9430</v>
      </c>
      <c r="C1067" s="15">
        <v>2</v>
      </c>
      <c r="D1067" s="15">
        <v>96</v>
      </c>
      <c r="E1067" s="15">
        <v>3</v>
      </c>
      <c r="F1067" s="14" t="s">
        <v>14404</v>
      </c>
      <c r="G1067" s="15">
        <v>3</v>
      </c>
      <c r="H1067" s="14"/>
      <c r="I1067" s="14"/>
      <c r="J1067" s="14"/>
      <c r="K1067" s="15">
        <v>0</v>
      </c>
      <c r="L1067" s="14"/>
      <c r="M1067" s="14"/>
      <c r="N1067" s="14"/>
      <c r="O1067" s="14"/>
      <c r="P1067" s="14"/>
      <c r="Q1067" s="14" t="s">
        <v>9431</v>
      </c>
      <c r="R1067" s="14"/>
      <c r="S1067" s="14"/>
      <c r="T1067" s="14"/>
      <c r="U1067" s="14"/>
      <c r="V1067" s="14"/>
      <c r="W1067" s="14"/>
      <c r="X1067" s="14"/>
      <c r="Y1067" s="14"/>
      <c r="Z1067" s="14"/>
      <c r="AA1067" s="14"/>
      <c r="AB1067" s="14"/>
      <c r="AC1067" s="14"/>
      <c r="AD1067" s="14"/>
    </row>
    <row r="1068" spans="1:30" ht="32.25" customHeight="1" thickBot="1" x14ac:dyDescent="0.3">
      <c r="A1068" s="43"/>
      <c r="B1068" s="87" t="s">
        <v>9432</v>
      </c>
      <c r="C1068" s="15">
        <v>2</v>
      </c>
      <c r="D1068" s="15">
        <v>96</v>
      </c>
      <c r="E1068" s="15">
        <v>3</v>
      </c>
      <c r="F1068" s="14" t="s">
        <v>14405</v>
      </c>
      <c r="G1068" s="15">
        <v>24</v>
      </c>
      <c r="H1068" s="14"/>
      <c r="I1068" s="14"/>
      <c r="J1068" s="14"/>
      <c r="K1068" s="15">
        <v>0</v>
      </c>
      <c r="L1068" s="14"/>
      <c r="M1068" s="14"/>
      <c r="N1068" s="14"/>
      <c r="O1068" s="14"/>
      <c r="P1068" s="14"/>
      <c r="Q1068" s="14" t="s">
        <v>9431</v>
      </c>
      <c r="R1068" s="14"/>
      <c r="S1068" s="14"/>
      <c r="T1068" s="14"/>
      <c r="U1068" s="14"/>
      <c r="V1068" s="14"/>
      <c r="W1068" s="14"/>
      <c r="X1068" s="14"/>
      <c r="Y1068" s="14"/>
      <c r="Z1068" s="14"/>
      <c r="AA1068" s="14"/>
      <c r="AB1068" s="14"/>
      <c r="AC1068" s="14"/>
      <c r="AD1068" s="14"/>
    </row>
    <row r="1069" spans="1:30" ht="32.25" customHeight="1" thickBot="1" x14ac:dyDescent="0.3">
      <c r="A1069" s="43"/>
      <c r="B1069" s="87" t="s">
        <v>9433</v>
      </c>
      <c r="C1069" s="15">
        <v>2</v>
      </c>
      <c r="D1069" s="15">
        <v>96</v>
      </c>
      <c r="E1069" s="15">
        <v>3</v>
      </c>
      <c r="F1069" s="14" t="s">
        <v>14406</v>
      </c>
      <c r="G1069" s="15">
        <v>200</v>
      </c>
      <c r="H1069" s="14"/>
      <c r="I1069" s="14"/>
      <c r="J1069" s="14"/>
      <c r="K1069" s="15">
        <v>0</v>
      </c>
      <c r="L1069" s="14"/>
      <c r="M1069" s="14"/>
      <c r="N1069" s="14"/>
      <c r="O1069" s="14"/>
      <c r="P1069" s="14"/>
      <c r="Q1069" s="14" t="s">
        <v>9434</v>
      </c>
      <c r="R1069" s="14"/>
      <c r="S1069" s="14"/>
      <c r="T1069" s="14"/>
      <c r="U1069" s="14"/>
      <c r="V1069" s="14"/>
      <c r="W1069" s="14"/>
      <c r="X1069" s="14"/>
      <c r="Y1069" s="14"/>
      <c r="Z1069" s="14"/>
      <c r="AA1069" s="14"/>
      <c r="AB1069" s="14"/>
      <c r="AC1069" s="14"/>
      <c r="AD1069" s="14"/>
    </row>
    <row r="1070" spans="1:30" ht="32.25" customHeight="1" thickBot="1" x14ac:dyDescent="0.3">
      <c r="A1070" s="43"/>
      <c r="B1070" s="87" t="s">
        <v>9435</v>
      </c>
      <c r="C1070" s="15">
        <v>2</v>
      </c>
      <c r="D1070" s="15">
        <v>96</v>
      </c>
      <c r="E1070" s="15">
        <v>3</v>
      </c>
      <c r="F1070" s="14" t="s">
        <v>14407</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87" t="s">
        <v>9436</v>
      </c>
      <c r="C1071" s="15">
        <v>2</v>
      </c>
      <c r="D1071" s="15">
        <v>97</v>
      </c>
      <c r="E1071" s="15">
        <v>1</v>
      </c>
      <c r="F1071" s="14" t="s">
        <v>14408</v>
      </c>
      <c r="G1071" s="15">
        <v>64</v>
      </c>
      <c r="H1071" s="14"/>
      <c r="I1071" s="14"/>
      <c r="J1071" s="14"/>
      <c r="K1071" s="15">
        <v>0</v>
      </c>
      <c r="L1071" s="14"/>
      <c r="M1071" s="14"/>
      <c r="N1071" s="14"/>
      <c r="O1071" s="14"/>
      <c r="P1071" s="14"/>
      <c r="Q1071" s="14" t="s">
        <v>9437</v>
      </c>
      <c r="R1071" s="14"/>
      <c r="S1071" s="14"/>
      <c r="T1071" s="14"/>
      <c r="U1071" s="14"/>
      <c r="V1071" s="14"/>
      <c r="W1071" s="14"/>
      <c r="X1071" s="14"/>
      <c r="Y1071" s="14"/>
      <c r="Z1071" s="14"/>
      <c r="AA1071" s="14"/>
      <c r="AB1071" s="14"/>
      <c r="AC1071" s="14"/>
      <c r="AD1071" s="14"/>
    </row>
    <row r="1072" spans="1:30" ht="32.25" customHeight="1" thickBot="1" x14ac:dyDescent="0.3">
      <c r="A1072" s="43"/>
      <c r="B1072" s="87" t="s">
        <v>9438</v>
      </c>
      <c r="C1072" s="15">
        <v>2</v>
      </c>
      <c r="D1072" s="15">
        <v>97</v>
      </c>
      <c r="E1072" s="15">
        <v>1</v>
      </c>
      <c r="F1072" s="14" t="s">
        <v>14409</v>
      </c>
      <c r="G1072" s="15">
        <v>45</v>
      </c>
      <c r="H1072" s="14"/>
      <c r="I1072" s="14"/>
      <c r="J1072" s="14"/>
      <c r="K1072" s="15">
        <v>0</v>
      </c>
      <c r="L1072" s="14"/>
      <c r="M1072" s="14"/>
      <c r="N1072" s="14"/>
      <c r="O1072" s="14"/>
      <c r="P1072" s="14"/>
      <c r="Q1072" s="14" t="s">
        <v>9439</v>
      </c>
      <c r="R1072" s="14"/>
      <c r="S1072" s="14"/>
      <c r="T1072" s="14"/>
      <c r="U1072" s="14"/>
      <c r="V1072" s="14"/>
      <c r="W1072" s="14"/>
      <c r="X1072" s="14"/>
      <c r="Y1072" s="14"/>
      <c r="Z1072" s="14"/>
      <c r="AA1072" s="14"/>
      <c r="AB1072" s="14"/>
      <c r="AC1072" s="14"/>
      <c r="AD1072" s="14"/>
    </row>
    <row r="1073" spans="1:30" ht="32.25" customHeight="1" thickBot="1" x14ac:dyDescent="0.3">
      <c r="A1073" s="43"/>
      <c r="B1073" s="87" t="s">
        <v>9440</v>
      </c>
      <c r="C1073" s="15">
        <v>2</v>
      </c>
      <c r="D1073" s="15">
        <v>97</v>
      </c>
      <c r="E1073" s="15">
        <v>1</v>
      </c>
      <c r="F1073" s="14" t="s">
        <v>14410</v>
      </c>
      <c r="G1073" s="15">
        <v>30</v>
      </c>
      <c r="H1073" s="14"/>
      <c r="I1073" s="14"/>
      <c r="J1073" s="14"/>
      <c r="K1073" s="15">
        <v>0</v>
      </c>
      <c r="L1073" s="14"/>
      <c r="M1073" s="14"/>
      <c r="N1073" s="14"/>
      <c r="O1073" s="14"/>
      <c r="P1073" s="14"/>
      <c r="Q1073" s="14" t="s">
        <v>9441</v>
      </c>
      <c r="R1073" s="14"/>
      <c r="S1073" s="14"/>
      <c r="T1073" s="14"/>
      <c r="U1073" s="14"/>
      <c r="V1073" s="14"/>
      <c r="W1073" s="14"/>
      <c r="X1073" s="14"/>
      <c r="Y1073" s="14"/>
      <c r="Z1073" s="14"/>
      <c r="AA1073" s="14"/>
      <c r="AB1073" s="14"/>
      <c r="AC1073" s="14"/>
      <c r="AD1073" s="14"/>
    </row>
    <row r="1074" spans="1:30" ht="32.25" customHeight="1" thickBot="1" x14ac:dyDescent="0.3">
      <c r="A1074" s="43"/>
      <c r="B1074" s="87" t="s">
        <v>9442</v>
      </c>
      <c r="C1074" s="15">
        <v>2</v>
      </c>
      <c r="D1074" s="15">
        <v>97</v>
      </c>
      <c r="E1074" s="15">
        <v>1</v>
      </c>
      <c r="F1074" s="14" t="s">
        <v>14411</v>
      </c>
      <c r="G1074" s="15">
        <v>25</v>
      </c>
      <c r="H1074" s="14"/>
      <c r="I1074" s="14"/>
      <c r="J1074" s="14"/>
      <c r="K1074" s="15">
        <v>0</v>
      </c>
      <c r="L1074" s="14"/>
      <c r="M1074" s="14"/>
      <c r="N1074" s="14"/>
      <c r="O1074" s="14"/>
      <c r="P1074" s="14"/>
      <c r="Q1074" s="14" t="s">
        <v>9443</v>
      </c>
      <c r="R1074" s="14"/>
      <c r="S1074" s="14"/>
      <c r="T1074" s="14"/>
      <c r="U1074" s="14"/>
      <c r="V1074" s="14"/>
      <c r="W1074" s="14"/>
      <c r="X1074" s="14"/>
      <c r="Y1074" s="14"/>
      <c r="Z1074" s="14"/>
      <c r="AA1074" s="14"/>
      <c r="AB1074" s="14"/>
      <c r="AC1074" s="14"/>
      <c r="AD1074" s="14"/>
    </row>
    <row r="1075" spans="1:30" ht="32.25" customHeight="1" thickBot="1" x14ac:dyDescent="0.3">
      <c r="A1075" s="43"/>
      <c r="B1075" s="87" t="s">
        <v>9444</v>
      </c>
      <c r="C1075" s="15">
        <v>2</v>
      </c>
      <c r="D1075" s="15">
        <v>97</v>
      </c>
      <c r="E1075" s="15">
        <v>1</v>
      </c>
      <c r="F1075" s="14" t="s">
        <v>14412</v>
      </c>
      <c r="G1075" s="15">
        <v>18</v>
      </c>
      <c r="H1075" s="14"/>
      <c r="I1075" s="14"/>
      <c r="J1075" s="14"/>
      <c r="K1075" s="15">
        <v>0</v>
      </c>
      <c r="L1075" s="14"/>
      <c r="M1075" s="14"/>
      <c r="N1075" s="14"/>
      <c r="O1075" s="14"/>
      <c r="P1075" s="14"/>
      <c r="Q1075" s="14" t="s">
        <v>9445</v>
      </c>
      <c r="R1075" s="14"/>
      <c r="S1075" s="14"/>
      <c r="T1075" s="14"/>
      <c r="U1075" s="14"/>
      <c r="V1075" s="14"/>
      <c r="W1075" s="14"/>
      <c r="X1075" s="14"/>
      <c r="Y1075" s="14"/>
      <c r="Z1075" s="14"/>
      <c r="AA1075" s="14"/>
      <c r="AB1075" s="14"/>
      <c r="AC1075" s="14"/>
      <c r="AD1075" s="14"/>
    </row>
    <row r="1076" spans="1:30" ht="32.25" customHeight="1" thickBot="1" x14ac:dyDescent="0.3">
      <c r="A1076" s="43"/>
      <c r="B1076" s="87" t="s">
        <v>9446</v>
      </c>
      <c r="C1076" s="15">
        <v>2</v>
      </c>
      <c r="D1076" s="15">
        <v>97</v>
      </c>
      <c r="E1076" s="15">
        <v>1</v>
      </c>
      <c r="F1076" s="14" t="s">
        <v>14413</v>
      </c>
      <c r="G1076" s="15">
        <v>128</v>
      </c>
      <c r="H1076" s="14"/>
      <c r="I1076" s="14"/>
      <c r="J1076" s="14"/>
      <c r="K1076" s="15">
        <v>0</v>
      </c>
      <c r="L1076" s="14"/>
      <c r="M1076" s="14"/>
      <c r="N1076" s="14"/>
      <c r="O1076" s="14"/>
      <c r="P1076" s="14"/>
      <c r="Q1076" s="14" t="s">
        <v>9447</v>
      </c>
      <c r="R1076" s="14"/>
      <c r="S1076" s="14"/>
      <c r="T1076" s="14"/>
      <c r="U1076" s="14"/>
      <c r="V1076" s="14"/>
      <c r="W1076" s="14"/>
      <c r="X1076" s="14"/>
      <c r="Y1076" s="14"/>
      <c r="Z1076" s="14"/>
      <c r="AA1076" s="14"/>
      <c r="AB1076" s="14"/>
      <c r="AC1076" s="14"/>
      <c r="AD1076" s="14"/>
    </row>
    <row r="1077" spans="1:30" ht="32.25" customHeight="1" thickBot="1" x14ac:dyDescent="0.3">
      <c r="A1077" s="43"/>
      <c r="B1077" s="87" t="s">
        <v>9448</v>
      </c>
      <c r="C1077" s="15">
        <v>2</v>
      </c>
      <c r="D1077" s="15">
        <v>97</v>
      </c>
      <c r="E1077" s="15">
        <v>1</v>
      </c>
      <c r="F1077" s="14" t="s">
        <v>14414</v>
      </c>
      <c r="G1077" s="15">
        <v>92</v>
      </c>
      <c r="H1077" s="14"/>
      <c r="I1077" s="14"/>
      <c r="J1077" s="14"/>
      <c r="K1077" s="15">
        <v>0</v>
      </c>
      <c r="L1077" s="14"/>
      <c r="M1077" s="14"/>
      <c r="N1077" s="14"/>
      <c r="O1077" s="14"/>
      <c r="P1077" s="14"/>
      <c r="Q1077" s="14" t="s">
        <v>9449</v>
      </c>
      <c r="R1077" s="14"/>
      <c r="S1077" s="14"/>
      <c r="T1077" s="14"/>
      <c r="U1077" s="14"/>
      <c r="V1077" s="14"/>
      <c r="W1077" s="14"/>
      <c r="X1077" s="14"/>
      <c r="Y1077" s="14"/>
      <c r="Z1077" s="14"/>
      <c r="AA1077" s="14"/>
      <c r="AB1077" s="14"/>
      <c r="AC1077" s="14"/>
      <c r="AD1077" s="14"/>
    </row>
    <row r="1078" spans="1:30" ht="32.25" customHeight="1" thickBot="1" x14ac:dyDescent="0.3">
      <c r="A1078" s="43"/>
      <c r="B1078" s="87" t="s">
        <v>9450</v>
      </c>
      <c r="C1078" s="15">
        <v>2</v>
      </c>
      <c r="D1078" s="15">
        <v>97</v>
      </c>
      <c r="E1078" s="15">
        <v>1</v>
      </c>
      <c r="F1078" s="14" t="s">
        <v>14415</v>
      </c>
      <c r="G1078" s="15">
        <v>35</v>
      </c>
      <c r="H1078" s="14"/>
      <c r="I1078" s="14"/>
      <c r="J1078" s="14"/>
      <c r="K1078" s="15">
        <v>0</v>
      </c>
      <c r="L1078" s="14"/>
      <c r="M1078" s="14"/>
      <c r="N1078" s="14"/>
      <c r="O1078" s="14"/>
      <c r="P1078" s="14"/>
      <c r="Q1078" s="14" t="s">
        <v>9451</v>
      </c>
      <c r="R1078" s="14"/>
      <c r="S1078" s="14"/>
      <c r="T1078" s="14"/>
      <c r="U1078" s="14"/>
      <c r="V1078" s="14"/>
      <c r="W1078" s="14"/>
      <c r="X1078" s="14"/>
      <c r="Y1078" s="14"/>
      <c r="Z1078" s="14"/>
      <c r="AA1078" s="14"/>
      <c r="AB1078" s="14"/>
      <c r="AC1078" s="14"/>
      <c r="AD1078" s="14"/>
    </row>
    <row r="1079" spans="1:30" ht="32.25" customHeight="1" thickBot="1" x14ac:dyDescent="0.3">
      <c r="A1079" s="43"/>
      <c r="B1079" s="43" t="s">
        <v>9452</v>
      </c>
      <c r="C1079" s="15">
        <v>1</v>
      </c>
      <c r="D1079" s="15">
        <v>97</v>
      </c>
      <c r="E1079" s="15">
        <v>3</v>
      </c>
      <c r="F1079" s="14" t="s">
        <v>9453</v>
      </c>
      <c r="G1079" s="14" t="s">
        <v>10851</v>
      </c>
      <c r="H1079" s="14" t="s">
        <v>10852</v>
      </c>
      <c r="I1079" s="14" t="s">
        <v>10853</v>
      </c>
      <c r="J1079" s="14" t="s">
        <v>10854</v>
      </c>
      <c r="K1079" s="15">
        <v>1</v>
      </c>
      <c r="L1079" s="14"/>
      <c r="M1079" s="14"/>
      <c r="N1079" s="14"/>
      <c r="O1079" s="14"/>
      <c r="P1079" s="14"/>
      <c r="Q1079" s="14" t="s">
        <v>9454</v>
      </c>
      <c r="R1079" s="14"/>
      <c r="S1079" s="14"/>
      <c r="T1079" s="14"/>
      <c r="U1079" s="14"/>
      <c r="V1079" s="14"/>
      <c r="W1079" s="14"/>
      <c r="X1079" s="14"/>
      <c r="Y1079" s="14"/>
      <c r="Z1079" s="14"/>
      <c r="AA1079" s="14"/>
      <c r="AB1079" s="14"/>
      <c r="AC1079" s="14"/>
      <c r="AD1079" s="14"/>
    </row>
    <row r="1080" spans="1:30" ht="32.25" customHeight="1" thickBot="1" x14ac:dyDescent="0.3">
      <c r="A1080" s="43"/>
      <c r="B1080" s="43" t="s">
        <v>9455</v>
      </c>
      <c r="C1080" s="15">
        <v>1</v>
      </c>
      <c r="D1080" s="15">
        <v>97</v>
      </c>
      <c r="E1080" s="15">
        <v>2</v>
      </c>
      <c r="F1080" s="14" t="s">
        <v>9456</v>
      </c>
      <c r="G1080" s="14" t="s">
        <v>10855</v>
      </c>
      <c r="H1080" s="14" t="s">
        <v>10856</v>
      </c>
      <c r="I1080" s="14" t="s">
        <v>10857</v>
      </c>
      <c r="J1080" s="14" t="s">
        <v>10858</v>
      </c>
      <c r="K1080" s="15">
        <v>3</v>
      </c>
      <c r="L1080" s="14"/>
      <c r="M1080" s="14"/>
      <c r="N1080" s="14"/>
      <c r="O1080" s="14"/>
      <c r="P1080" s="14"/>
      <c r="Q1080" s="14" t="s">
        <v>9457</v>
      </c>
      <c r="R1080" s="14"/>
      <c r="S1080" s="14"/>
      <c r="T1080" s="14"/>
      <c r="U1080" s="14"/>
      <c r="V1080" s="14"/>
      <c r="W1080" s="14"/>
      <c r="X1080" s="14"/>
      <c r="Y1080" s="14"/>
      <c r="Z1080" s="14"/>
      <c r="AA1080" s="14"/>
      <c r="AB1080" s="14"/>
      <c r="AC1080" s="14"/>
      <c r="AD1080" s="14"/>
    </row>
    <row r="1081" spans="1:30" ht="32.25" customHeight="1" thickBot="1" x14ac:dyDescent="0.3">
      <c r="A1081" s="43"/>
      <c r="B1081" s="43" t="s">
        <v>9458</v>
      </c>
      <c r="C1081" s="15">
        <v>1</v>
      </c>
      <c r="D1081" s="15">
        <v>96</v>
      </c>
      <c r="E1081" s="15">
        <v>3</v>
      </c>
      <c r="F1081" s="14" t="s">
        <v>9459</v>
      </c>
      <c r="G1081" s="14" t="s">
        <v>10859</v>
      </c>
      <c r="H1081" s="14" t="s">
        <v>10860</v>
      </c>
      <c r="I1081" s="14" t="s">
        <v>10861</v>
      </c>
      <c r="J1081" s="14" t="s">
        <v>10862</v>
      </c>
      <c r="K1081" s="15">
        <v>0</v>
      </c>
      <c r="L1081" s="14"/>
      <c r="M1081" s="14"/>
      <c r="N1081" s="14"/>
      <c r="O1081" s="14"/>
      <c r="P1081" s="14"/>
      <c r="Q1081" s="14" t="s">
        <v>9460</v>
      </c>
      <c r="R1081" s="14"/>
      <c r="S1081" s="14"/>
      <c r="T1081" s="14"/>
      <c r="U1081" s="14"/>
      <c r="V1081" s="14"/>
      <c r="W1081" s="14"/>
      <c r="X1081" s="14"/>
      <c r="Y1081" s="14"/>
      <c r="Z1081" s="14"/>
      <c r="AA1081" s="14"/>
      <c r="AB1081" s="14"/>
      <c r="AC1081" s="14"/>
      <c r="AD1081" s="14"/>
    </row>
    <row r="1082" spans="1:30" ht="32.25" customHeight="1" thickBot="1" x14ac:dyDescent="0.3">
      <c r="A1082" s="43"/>
      <c r="B1082" s="43" t="s">
        <v>9461</v>
      </c>
      <c r="C1082" s="15">
        <v>1</v>
      </c>
      <c r="D1082" s="15">
        <v>96</v>
      </c>
      <c r="E1082" s="15">
        <v>3</v>
      </c>
      <c r="F1082" s="14" t="s">
        <v>10715</v>
      </c>
      <c r="G1082" s="15">
        <v>1</v>
      </c>
      <c r="H1082" s="15">
        <v>2</v>
      </c>
      <c r="I1082" s="15">
        <v>3</v>
      </c>
      <c r="J1082" s="15">
        <v>4</v>
      </c>
      <c r="K1082" s="15">
        <v>3</v>
      </c>
      <c r="L1082" s="14"/>
      <c r="M1082" s="14"/>
      <c r="N1082" s="14"/>
      <c r="O1082" s="14"/>
      <c r="P1082" s="14"/>
      <c r="Q1082" s="14" t="s">
        <v>9462</v>
      </c>
      <c r="R1082" s="14"/>
      <c r="S1082" s="14"/>
      <c r="T1082" s="14"/>
      <c r="U1082" s="14"/>
      <c r="V1082" s="14"/>
      <c r="W1082" s="14"/>
      <c r="X1082" s="14"/>
      <c r="Y1082" s="14"/>
      <c r="Z1082" s="14"/>
      <c r="AA1082" s="14"/>
      <c r="AB1082" s="14"/>
      <c r="AC1082" s="14"/>
      <c r="AD1082" s="14"/>
    </row>
    <row r="1083" spans="1:30" ht="32.25" customHeight="1" thickBot="1" x14ac:dyDescent="0.3">
      <c r="A1083" s="43"/>
      <c r="B1083" s="43" t="s">
        <v>9463</v>
      </c>
      <c r="C1083" s="15">
        <v>1</v>
      </c>
      <c r="D1083" s="15">
        <v>94</v>
      </c>
      <c r="E1083" s="15">
        <v>2</v>
      </c>
      <c r="F1083" s="14" t="s">
        <v>10863</v>
      </c>
      <c r="G1083" s="15">
        <v>7</v>
      </c>
      <c r="H1083" s="15">
        <v>6</v>
      </c>
      <c r="I1083" s="15">
        <v>5</v>
      </c>
      <c r="J1083" s="15">
        <v>4</v>
      </c>
      <c r="K1083" s="15">
        <v>1</v>
      </c>
      <c r="L1083" s="14"/>
      <c r="M1083" s="14"/>
      <c r="N1083" s="14"/>
      <c r="O1083" s="14"/>
      <c r="P1083" s="14"/>
      <c r="Q1083" s="14" t="s">
        <v>9462</v>
      </c>
      <c r="R1083" s="14"/>
      <c r="S1083" s="14"/>
      <c r="T1083" s="14"/>
      <c r="U1083" s="14"/>
      <c r="V1083" s="14"/>
      <c r="W1083" s="14"/>
      <c r="X1083" s="14"/>
      <c r="Y1083" s="14"/>
      <c r="Z1083" s="14"/>
      <c r="AA1083" s="14"/>
      <c r="AB1083" s="14"/>
      <c r="AC1083" s="14"/>
      <c r="AD1083" s="14"/>
    </row>
    <row r="1084" spans="1:30" ht="32.25" customHeight="1" thickBot="1" x14ac:dyDescent="0.3">
      <c r="A1084" s="43"/>
      <c r="B1084" s="43" t="s">
        <v>9464</v>
      </c>
      <c r="C1084" s="15">
        <v>1</v>
      </c>
      <c r="D1084" s="15">
        <v>96</v>
      </c>
      <c r="E1084" s="15">
        <v>3</v>
      </c>
      <c r="F1084" s="14" t="s">
        <v>9465</v>
      </c>
      <c r="G1084" s="14" t="s">
        <v>9466</v>
      </c>
      <c r="H1084" s="14" t="s">
        <v>9467</v>
      </c>
      <c r="I1084" s="14" t="s">
        <v>9468</v>
      </c>
      <c r="J1084" s="14" t="s">
        <v>9469</v>
      </c>
      <c r="K1084" s="15">
        <v>0</v>
      </c>
      <c r="L1084" s="14"/>
      <c r="M1084" s="14"/>
      <c r="N1084" s="14"/>
      <c r="O1084" s="14"/>
      <c r="P1084" s="14"/>
      <c r="Q1084" s="14" t="s">
        <v>9462</v>
      </c>
      <c r="R1084" s="14"/>
      <c r="S1084" s="14"/>
      <c r="T1084" s="14"/>
      <c r="U1084" s="14"/>
      <c r="V1084" s="14"/>
      <c r="W1084" s="14"/>
      <c r="X1084" s="14"/>
      <c r="Y1084" s="14"/>
      <c r="Z1084" s="14"/>
      <c r="AA1084" s="14"/>
      <c r="AB1084" s="14"/>
      <c r="AC1084" s="14"/>
      <c r="AD1084" s="14"/>
    </row>
    <row r="1085" spans="1:30" ht="32.25" customHeight="1" thickBot="1" x14ac:dyDescent="0.3">
      <c r="A1085" s="43"/>
      <c r="B1085" s="43" t="s">
        <v>9470</v>
      </c>
      <c r="C1085" s="15">
        <v>1</v>
      </c>
      <c r="D1085" s="15">
        <v>94</v>
      </c>
      <c r="E1085" s="15">
        <v>2</v>
      </c>
      <c r="F1085" s="14" t="s">
        <v>9471</v>
      </c>
      <c r="G1085" s="14" t="s">
        <v>9472</v>
      </c>
      <c r="H1085" s="14" t="s">
        <v>4596</v>
      </c>
      <c r="I1085" s="14" t="s">
        <v>5273</v>
      </c>
      <c r="J1085" s="14" t="s">
        <v>5274</v>
      </c>
      <c r="K1085" s="15">
        <v>3</v>
      </c>
      <c r="L1085" s="14"/>
      <c r="M1085" s="14"/>
      <c r="N1085" s="14"/>
      <c r="O1085" s="14"/>
      <c r="P1085" s="14"/>
      <c r="Q1085" s="14" t="s">
        <v>9462</v>
      </c>
      <c r="R1085" s="14"/>
      <c r="S1085" s="14"/>
      <c r="T1085" s="14"/>
      <c r="U1085" s="14"/>
      <c r="V1085" s="14"/>
      <c r="W1085" s="14"/>
      <c r="X1085" s="14"/>
      <c r="Y1085" s="14"/>
      <c r="Z1085" s="14"/>
      <c r="AA1085" s="14"/>
      <c r="AB1085" s="14"/>
      <c r="AC1085" s="14"/>
      <c r="AD1085" s="14"/>
    </row>
    <row r="1086" spans="1:30" ht="32.25" customHeight="1" thickBot="1" x14ac:dyDescent="0.3">
      <c r="A1086" s="43"/>
      <c r="B1086" s="43" t="s">
        <v>9473</v>
      </c>
      <c r="C1086" s="15">
        <v>1</v>
      </c>
      <c r="D1086" s="15">
        <v>94</v>
      </c>
      <c r="E1086" s="15">
        <v>2</v>
      </c>
      <c r="F1086" s="14" t="s">
        <v>9474</v>
      </c>
      <c r="G1086" s="14" t="s">
        <v>9472</v>
      </c>
      <c r="H1086" s="14" t="s">
        <v>4596</v>
      </c>
      <c r="I1086" s="14" t="s">
        <v>5273</v>
      </c>
      <c r="J1086" s="14" t="s">
        <v>5274</v>
      </c>
      <c r="K1086" s="15">
        <v>2</v>
      </c>
      <c r="L1086" s="14"/>
      <c r="M1086" s="14"/>
      <c r="N1086" s="14"/>
      <c r="O1086" s="14"/>
      <c r="P1086" s="14"/>
      <c r="Q1086" s="14" t="s">
        <v>9462</v>
      </c>
      <c r="R1086" s="14"/>
      <c r="S1086" s="14"/>
      <c r="T1086" s="14"/>
      <c r="U1086" s="14"/>
      <c r="V1086" s="14"/>
      <c r="W1086" s="14"/>
      <c r="X1086" s="14"/>
      <c r="Y1086" s="14"/>
      <c r="Z1086" s="14"/>
      <c r="AA1086" s="14"/>
      <c r="AB1086" s="14"/>
      <c r="AC1086" s="14"/>
      <c r="AD1086" s="14"/>
    </row>
    <row r="1087" spans="1:30" ht="32.25" customHeight="1" thickBot="1" x14ac:dyDescent="0.3">
      <c r="A1087" s="43"/>
      <c r="B1087" s="43" t="s">
        <v>9475</v>
      </c>
      <c r="C1087" s="15">
        <v>1</v>
      </c>
      <c r="D1087" s="15">
        <v>94</v>
      </c>
      <c r="E1087" s="15">
        <v>2</v>
      </c>
      <c r="F1087" s="14" t="s">
        <v>9476</v>
      </c>
      <c r="G1087" s="15">
        <v>10</v>
      </c>
      <c r="H1087" s="15">
        <v>5</v>
      </c>
      <c r="I1087" s="15">
        <v>3</v>
      </c>
      <c r="J1087" s="15">
        <v>4</v>
      </c>
      <c r="K1087" s="15">
        <v>3</v>
      </c>
      <c r="L1087" s="14"/>
      <c r="M1087" s="14"/>
      <c r="N1087" s="14"/>
      <c r="O1087" s="14"/>
      <c r="P1087" s="14"/>
      <c r="Q1087" s="14" t="s">
        <v>9477</v>
      </c>
      <c r="R1087" s="14"/>
      <c r="S1087" s="14"/>
      <c r="T1087" s="14"/>
      <c r="U1087" s="14"/>
      <c r="V1087" s="14"/>
      <c r="W1087" s="14"/>
      <c r="X1087" s="14"/>
      <c r="Y1087" s="14"/>
      <c r="Z1087" s="14"/>
      <c r="AA1087" s="14"/>
      <c r="AB1087" s="14"/>
      <c r="AC1087" s="14"/>
      <c r="AD1087" s="14"/>
    </row>
    <row r="1088" spans="1:30" ht="32.25" customHeight="1" thickBot="1" x14ac:dyDescent="0.3">
      <c r="A1088" s="43"/>
      <c r="B1088" s="43" t="s">
        <v>9478</v>
      </c>
      <c r="C1088" s="15">
        <v>1</v>
      </c>
      <c r="D1088" s="15">
        <v>96</v>
      </c>
      <c r="E1088" s="15">
        <v>3</v>
      </c>
      <c r="F1088" s="14" t="s">
        <v>9479</v>
      </c>
      <c r="G1088" s="14" t="s">
        <v>10716</v>
      </c>
      <c r="H1088" s="14" t="s">
        <v>10717</v>
      </c>
      <c r="I1088" s="14" t="s">
        <v>10718</v>
      </c>
      <c r="J1088" s="14" t="s">
        <v>10719</v>
      </c>
      <c r="K1088" s="15">
        <v>2</v>
      </c>
      <c r="L1088" s="14"/>
      <c r="M1088" s="14"/>
      <c r="N1088" s="14"/>
      <c r="O1088" s="14"/>
      <c r="P1088" s="14"/>
      <c r="Q1088" s="14" t="s">
        <v>9480</v>
      </c>
      <c r="R1088" s="14"/>
      <c r="S1088" s="14"/>
      <c r="T1088" s="14"/>
      <c r="U1088" s="14"/>
      <c r="V1088" s="14"/>
      <c r="W1088" s="14"/>
      <c r="X1088" s="14"/>
      <c r="Y1088" s="14"/>
      <c r="Z1088" s="14"/>
      <c r="AA1088" s="14"/>
      <c r="AB1088" s="14"/>
      <c r="AC1088" s="14"/>
      <c r="AD1088" s="14"/>
    </row>
    <row r="1089" spans="1:30" ht="32.25" customHeight="1" thickBot="1" x14ac:dyDescent="0.3">
      <c r="A1089" s="43"/>
      <c r="B1089" s="87" t="s">
        <v>9481</v>
      </c>
      <c r="C1089" s="15">
        <v>2</v>
      </c>
      <c r="D1089" s="15">
        <v>96</v>
      </c>
      <c r="E1089" s="15">
        <v>3</v>
      </c>
      <c r="F1089" s="14" t="s">
        <v>14416</v>
      </c>
      <c r="G1089" s="15">
        <v>14</v>
      </c>
      <c r="H1089" s="14"/>
      <c r="I1089" s="14"/>
      <c r="J1089" s="14"/>
      <c r="K1089" s="15">
        <v>0</v>
      </c>
      <c r="L1089" s="14"/>
      <c r="M1089" s="14"/>
      <c r="N1089" s="14"/>
      <c r="O1089" s="14"/>
      <c r="P1089" s="14"/>
      <c r="Q1089" s="14" t="s">
        <v>9482</v>
      </c>
      <c r="R1089" s="14"/>
      <c r="S1089" s="14"/>
      <c r="T1089" s="14"/>
      <c r="U1089" s="14"/>
      <c r="V1089" s="14"/>
      <c r="W1089" s="14"/>
      <c r="X1089" s="14"/>
      <c r="Y1089" s="14"/>
      <c r="Z1089" s="14"/>
      <c r="AA1089" s="14"/>
      <c r="AB1089" s="14"/>
      <c r="AC1089" s="14"/>
      <c r="AD1089" s="14"/>
    </row>
    <row r="1090" spans="1:30" ht="32.25" customHeight="1" thickBot="1" x14ac:dyDescent="0.3">
      <c r="A1090" s="43"/>
      <c r="B1090" s="87" t="s">
        <v>9483</v>
      </c>
      <c r="C1090" s="15">
        <v>2</v>
      </c>
      <c r="D1090" s="15">
        <v>96</v>
      </c>
      <c r="E1090" s="15">
        <v>3</v>
      </c>
      <c r="F1090" s="14" t="s">
        <v>14417</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87" t="s">
        <v>9484</v>
      </c>
      <c r="C1091" s="15">
        <v>2</v>
      </c>
      <c r="D1091" s="15">
        <v>96</v>
      </c>
      <c r="E1091" s="15">
        <v>3</v>
      </c>
      <c r="F1091" s="14" t="s">
        <v>14418</v>
      </c>
      <c r="G1091" s="15">
        <v>320</v>
      </c>
      <c r="H1091" s="14"/>
      <c r="I1091" s="14"/>
      <c r="J1091" s="14"/>
      <c r="K1091" s="15">
        <v>0</v>
      </c>
      <c r="L1091" s="14"/>
      <c r="M1091" s="14"/>
      <c r="N1091" s="14"/>
      <c r="O1091" s="14"/>
      <c r="P1091" s="14"/>
      <c r="Q1091" s="14" t="s">
        <v>9485</v>
      </c>
      <c r="R1091" s="14"/>
      <c r="S1091" s="14"/>
      <c r="T1091" s="14"/>
      <c r="U1091" s="14"/>
      <c r="V1091" s="14"/>
      <c r="W1091" s="14"/>
      <c r="X1091" s="14"/>
      <c r="Y1091" s="14"/>
      <c r="Z1091" s="14"/>
      <c r="AA1091" s="14"/>
      <c r="AB1091" s="14"/>
      <c r="AC1091" s="14"/>
      <c r="AD1091" s="14"/>
    </row>
    <row r="1092" spans="1:30" ht="32.25" customHeight="1" thickBot="1" x14ac:dyDescent="0.3">
      <c r="A1092" s="43"/>
      <c r="B1092" s="87" t="s">
        <v>9486</v>
      </c>
      <c r="C1092" s="15">
        <v>2</v>
      </c>
      <c r="D1092" s="15">
        <v>97</v>
      </c>
      <c r="E1092" s="15">
        <v>3</v>
      </c>
      <c r="F1092" s="14" t="s">
        <v>14419</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87" t="s">
        <v>9487</v>
      </c>
      <c r="C1093" s="15">
        <v>2</v>
      </c>
      <c r="D1093" s="15">
        <v>97</v>
      </c>
      <c r="E1093" s="15">
        <v>3</v>
      </c>
      <c r="F1093" s="14" t="s">
        <v>14420</v>
      </c>
      <c r="G1093" s="15">
        <v>40</v>
      </c>
      <c r="H1093" s="14"/>
      <c r="I1093" s="14"/>
      <c r="J1093" s="14"/>
      <c r="K1093" s="15">
        <v>0</v>
      </c>
      <c r="L1093" s="14"/>
      <c r="M1093" s="14"/>
      <c r="N1093" s="14"/>
      <c r="O1093" s="14"/>
      <c r="P1093" s="14"/>
      <c r="Q1093" s="14" t="s">
        <v>9488</v>
      </c>
      <c r="R1093" s="14"/>
      <c r="S1093" s="14"/>
      <c r="T1093" s="14"/>
      <c r="U1093" s="14"/>
      <c r="V1093" s="14"/>
      <c r="W1093" s="14"/>
      <c r="X1093" s="14"/>
      <c r="Y1093" s="14"/>
      <c r="Z1093" s="14"/>
      <c r="AA1093" s="14"/>
      <c r="AB1093" s="14"/>
      <c r="AC1093" s="14"/>
      <c r="AD1093" s="14"/>
    </row>
    <row r="1094" spans="1:30" ht="32.25" customHeight="1" thickBot="1" x14ac:dyDescent="0.3">
      <c r="A1094" s="43"/>
      <c r="B1094" s="87" t="s">
        <v>9489</v>
      </c>
      <c r="C1094" s="15">
        <v>2</v>
      </c>
      <c r="D1094" s="15">
        <v>96</v>
      </c>
      <c r="E1094" s="15">
        <v>3</v>
      </c>
      <c r="F1094" s="14" t="s">
        <v>14421</v>
      </c>
      <c r="G1094" s="15">
        <v>8</v>
      </c>
      <c r="H1094" s="14"/>
      <c r="I1094" s="14"/>
      <c r="J1094" s="14"/>
      <c r="K1094" s="15">
        <v>0</v>
      </c>
      <c r="L1094" s="14"/>
      <c r="M1094" s="14"/>
      <c r="N1094" s="14"/>
      <c r="O1094" s="14"/>
      <c r="P1094" s="14"/>
      <c r="Q1094" s="14" t="s">
        <v>9490</v>
      </c>
      <c r="R1094" s="14"/>
      <c r="S1094" s="14"/>
      <c r="T1094" s="14"/>
      <c r="U1094" s="14"/>
      <c r="V1094" s="14"/>
      <c r="W1094" s="14"/>
      <c r="X1094" s="14"/>
      <c r="Y1094" s="14"/>
      <c r="Z1094" s="14"/>
      <c r="AA1094" s="14"/>
      <c r="AB1094" s="14"/>
      <c r="AC1094" s="14"/>
      <c r="AD1094" s="14"/>
    </row>
    <row r="1095" spans="1:30" ht="32.25" customHeight="1" thickBot="1" x14ac:dyDescent="0.3">
      <c r="A1095" s="43"/>
      <c r="B1095" s="87" t="s">
        <v>9491</v>
      </c>
      <c r="C1095" s="15">
        <v>2</v>
      </c>
      <c r="D1095" s="15">
        <v>97</v>
      </c>
      <c r="E1095" s="15">
        <v>3</v>
      </c>
      <c r="F1095" s="14" t="s">
        <v>14422</v>
      </c>
      <c r="G1095" s="15">
        <v>16</v>
      </c>
      <c r="H1095" s="14"/>
      <c r="I1095" s="14"/>
      <c r="J1095" s="14"/>
      <c r="K1095" s="15">
        <v>0</v>
      </c>
      <c r="L1095" s="14"/>
      <c r="M1095" s="14"/>
      <c r="N1095" s="14"/>
      <c r="O1095" s="14"/>
      <c r="P1095" s="14"/>
      <c r="Q1095" s="14" t="s">
        <v>9492</v>
      </c>
      <c r="R1095" s="14"/>
      <c r="S1095" s="14"/>
      <c r="T1095" s="14"/>
      <c r="U1095" s="14"/>
      <c r="V1095" s="14"/>
      <c r="W1095" s="14"/>
      <c r="X1095" s="14"/>
      <c r="Y1095" s="14"/>
      <c r="Z1095" s="14"/>
      <c r="AA1095" s="14"/>
      <c r="AB1095" s="14"/>
      <c r="AC1095" s="14"/>
      <c r="AD1095" s="14"/>
    </row>
    <row r="1096" spans="1:30" ht="32.25" customHeight="1" thickBot="1" x14ac:dyDescent="0.3">
      <c r="A1096" s="43"/>
      <c r="B1096" s="87" t="s">
        <v>9493</v>
      </c>
      <c r="C1096" s="15">
        <v>2</v>
      </c>
      <c r="D1096" s="15">
        <v>97</v>
      </c>
      <c r="E1096" s="15">
        <v>3</v>
      </c>
      <c r="F1096" s="14" t="s">
        <v>14423</v>
      </c>
      <c r="G1096" s="15">
        <v>18</v>
      </c>
      <c r="H1096" s="14"/>
      <c r="I1096" s="14"/>
      <c r="J1096" s="14"/>
      <c r="K1096" s="15">
        <v>0</v>
      </c>
      <c r="L1096" s="14"/>
      <c r="M1096" s="14"/>
      <c r="N1096" s="14"/>
      <c r="O1096" s="14"/>
      <c r="P1096" s="14"/>
      <c r="Q1096" s="14" t="s">
        <v>9494</v>
      </c>
      <c r="R1096" s="14"/>
      <c r="S1096" s="14"/>
      <c r="T1096" s="14"/>
      <c r="U1096" s="14"/>
      <c r="V1096" s="14"/>
      <c r="W1096" s="14"/>
      <c r="X1096" s="14"/>
      <c r="Y1096" s="14"/>
      <c r="Z1096" s="14"/>
      <c r="AA1096" s="14"/>
      <c r="AB1096" s="14"/>
      <c r="AC1096" s="14"/>
      <c r="AD1096" s="14"/>
    </row>
    <row r="1097" spans="1:30" ht="32.25" customHeight="1" thickBot="1" x14ac:dyDescent="0.3">
      <c r="A1097" s="43"/>
      <c r="B1097" s="87" t="s">
        <v>9495</v>
      </c>
      <c r="C1097" s="15">
        <v>2</v>
      </c>
      <c r="D1097" s="15">
        <v>96</v>
      </c>
      <c r="E1097" s="15">
        <v>3</v>
      </c>
      <c r="F1097" s="14" t="s">
        <v>14424</v>
      </c>
      <c r="G1097" s="15">
        <v>24</v>
      </c>
      <c r="H1097" s="14"/>
      <c r="I1097" s="14"/>
      <c r="J1097" s="14"/>
      <c r="K1097" s="15">
        <v>0</v>
      </c>
      <c r="L1097" s="14"/>
      <c r="M1097" s="14"/>
      <c r="N1097" s="14"/>
      <c r="O1097" s="14"/>
      <c r="P1097" s="14"/>
      <c r="Q1097" s="14" t="s">
        <v>9496</v>
      </c>
      <c r="R1097" s="14"/>
      <c r="S1097" s="14"/>
      <c r="T1097" s="14"/>
      <c r="U1097" s="14"/>
      <c r="V1097" s="14"/>
      <c r="W1097" s="14"/>
      <c r="X1097" s="14"/>
      <c r="Y1097" s="14"/>
      <c r="Z1097" s="14"/>
      <c r="AA1097" s="14"/>
      <c r="AB1097" s="14"/>
      <c r="AC1097" s="14"/>
      <c r="AD1097" s="14"/>
    </row>
    <row r="1098" spans="1:30" ht="32.25" customHeight="1" thickBot="1" x14ac:dyDescent="0.3">
      <c r="A1098" s="43"/>
      <c r="B1098" s="87" t="s">
        <v>9497</v>
      </c>
      <c r="C1098" s="15">
        <v>2</v>
      </c>
      <c r="D1098" s="15">
        <v>96</v>
      </c>
      <c r="E1098" s="15">
        <v>3</v>
      </c>
      <c r="F1098" s="14" t="s">
        <v>14425</v>
      </c>
      <c r="G1098" s="15">
        <v>44</v>
      </c>
      <c r="H1098" s="14"/>
      <c r="I1098" s="14"/>
      <c r="J1098" s="14"/>
      <c r="K1098" s="15">
        <v>0</v>
      </c>
      <c r="L1098" s="14"/>
      <c r="M1098" s="14"/>
      <c r="N1098" s="14"/>
      <c r="O1098" s="14"/>
      <c r="P1098" s="14"/>
      <c r="Q1098" s="14" t="s">
        <v>9498</v>
      </c>
      <c r="R1098" s="14"/>
      <c r="S1098" s="14"/>
      <c r="T1098" s="14"/>
      <c r="U1098" s="14"/>
      <c r="V1098" s="14"/>
      <c r="W1098" s="14"/>
      <c r="X1098" s="14"/>
      <c r="Y1098" s="14"/>
      <c r="Z1098" s="14"/>
      <c r="AA1098" s="14"/>
      <c r="AB1098" s="14"/>
      <c r="AC1098" s="14"/>
      <c r="AD1098" s="14"/>
    </row>
    <row r="1099" spans="1:30" ht="32.25" customHeight="1" thickBot="1" x14ac:dyDescent="0.3">
      <c r="A1099" s="43"/>
      <c r="B1099" s="87" t="s">
        <v>9499</v>
      </c>
      <c r="C1099" s="15">
        <v>2</v>
      </c>
      <c r="D1099" s="15">
        <v>94</v>
      </c>
      <c r="E1099" s="15">
        <v>2</v>
      </c>
      <c r="F1099" s="14" t="s">
        <v>14426</v>
      </c>
      <c r="G1099" s="15">
        <v>6</v>
      </c>
      <c r="H1099" s="14"/>
      <c r="I1099" s="14"/>
      <c r="J1099" s="14"/>
      <c r="K1099" s="15">
        <v>0</v>
      </c>
      <c r="L1099" s="14"/>
      <c r="M1099" s="14"/>
      <c r="N1099" s="14"/>
      <c r="O1099" s="14"/>
      <c r="P1099" s="14"/>
      <c r="Q1099" s="14" t="s">
        <v>9500</v>
      </c>
      <c r="R1099" s="14"/>
      <c r="S1099" s="14"/>
      <c r="T1099" s="14"/>
      <c r="U1099" s="14"/>
      <c r="V1099" s="14"/>
      <c r="W1099" s="14"/>
      <c r="X1099" s="14"/>
      <c r="Y1099" s="14"/>
      <c r="Z1099" s="14"/>
      <c r="AA1099" s="14"/>
      <c r="AB1099" s="14"/>
      <c r="AC1099" s="14"/>
      <c r="AD1099" s="14"/>
    </row>
    <row r="1100" spans="1:30" ht="32.25" customHeight="1" thickBot="1" x14ac:dyDescent="0.3">
      <c r="A1100" s="43"/>
      <c r="B1100" s="87" t="s">
        <v>9501</v>
      </c>
      <c r="C1100" s="15">
        <v>2</v>
      </c>
      <c r="D1100" s="15">
        <v>94</v>
      </c>
      <c r="E1100" s="15">
        <v>2</v>
      </c>
      <c r="F1100" s="14" t="s">
        <v>14427</v>
      </c>
      <c r="G1100" s="15">
        <v>4</v>
      </c>
      <c r="H1100" s="14"/>
      <c r="I1100" s="14"/>
      <c r="J1100" s="14"/>
      <c r="K1100" s="15">
        <v>0</v>
      </c>
      <c r="L1100" s="14"/>
      <c r="M1100" s="14"/>
      <c r="N1100" s="14"/>
      <c r="O1100" s="14"/>
      <c r="P1100" s="14"/>
      <c r="Q1100" s="14" t="s">
        <v>9502</v>
      </c>
      <c r="R1100" s="14"/>
      <c r="S1100" s="14"/>
      <c r="T1100" s="14"/>
      <c r="U1100" s="14"/>
      <c r="V1100" s="14"/>
      <c r="W1100" s="14"/>
      <c r="X1100" s="14"/>
      <c r="Y1100" s="14"/>
      <c r="Z1100" s="14"/>
      <c r="AA1100" s="14"/>
      <c r="AB1100" s="14"/>
      <c r="AC1100" s="14"/>
      <c r="AD1100" s="14"/>
    </row>
    <row r="1101" spans="1:30" ht="32.25" customHeight="1" thickBot="1" x14ac:dyDescent="0.3">
      <c r="A1101" s="43"/>
      <c r="B1101" s="87" t="s">
        <v>9503</v>
      </c>
      <c r="C1101" s="15">
        <v>2</v>
      </c>
      <c r="D1101" s="15">
        <v>94</v>
      </c>
      <c r="E1101" s="15">
        <v>2</v>
      </c>
      <c r="F1101" s="14" t="s">
        <v>14428</v>
      </c>
      <c r="G1101" s="15">
        <v>4</v>
      </c>
      <c r="H1101" s="14"/>
      <c r="I1101" s="14"/>
      <c r="J1101" s="14"/>
      <c r="K1101" s="15">
        <v>0</v>
      </c>
      <c r="L1101" s="14"/>
      <c r="M1101" s="14"/>
      <c r="N1101" s="14"/>
      <c r="O1101" s="14"/>
      <c r="P1101" s="14"/>
      <c r="Q1101" s="14" t="s">
        <v>9504</v>
      </c>
      <c r="R1101" s="14"/>
      <c r="S1101" s="14"/>
      <c r="T1101" s="14"/>
      <c r="U1101" s="14"/>
      <c r="V1101" s="14"/>
      <c r="W1101" s="14"/>
      <c r="X1101" s="14"/>
      <c r="Y1101" s="14"/>
      <c r="Z1101" s="14"/>
      <c r="AA1101" s="14"/>
      <c r="AB1101" s="14"/>
      <c r="AC1101" s="14"/>
      <c r="AD1101" s="14"/>
    </row>
    <row r="1102" spans="1:30" ht="32.25" customHeight="1" thickBot="1" x14ac:dyDescent="0.3">
      <c r="A1102" s="43"/>
      <c r="B1102" s="87" t="s">
        <v>9505</v>
      </c>
      <c r="C1102" s="15">
        <v>2</v>
      </c>
      <c r="D1102" s="15">
        <v>94</v>
      </c>
      <c r="E1102" s="15">
        <v>2</v>
      </c>
      <c r="F1102" s="14" t="s">
        <v>14429</v>
      </c>
      <c r="G1102" s="15">
        <v>3</v>
      </c>
      <c r="H1102" s="14"/>
      <c r="I1102" s="14"/>
      <c r="J1102" s="14"/>
      <c r="K1102" s="15">
        <v>0</v>
      </c>
      <c r="L1102" s="14"/>
      <c r="M1102" s="14"/>
      <c r="N1102" s="14"/>
      <c r="O1102" s="14"/>
      <c r="P1102" s="14"/>
      <c r="Q1102" s="14" t="s">
        <v>9506</v>
      </c>
      <c r="R1102" s="14"/>
      <c r="S1102" s="14"/>
      <c r="T1102" s="14"/>
      <c r="U1102" s="14"/>
      <c r="V1102" s="14"/>
      <c r="W1102" s="14"/>
      <c r="X1102" s="14"/>
      <c r="Y1102" s="14"/>
      <c r="Z1102" s="14"/>
      <c r="AA1102" s="14"/>
      <c r="AB1102" s="14"/>
      <c r="AC1102" s="14"/>
      <c r="AD1102" s="14"/>
    </row>
    <row r="1103" spans="1:30" ht="32.25" customHeight="1" thickBot="1" x14ac:dyDescent="0.3">
      <c r="A1103" s="43"/>
      <c r="B1103" s="87" t="s">
        <v>9507</v>
      </c>
      <c r="C1103" s="15">
        <v>2</v>
      </c>
      <c r="D1103" s="15">
        <v>94</v>
      </c>
      <c r="E1103" s="15">
        <v>2</v>
      </c>
      <c r="F1103" s="14" t="s">
        <v>14430</v>
      </c>
      <c r="G1103" s="15">
        <v>2</v>
      </c>
      <c r="H1103" s="14"/>
      <c r="I1103" s="14"/>
      <c r="J1103" s="14"/>
      <c r="K1103" s="15">
        <v>0</v>
      </c>
      <c r="L1103" s="14"/>
      <c r="M1103" s="14"/>
      <c r="N1103" s="14"/>
      <c r="O1103" s="14"/>
      <c r="P1103" s="14"/>
      <c r="Q1103" s="14" t="s">
        <v>9508</v>
      </c>
      <c r="R1103" s="14"/>
      <c r="S1103" s="14"/>
      <c r="T1103" s="14"/>
      <c r="U1103" s="14"/>
      <c r="V1103" s="14"/>
      <c r="W1103" s="14"/>
      <c r="X1103" s="14"/>
      <c r="Y1103" s="14"/>
      <c r="Z1103" s="14"/>
      <c r="AA1103" s="14"/>
      <c r="AB1103" s="14"/>
      <c r="AC1103" s="14"/>
      <c r="AD1103" s="14"/>
    </row>
    <row r="1104" spans="1:30" ht="32.25" customHeight="1" thickBot="1" x14ac:dyDescent="0.3">
      <c r="A1104" s="43"/>
      <c r="B1104" s="87" t="s">
        <v>9509</v>
      </c>
      <c r="C1104" s="15">
        <v>2</v>
      </c>
      <c r="D1104" s="15">
        <v>94</v>
      </c>
      <c r="E1104" s="15">
        <v>2</v>
      </c>
      <c r="F1104" s="14" t="s">
        <v>14431</v>
      </c>
      <c r="G1104" s="15">
        <v>4</v>
      </c>
      <c r="H1104" s="14"/>
      <c r="I1104" s="14"/>
      <c r="J1104" s="14"/>
      <c r="K1104" s="15">
        <v>0</v>
      </c>
      <c r="L1104" s="14"/>
      <c r="M1104" s="14"/>
      <c r="N1104" s="14"/>
      <c r="O1104" s="14"/>
      <c r="P1104" s="14"/>
      <c r="Q1104" s="14" t="s">
        <v>9510</v>
      </c>
      <c r="R1104" s="14"/>
      <c r="S1104" s="14"/>
      <c r="T1104" s="14"/>
      <c r="U1104" s="14"/>
      <c r="V1104" s="14"/>
      <c r="W1104" s="14"/>
      <c r="X1104" s="14"/>
      <c r="Y1104" s="14"/>
      <c r="Z1104" s="14"/>
      <c r="AA1104" s="14"/>
      <c r="AB1104" s="14"/>
      <c r="AC1104" s="14"/>
      <c r="AD1104" s="14"/>
    </row>
    <row r="1105" spans="1:30" ht="32.25" customHeight="1" thickBot="1" x14ac:dyDescent="0.3">
      <c r="A1105" s="43"/>
      <c r="B1105" s="87" t="s">
        <v>9511</v>
      </c>
      <c r="C1105" s="15">
        <v>2</v>
      </c>
      <c r="D1105" s="15">
        <v>94</v>
      </c>
      <c r="E1105" s="15">
        <v>2</v>
      </c>
      <c r="F1105" s="14" t="s">
        <v>14432</v>
      </c>
      <c r="G1105" s="15">
        <v>7</v>
      </c>
      <c r="H1105" s="14"/>
      <c r="I1105" s="14"/>
      <c r="J1105" s="14"/>
      <c r="K1105" s="15">
        <v>0</v>
      </c>
      <c r="L1105" s="14"/>
      <c r="M1105" s="14"/>
      <c r="N1105" s="14"/>
      <c r="O1105" s="14"/>
      <c r="P1105" s="14"/>
      <c r="Q1105" s="14" t="s">
        <v>9512</v>
      </c>
      <c r="R1105" s="14"/>
      <c r="S1105" s="14"/>
      <c r="T1105" s="14"/>
      <c r="U1105" s="14"/>
      <c r="V1105" s="14"/>
      <c r="W1105" s="14"/>
      <c r="X1105" s="14"/>
      <c r="Y1105" s="14"/>
      <c r="Z1105" s="14"/>
      <c r="AA1105" s="14"/>
      <c r="AB1105" s="14"/>
      <c r="AC1105" s="14"/>
      <c r="AD1105" s="14"/>
    </row>
    <row r="1106" spans="1:30" ht="32.25" customHeight="1" thickBot="1" x14ac:dyDescent="0.3">
      <c r="A1106" s="43"/>
      <c r="B1106" s="87" t="s">
        <v>9513</v>
      </c>
      <c r="C1106" s="15">
        <v>2</v>
      </c>
      <c r="D1106" s="15">
        <v>94</v>
      </c>
      <c r="E1106" s="15">
        <v>2</v>
      </c>
      <c r="F1106" s="14" t="s">
        <v>14433</v>
      </c>
      <c r="G1106" s="15">
        <v>6</v>
      </c>
      <c r="H1106" s="14"/>
      <c r="I1106" s="14"/>
      <c r="J1106" s="14"/>
      <c r="K1106" s="15">
        <v>0</v>
      </c>
      <c r="L1106" s="14"/>
      <c r="M1106" s="14"/>
      <c r="N1106" s="14"/>
      <c r="O1106" s="14"/>
      <c r="P1106" s="14"/>
      <c r="Q1106" s="14" t="s">
        <v>9514</v>
      </c>
      <c r="R1106" s="14"/>
      <c r="S1106" s="14"/>
      <c r="T1106" s="14"/>
      <c r="U1106" s="14"/>
      <c r="V1106" s="14"/>
      <c r="W1106" s="14"/>
      <c r="X1106" s="14"/>
      <c r="Y1106" s="14"/>
      <c r="Z1106" s="14"/>
      <c r="AA1106" s="14"/>
      <c r="AB1106" s="14"/>
      <c r="AC1106" s="14"/>
      <c r="AD1106" s="14"/>
    </row>
    <row r="1107" spans="1:30" ht="32.25" customHeight="1" thickBot="1" x14ac:dyDescent="0.3">
      <c r="A1107" s="43"/>
      <c r="B1107" s="87" t="s">
        <v>9515</v>
      </c>
      <c r="C1107" s="15">
        <v>2</v>
      </c>
      <c r="D1107" s="15">
        <v>94</v>
      </c>
      <c r="E1107" s="15">
        <v>2</v>
      </c>
      <c r="F1107" s="14" t="s">
        <v>14434</v>
      </c>
      <c r="G1107" s="15">
        <v>4</v>
      </c>
      <c r="H1107" s="15">
        <v>4</v>
      </c>
      <c r="I1107" s="15">
        <v>4</v>
      </c>
      <c r="J1107" s="15">
        <v>9</v>
      </c>
      <c r="K1107" s="15">
        <v>4</v>
      </c>
      <c r="L1107" s="14"/>
      <c r="M1107" s="14"/>
      <c r="N1107" s="14"/>
      <c r="O1107" s="14"/>
      <c r="P1107" s="14"/>
      <c r="Q1107" s="14" t="s">
        <v>9516</v>
      </c>
      <c r="R1107" s="14"/>
      <c r="S1107" s="14"/>
      <c r="T1107" s="14"/>
      <c r="U1107" s="14"/>
      <c r="V1107" s="14"/>
      <c r="W1107" s="14"/>
      <c r="X1107" s="14"/>
      <c r="Y1107" s="14"/>
      <c r="Z1107" s="14"/>
      <c r="AA1107" s="14"/>
      <c r="AB1107" s="14"/>
      <c r="AC1107" s="14"/>
      <c r="AD1107" s="14"/>
    </row>
    <row r="1108" spans="1:30" ht="32.25" customHeight="1" thickBot="1" x14ac:dyDescent="0.3">
      <c r="A1108" s="43"/>
      <c r="B1108" s="87" t="s">
        <v>9517</v>
      </c>
      <c r="C1108" s="15">
        <v>2</v>
      </c>
      <c r="D1108" s="15">
        <v>94</v>
      </c>
      <c r="E1108" s="15">
        <v>2</v>
      </c>
      <c r="F1108" s="14" t="s">
        <v>14435</v>
      </c>
      <c r="G1108" s="15">
        <v>13</v>
      </c>
      <c r="H1108" s="14"/>
      <c r="I1108" s="14"/>
      <c r="J1108" s="14"/>
      <c r="K1108" s="15">
        <v>0</v>
      </c>
      <c r="L1108" s="14"/>
      <c r="M1108" s="14"/>
      <c r="N1108" s="14"/>
      <c r="O1108" s="14"/>
      <c r="P1108" s="14"/>
      <c r="Q1108" s="14" t="s">
        <v>9516</v>
      </c>
      <c r="R1108" s="14"/>
      <c r="S1108" s="14"/>
      <c r="T1108" s="14"/>
      <c r="U1108" s="14"/>
      <c r="V1108" s="14"/>
      <c r="W1108" s="14"/>
      <c r="X1108" s="14"/>
      <c r="Y1108" s="14"/>
      <c r="Z1108" s="14"/>
      <c r="AA1108" s="14"/>
      <c r="AB1108" s="14"/>
      <c r="AC1108" s="14"/>
      <c r="AD1108" s="14"/>
    </row>
    <row r="1109" spans="1:30" ht="32.25" customHeight="1" thickBot="1" x14ac:dyDescent="0.3">
      <c r="A1109" s="43"/>
      <c r="B1109" s="87" t="s">
        <v>9518</v>
      </c>
      <c r="C1109" s="15">
        <v>2</v>
      </c>
      <c r="D1109" s="15">
        <v>94</v>
      </c>
      <c r="E1109" s="15">
        <v>2</v>
      </c>
      <c r="F1109" s="14" t="s">
        <v>14436</v>
      </c>
      <c r="G1109" s="15">
        <v>3</v>
      </c>
      <c r="H1109" s="15">
        <v>4</v>
      </c>
      <c r="I1109" s="15">
        <v>3</v>
      </c>
      <c r="J1109" s="15">
        <v>3</v>
      </c>
      <c r="K1109" s="15">
        <v>3</v>
      </c>
      <c r="L1109" s="14"/>
      <c r="M1109" s="14"/>
      <c r="N1109" s="14"/>
      <c r="O1109" s="14"/>
      <c r="P1109" s="14"/>
      <c r="Q1109" s="14" t="s">
        <v>9519</v>
      </c>
      <c r="R1109" s="14"/>
      <c r="S1109" s="14"/>
      <c r="T1109" s="14"/>
      <c r="U1109" s="14"/>
      <c r="V1109" s="14"/>
      <c r="W1109" s="14"/>
      <c r="X1109" s="14"/>
      <c r="Y1109" s="14"/>
      <c r="Z1109" s="14"/>
      <c r="AA1109" s="14"/>
      <c r="AB1109" s="14"/>
      <c r="AC1109" s="14"/>
      <c r="AD1109" s="14"/>
    </row>
    <row r="1110" spans="1:30" ht="32.25" customHeight="1" thickBot="1" x14ac:dyDescent="0.3">
      <c r="A1110" s="43"/>
      <c r="B1110" s="87" t="s">
        <v>9520</v>
      </c>
      <c r="C1110" s="15">
        <v>2</v>
      </c>
      <c r="D1110" s="15">
        <v>94</v>
      </c>
      <c r="E1110" s="15">
        <v>2</v>
      </c>
      <c r="F1110" s="14" t="s">
        <v>14437</v>
      </c>
      <c r="G1110" s="15">
        <v>10</v>
      </c>
      <c r="H1110" s="14"/>
      <c r="I1110" s="14"/>
      <c r="J1110" s="14"/>
      <c r="K1110" s="15">
        <v>0</v>
      </c>
      <c r="L1110" s="14"/>
      <c r="M1110" s="14"/>
      <c r="N1110" s="14"/>
      <c r="O1110" s="14"/>
      <c r="P1110" s="14"/>
      <c r="Q1110" s="14" t="s">
        <v>9519</v>
      </c>
      <c r="R1110" s="14"/>
      <c r="S1110" s="14"/>
      <c r="T1110" s="14"/>
      <c r="U1110" s="14"/>
      <c r="V1110" s="14"/>
      <c r="W1110" s="14"/>
      <c r="X1110" s="14"/>
      <c r="Y1110" s="14"/>
      <c r="Z1110" s="14"/>
      <c r="AA1110" s="14"/>
      <c r="AB1110" s="14"/>
      <c r="AC1110" s="14"/>
      <c r="AD1110" s="14"/>
    </row>
    <row r="1111" spans="1:30" ht="32.25" customHeight="1" thickBot="1" x14ac:dyDescent="0.3">
      <c r="A1111" s="43"/>
      <c r="B1111" s="87" t="s">
        <v>9521</v>
      </c>
      <c r="C1111" s="15">
        <v>2</v>
      </c>
      <c r="D1111" s="15">
        <v>94</v>
      </c>
      <c r="E1111" s="15">
        <v>2</v>
      </c>
      <c r="F1111" s="14" t="s">
        <v>14438</v>
      </c>
      <c r="G1111" s="15">
        <v>16</v>
      </c>
      <c r="H1111" s="14"/>
      <c r="I1111" s="14"/>
      <c r="J1111" s="14"/>
      <c r="K1111" s="15">
        <v>0</v>
      </c>
      <c r="L1111" s="14"/>
      <c r="M1111" s="14"/>
      <c r="N1111" s="14"/>
      <c r="O1111" s="14"/>
      <c r="P1111" s="14"/>
      <c r="Q1111" s="14" t="s">
        <v>9519</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7645</v>
      </c>
      <c r="B2" s="69">
        <v>1</v>
      </c>
      <c r="C2" s="69">
        <v>106</v>
      </c>
      <c r="D2" s="69">
        <v>1</v>
      </c>
      <c r="E2" s="43" t="s">
        <v>14439</v>
      </c>
      <c r="F2" s="43" t="s">
        <v>7646</v>
      </c>
      <c r="G2" s="43"/>
      <c r="H2" s="43"/>
      <c r="I2" s="43"/>
      <c r="J2" s="69">
        <v>0</v>
      </c>
      <c r="K2" s="43"/>
      <c r="L2" s="43"/>
      <c r="M2" s="43"/>
      <c r="N2" s="43"/>
      <c r="O2" s="43"/>
      <c r="P2" s="43"/>
      <c r="Q2" s="14"/>
      <c r="R2" s="14"/>
      <c r="S2" s="14"/>
      <c r="T2" s="14"/>
      <c r="U2" s="14"/>
      <c r="V2" s="14"/>
      <c r="W2" s="14"/>
      <c r="X2" s="14"/>
      <c r="Y2" s="14"/>
      <c r="Z2" s="14"/>
      <c r="AA2" s="14"/>
      <c r="AB2" s="14"/>
    </row>
    <row r="3" spans="1:28" ht="78" thickBot="1" x14ac:dyDescent="0.3">
      <c r="A3" s="43" t="s">
        <v>7647</v>
      </c>
      <c r="B3" s="69">
        <v>1</v>
      </c>
      <c r="C3" s="69">
        <v>106</v>
      </c>
      <c r="D3" s="69">
        <v>1</v>
      </c>
      <c r="E3" s="43" t="s">
        <v>14440</v>
      </c>
      <c r="F3" s="43"/>
      <c r="G3" s="43" t="s">
        <v>11237</v>
      </c>
      <c r="H3" s="43"/>
      <c r="I3" s="43"/>
      <c r="J3" s="69">
        <v>1</v>
      </c>
      <c r="K3" s="43"/>
      <c r="L3" s="43"/>
      <c r="M3" s="43"/>
      <c r="N3" s="43"/>
      <c r="O3" s="43"/>
      <c r="P3" s="43"/>
      <c r="Q3" s="14"/>
      <c r="R3" s="14"/>
      <c r="S3" s="14"/>
      <c r="T3" s="14"/>
      <c r="U3" s="14"/>
      <c r="V3" s="14"/>
      <c r="W3" s="14"/>
      <c r="X3" s="14"/>
      <c r="Y3" s="14"/>
      <c r="Z3" s="14"/>
      <c r="AA3" s="14"/>
      <c r="AB3" s="14"/>
    </row>
    <row r="4" spans="1:28" ht="78" thickBot="1" x14ac:dyDescent="0.3">
      <c r="A4" s="43" t="s">
        <v>7648</v>
      </c>
      <c r="B4" s="69">
        <v>1</v>
      </c>
      <c r="C4" s="69">
        <v>106</v>
      </c>
      <c r="D4" s="69">
        <v>1</v>
      </c>
      <c r="E4" s="43" t="s">
        <v>14441</v>
      </c>
      <c r="F4" s="43"/>
      <c r="G4" s="43"/>
      <c r="H4" s="43" t="s">
        <v>7649</v>
      </c>
      <c r="I4" s="43"/>
      <c r="J4" s="69">
        <v>2</v>
      </c>
      <c r="K4" s="43"/>
      <c r="L4" s="43"/>
      <c r="M4" s="43"/>
      <c r="N4" s="43"/>
      <c r="O4" s="43"/>
      <c r="P4" s="43"/>
      <c r="Q4" s="14"/>
      <c r="R4" s="14"/>
      <c r="S4" s="14"/>
      <c r="T4" s="14"/>
      <c r="U4" s="14"/>
      <c r="V4" s="14"/>
      <c r="W4" s="14"/>
      <c r="X4" s="14"/>
      <c r="Y4" s="14"/>
      <c r="Z4" s="14"/>
      <c r="AA4" s="14"/>
      <c r="AB4" s="14"/>
    </row>
    <row r="5" spans="1:28" ht="78" thickBot="1" x14ac:dyDescent="0.3">
      <c r="A5" s="43" t="s">
        <v>7650</v>
      </c>
      <c r="B5" s="69">
        <v>1</v>
      </c>
      <c r="C5" s="69">
        <v>106</v>
      </c>
      <c r="D5" s="69">
        <v>1</v>
      </c>
      <c r="E5" s="43" t="s">
        <v>14442</v>
      </c>
      <c r="F5" s="43"/>
      <c r="G5" s="43"/>
      <c r="H5" s="43"/>
      <c r="I5" s="43" t="s">
        <v>11238</v>
      </c>
      <c r="J5" s="69">
        <v>3</v>
      </c>
      <c r="K5" s="43"/>
      <c r="L5" s="43"/>
      <c r="M5" s="43"/>
      <c r="N5" s="43"/>
      <c r="O5" s="43"/>
      <c r="P5" s="43"/>
      <c r="Q5" s="14"/>
      <c r="R5" s="14"/>
      <c r="S5" s="14"/>
      <c r="T5" s="14"/>
      <c r="U5" s="14"/>
      <c r="V5" s="14"/>
      <c r="W5" s="14"/>
      <c r="X5" s="14"/>
      <c r="Y5" s="14"/>
      <c r="Z5" s="14"/>
      <c r="AA5" s="14"/>
      <c r="AB5" s="14"/>
    </row>
    <row r="6" spans="1:28" ht="15.75" thickBot="1" x14ac:dyDescent="0.3">
      <c r="A6" s="43" t="s">
        <v>7651</v>
      </c>
      <c r="B6" s="69">
        <v>1</v>
      </c>
      <c r="C6" s="69">
        <v>106</v>
      </c>
      <c r="D6" s="69">
        <v>1</v>
      </c>
      <c r="E6" s="43" t="s">
        <v>14443</v>
      </c>
      <c r="F6" s="43" t="s">
        <v>7652</v>
      </c>
      <c r="G6" s="43"/>
      <c r="H6" s="43"/>
      <c r="I6" s="43"/>
      <c r="J6" s="69">
        <v>0</v>
      </c>
      <c r="K6" s="43"/>
      <c r="L6" s="43"/>
      <c r="M6" s="43"/>
      <c r="N6" s="43"/>
      <c r="O6" s="43"/>
      <c r="P6" s="43"/>
      <c r="Q6" s="14"/>
      <c r="R6" s="14"/>
      <c r="S6" s="14"/>
      <c r="T6" s="14"/>
      <c r="U6" s="14"/>
      <c r="V6" s="14"/>
      <c r="W6" s="14"/>
      <c r="X6" s="14"/>
      <c r="Y6" s="14"/>
      <c r="Z6" s="14"/>
      <c r="AA6" s="14"/>
      <c r="AB6" s="14"/>
    </row>
    <row r="7" spans="1:28" ht="52.5" thickBot="1" x14ac:dyDescent="0.3">
      <c r="A7" s="43" t="s">
        <v>7653</v>
      </c>
      <c r="B7" s="69">
        <v>1</v>
      </c>
      <c r="C7" s="69">
        <v>106</v>
      </c>
      <c r="D7" s="69">
        <v>1</v>
      </c>
      <c r="E7" s="43" t="s">
        <v>14444</v>
      </c>
      <c r="F7" s="43"/>
      <c r="G7" s="43" t="s">
        <v>7654</v>
      </c>
      <c r="H7" s="43"/>
      <c r="I7" s="43"/>
      <c r="J7" s="69">
        <v>1</v>
      </c>
      <c r="K7" s="43"/>
      <c r="L7" s="43"/>
      <c r="M7" s="43"/>
      <c r="N7" s="43"/>
      <c r="O7" s="43"/>
      <c r="P7" s="43"/>
      <c r="Q7" s="14"/>
      <c r="R7" s="14"/>
      <c r="S7" s="14"/>
      <c r="T7" s="14"/>
      <c r="U7" s="14"/>
      <c r="V7" s="14"/>
      <c r="W7" s="14"/>
      <c r="X7" s="14"/>
      <c r="Y7" s="14"/>
      <c r="Z7" s="14"/>
      <c r="AA7" s="14"/>
      <c r="AB7" s="14"/>
    </row>
    <row r="8" spans="1:28" ht="52.5" thickBot="1" x14ac:dyDescent="0.3">
      <c r="A8" s="43" t="s">
        <v>7655</v>
      </c>
      <c r="B8" s="69">
        <v>1</v>
      </c>
      <c r="C8" s="69">
        <v>106</v>
      </c>
      <c r="D8" s="69">
        <v>1</v>
      </c>
      <c r="E8" s="43" t="s">
        <v>14445</v>
      </c>
      <c r="F8" s="43"/>
      <c r="G8" s="43"/>
      <c r="H8" s="43" t="s">
        <v>7656</v>
      </c>
      <c r="I8" s="43"/>
      <c r="J8" s="69">
        <v>2</v>
      </c>
      <c r="K8" s="43"/>
      <c r="L8" s="43"/>
      <c r="M8" s="43"/>
      <c r="N8" s="43"/>
      <c r="O8" s="43"/>
      <c r="P8" s="43"/>
      <c r="Q8" s="14"/>
      <c r="R8" s="14"/>
      <c r="S8" s="14"/>
      <c r="T8" s="14"/>
      <c r="U8" s="14"/>
      <c r="V8" s="14"/>
      <c r="W8" s="14"/>
      <c r="X8" s="14"/>
      <c r="Y8" s="14"/>
      <c r="Z8" s="14"/>
      <c r="AA8" s="14"/>
      <c r="AB8" s="14"/>
    </row>
    <row r="9" spans="1:28" ht="27" thickBot="1" x14ac:dyDescent="0.3">
      <c r="A9" s="87" t="s">
        <v>7657</v>
      </c>
      <c r="B9" s="15">
        <v>2</v>
      </c>
      <c r="C9" s="15">
        <v>106</v>
      </c>
      <c r="D9" s="15">
        <v>1</v>
      </c>
      <c r="E9" s="14" t="s">
        <v>14446</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7" t="s">
        <v>7658</v>
      </c>
      <c r="B10" s="15">
        <v>2</v>
      </c>
      <c r="C10" s="15">
        <v>106</v>
      </c>
      <c r="D10" s="15">
        <v>1</v>
      </c>
      <c r="E10" s="14" t="s">
        <v>14447</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7" t="s">
        <v>7659</v>
      </c>
      <c r="B11" s="15">
        <v>2</v>
      </c>
      <c r="C11" s="15">
        <v>106</v>
      </c>
      <c r="D11" s="15">
        <v>1</v>
      </c>
      <c r="E11" s="14" t="s">
        <v>14448</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7" t="s">
        <v>7660</v>
      </c>
      <c r="B12" s="15">
        <v>2</v>
      </c>
      <c r="C12" s="15">
        <v>106</v>
      </c>
      <c r="D12" s="15">
        <v>1</v>
      </c>
      <c r="E12" s="14" t="s">
        <v>14449</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7" t="s">
        <v>7661</v>
      </c>
      <c r="B13" s="15">
        <v>2</v>
      </c>
      <c r="C13" s="15">
        <v>106</v>
      </c>
      <c r="D13" s="15">
        <v>1</v>
      </c>
      <c r="E13" s="14" t="s">
        <v>14450</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7" t="s">
        <v>7662</v>
      </c>
      <c r="B14" s="15">
        <v>2</v>
      </c>
      <c r="C14" s="15">
        <v>106</v>
      </c>
      <c r="D14" s="15">
        <v>1</v>
      </c>
      <c r="E14" s="14" t="s">
        <v>14451</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7" t="s">
        <v>7663</v>
      </c>
      <c r="B15" s="15">
        <v>2</v>
      </c>
      <c r="C15" s="15">
        <v>106</v>
      </c>
      <c r="D15" s="15">
        <v>1</v>
      </c>
      <c r="E15" s="14" t="s">
        <v>14452</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7" t="s">
        <v>7664</v>
      </c>
      <c r="B16" s="15">
        <v>2</v>
      </c>
      <c r="C16" s="15">
        <v>105</v>
      </c>
      <c r="D16" s="15">
        <v>1</v>
      </c>
      <c r="E16" s="14" t="s">
        <v>14453</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7" t="s">
        <v>7665</v>
      </c>
      <c r="B17" s="15">
        <v>2</v>
      </c>
      <c r="C17" s="15">
        <v>105</v>
      </c>
      <c r="D17" s="15">
        <v>1</v>
      </c>
      <c r="E17" s="14" t="s">
        <v>14454</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7" t="s">
        <v>7666</v>
      </c>
      <c r="B18" s="15">
        <v>2</v>
      </c>
      <c r="C18" s="15">
        <v>105</v>
      </c>
      <c r="D18" s="15">
        <v>1</v>
      </c>
      <c r="E18" s="14" t="s">
        <v>14455</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7" t="s">
        <v>7667</v>
      </c>
      <c r="B19" s="15">
        <v>2</v>
      </c>
      <c r="C19" s="15">
        <v>105</v>
      </c>
      <c r="D19" s="15">
        <v>1</v>
      </c>
      <c r="E19" s="14" t="s">
        <v>14456</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7" t="s">
        <v>7668</v>
      </c>
      <c r="B20" s="15">
        <v>2</v>
      </c>
      <c r="C20" s="15">
        <v>105</v>
      </c>
      <c r="D20" s="15">
        <v>1</v>
      </c>
      <c r="E20" s="14" t="s">
        <v>14457</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7" t="s">
        <v>7669</v>
      </c>
      <c r="B21" s="15">
        <v>2</v>
      </c>
      <c r="C21" s="15">
        <v>105</v>
      </c>
      <c r="D21" s="15">
        <v>1</v>
      </c>
      <c r="E21" s="14" t="s">
        <v>14458</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7" t="s">
        <v>7670</v>
      </c>
      <c r="B22" s="15">
        <v>2</v>
      </c>
      <c r="C22" s="15">
        <v>105</v>
      </c>
      <c r="D22" s="15">
        <v>1</v>
      </c>
      <c r="E22" s="14" t="s">
        <v>14459</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7" t="s">
        <v>7671</v>
      </c>
      <c r="B23" s="15">
        <v>2</v>
      </c>
      <c r="C23" s="15">
        <v>105</v>
      </c>
      <c r="D23" s="15">
        <v>1</v>
      </c>
      <c r="E23" s="14" t="s">
        <v>14460</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7" t="s">
        <v>7672</v>
      </c>
      <c r="B24" s="15">
        <v>2</v>
      </c>
      <c r="C24" s="15">
        <v>105</v>
      </c>
      <c r="D24" s="15">
        <v>1</v>
      </c>
      <c r="E24" s="14" t="s">
        <v>14461</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7" t="s">
        <v>7673</v>
      </c>
      <c r="B25" s="15">
        <v>2</v>
      </c>
      <c r="C25" s="15">
        <v>105</v>
      </c>
      <c r="D25" s="15">
        <v>1</v>
      </c>
      <c r="E25" s="14" t="s">
        <v>14462</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7" t="s">
        <v>7674</v>
      </c>
      <c r="B26" s="15">
        <v>2</v>
      </c>
      <c r="C26" s="15">
        <v>105</v>
      </c>
      <c r="D26" s="15">
        <v>1</v>
      </c>
      <c r="E26" s="14" t="s">
        <v>14463</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7" t="s">
        <v>7675</v>
      </c>
      <c r="B27" s="15">
        <v>2</v>
      </c>
      <c r="C27" s="15">
        <v>105</v>
      </c>
      <c r="D27" s="15">
        <v>1</v>
      </c>
      <c r="E27" s="14" t="s">
        <v>14464</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7" t="s">
        <v>7676</v>
      </c>
      <c r="B28" s="15">
        <v>2</v>
      </c>
      <c r="C28" s="15">
        <v>105</v>
      </c>
      <c r="D28" s="15">
        <v>1</v>
      </c>
      <c r="E28" s="14" t="s">
        <v>14465</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7" t="s">
        <v>7677</v>
      </c>
      <c r="B29" s="15">
        <v>2</v>
      </c>
      <c r="C29" s="15">
        <v>105</v>
      </c>
      <c r="D29" s="15">
        <v>1</v>
      </c>
      <c r="E29" s="14" t="s">
        <v>14466</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7" t="s">
        <v>7678</v>
      </c>
      <c r="B30" s="15">
        <v>2</v>
      </c>
      <c r="C30" s="15">
        <v>107</v>
      </c>
      <c r="D30" s="15">
        <v>1</v>
      </c>
      <c r="E30" s="14" t="s">
        <v>14467</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7" t="s">
        <v>7679</v>
      </c>
      <c r="B31" s="15">
        <v>2</v>
      </c>
      <c r="C31" s="15">
        <v>107</v>
      </c>
      <c r="D31" s="15">
        <v>1</v>
      </c>
      <c r="E31" s="14" t="s">
        <v>14468</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7" t="s">
        <v>7680</v>
      </c>
      <c r="B32" s="15">
        <v>2</v>
      </c>
      <c r="C32" s="15">
        <v>107</v>
      </c>
      <c r="D32" s="15">
        <v>1</v>
      </c>
      <c r="E32" s="14" t="s">
        <v>14469</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7" t="s">
        <v>7681</v>
      </c>
      <c r="B33" s="15">
        <v>2</v>
      </c>
      <c r="C33" s="15">
        <v>107</v>
      </c>
      <c r="D33" s="15">
        <v>2</v>
      </c>
      <c r="E33" s="14" t="s">
        <v>14470</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7" t="s">
        <v>7682</v>
      </c>
      <c r="B34" s="15">
        <v>2</v>
      </c>
      <c r="C34" s="15">
        <v>107</v>
      </c>
      <c r="D34" s="15">
        <v>2</v>
      </c>
      <c r="E34" s="14" t="s">
        <v>14471</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7" t="s">
        <v>7683</v>
      </c>
      <c r="B35" s="15">
        <v>2</v>
      </c>
      <c r="C35" s="15">
        <v>107</v>
      </c>
      <c r="D35" s="15">
        <v>2</v>
      </c>
      <c r="E35" s="14" t="s">
        <v>14472</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7" t="s">
        <v>7684</v>
      </c>
      <c r="B36" s="15">
        <v>2</v>
      </c>
      <c r="C36" s="15">
        <v>108</v>
      </c>
      <c r="D36" s="15">
        <v>1</v>
      </c>
      <c r="E36" s="14" t="s">
        <v>14473</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7" t="s">
        <v>7685</v>
      </c>
      <c r="B37" s="15">
        <v>2</v>
      </c>
      <c r="C37" s="15">
        <v>108</v>
      </c>
      <c r="D37" s="15">
        <v>1</v>
      </c>
      <c r="E37" s="14" t="s">
        <v>14474</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7" t="s">
        <v>7686</v>
      </c>
      <c r="B38" s="15">
        <v>2</v>
      </c>
      <c r="C38" s="15">
        <v>108</v>
      </c>
      <c r="D38" s="15">
        <v>1</v>
      </c>
      <c r="E38" s="14" t="s">
        <v>14475</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7" t="s">
        <v>7687</v>
      </c>
      <c r="B39" s="15">
        <v>2</v>
      </c>
      <c r="C39" s="15">
        <v>108</v>
      </c>
      <c r="D39" s="15">
        <v>1</v>
      </c>
      <c r="E39" s="14" t="s">
        <v>14476</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7" t="s">
        <v>7688</v>
      </c>
      <c r="B40" s="15">
        <v>2</v>
      </c>
      <c r="C40" s="15">
        <v>109</v>
      </c>
      <c r="D40" s="15">
        <v>1</v>
      </c>
      <c r="E40" s="14" t="s">
        <v>14477</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7" t="s">
        <v>7689</v>
      </c>
      <c r="B41" s="15">
        <v>2</v>
      </c>
      <c r="C41" s="15">
        <v>109</v>
      </c>
      <c r="D41" s="15">
        <v>1</v>
      </c>
      <c r="E41" s="14" t="s">
        <v>14478</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7" t="s">
        <v>7690</v>
      </c>
      <c r="B42" s="15">
        <v>2</v>
      </c>
      <c r="C42" s="15">
        <v>109</v>
      </c>
      <c r="D42" s="15">
        <v>1</v>
      </c>
      <c r="E42" s="14" t="s">
        <v>14479</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7" t="s">
        <v>7691</v>
      </c>
      <c r="B43" s="15">
        <v>2</v>
      </c>
      <c r="C43" s="15">
        <v>109</v>
      </c>
      <c r="D43" s="15">
        <v>1</v>
      </c>
      <c r="E43" s="14" t="s">
        <v>14480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7" t="s">
        <v>14481</v>
      </c>
      <c r="B44" s="15">
        <v>2</v>
      </c>
      <c r="C44" s="15">
        <v>109</v>
      </c>
      <c r="D44" s="15">
        <v>1</v>
      </c>
      <c r="E44" s="14" t="s">
        <v>14482</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7" t="s">
        <v>14483</v>
      </c>
      <c r="B45" s="15">
        <v>2</v>
      </c>
      <c r="C45" s="15">
        <v>109</v>
      </c>
      <c r="D45" s="15">
        <v>1</v>
      </c>
      <c r="E45" s="14" t="s">
        <v>14484</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7" t="s">
        <v>14485</v>
      </c>
      <c r="B46" s="15">
        <v>2</v>
      </c>
      <c r="C46" s="15">
        <v>109</v>
      </c>
      <c r="D46" s="15">
        <v>1</v>
      </c>
      <c r="E46" s="14" t="s">
        <v>14486</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7" t="s">
        <v>14487</v>
      </c>
      <c r="B47" s="15">
        <v>2</v>
      </c>
      <c r="C47" s="15">
        <v>109</v>
      </c>
      <c r="D47" s="15">
        <v>1</v>
      </c>
      <c r="E47" s="14" t="s">
        <v>14488</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7" t="s">
        <v>7692</v>
      </c>
      <c r="B48" s="15">
        <v>2</v>
      </c>
      <c r="C48" s="15">
        <v>109</v>
      </c>
      <c r="D48" s="15">
        <v>1</v>
      </c>
      <c r="E48" s="14" t="s">
        <v>14489</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7" t="s">
        <v>7693</v>
      </c>
      <c r="B49" s="15">
        <v>2</v>
      </c>
      <c r="C49" s="15">
        <v>109</v>
      </c>
      <c r="D49" s="15">
        <v>1</v>
      </c>
      <c r="E49" s="14" t="s">
        <v>14490</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7" t="s">
        <v>7694</v>
      </c>
      <c r="B50" s="15">
        <v>2</v>
      </c>
      <c r="C50" s="15">
        <v>109</v>
      </c>
      <c r="D50" s="15">
        <v>1</v>
      </c>
      <c r="E50" s="14" t="s">
        <v>14491</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7" t="s">
        <v>7695</v>
      </c>
      <c r="B51" s="15">
        <v>2</v>
      </c>
      <c r="C51" s="15">
        <v>109</v>
      </c>
      <c r="D51" s="15">
        <v>1</v>
      </c>
      <c r="E51" s="14" t="s">
        <v>14492</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7" t="s">
        <v>7696</v>
      </c>
      <c r="B52" s="15">
        <v>2</v>
      </c>
      <c r="C52" s="15">
        <v>109</v>
      </c>
      <c r="D52" s="15">
        <v>1</v>
      </c>
      <c r="E52" s="14" t="s">
        <v>14493</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7" t="s">
        <v>7697</v>
      </c>
      <c r="B53" s="15">
        <v>2</v>
      </c>
      <c r="C53" s="15">
        <v>109</v>
      </c>
      <c r="D53" s="15">
        <v>1</v>
      </c>
      <c r="E53" s="14" t="s">
        <v>14494</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7" t="s">
        <v>7698</v>
      </c>
      <c r="B54" s="15">
        <v>2</v>
      </c>
      <c r="C54" s="15">
        <v>109</v>
      </c>
      <c r="D54" s="15">
        <v>1</v>
      </c>
      <c r="E54" s="14" t="s">
        <v>14495</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7" t="s">
        <v>7699</v>
      </c>
      <c r="B55" s="15">
        <v>2</v>
      </c>
      <c r="C55" s="15">
        <v>109</v>
      </c>
      <c r="D55" s="15">
        <v>1</v>
      </c>
      <c r="E55" s="14" t="s">
        <v>14496</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7" t="s">
        <v>7700</v>
      </c>
      <c r="B56" s="15">
        <v>2</v>
      </c>
      <c r="C56" s="15">
        <v>109</v>
      </c>
      <c r="D56" s="15">
        <v>1</v>
      </c>
      <c r="E56" s="14" t="s">
        <v>14497</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7" t="s">
        <v>7701</v>
      </c>
      <c r="B57" s="15">
        <v>2</v>
      </c>
      <c r="C57" s="15">
        <v>109</v>
      </c>
      <c r="D57" s="15">
        <v>1</v>
      </c>
      <c r="E57" s="14" t="s">
        <v>14498</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7" t="s">
        <v>7702</v>
      </c>
      <c r="B58" s="15">
        <v>2</v>
      </c>
      <c r="C58" s="15">
        <v>109</v>
      </c>
      <c r="D58" s="15">
        <v>1</v>
      </c>
      <c r="E58" s="14" t="s">
        <v>14499</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7" t="s">
        <v>7703</v>
      </c>
      <c r="B59" s="15">
        <v>2</v>
      </c>
      <c r="C59" s="15">
        <v>109</v>
      </c>
      <c r="D59" s="15">
        <v>1</v>
      </c>
      <c r="E59" s="14" t="s">
        <v>14500</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7" t="s">
        <v>7704</v>
      </c>
      <c r="B60" s="15">
        <v>2</v>
      </c>
      <c r="C60" s="15">
        <v>109</v>
      </c>
      <c r="D60" s="15">
        <v>1</v>
      </c>
      <c r="E60" s="14" t="s">
        <v>14501</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7" t="s">
        <v>7705</v>
      </c>
      <c r="B61" s="15">
        <v>2</v>
      </c>
      <c r="C61" s="15">
        <v>109</v>
      </c>
      <c r="D61" s="15">
        <v>1</v>
      </c>
      <c r="E61" s="14" t="s">
        <v>14502</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7" t="s">
        <v>7706</v>
      </c>
      <c r="B62" s="15">
        <v>2</v>
      </c>
      <c r="C62" s="15">
        <v>109</v>
      </c>
      <c r="D62" s="15">
        <v>1</v>
      </c>
      <c r="E62" s="14" t="s">
        <v>14503</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7" t="s">
        <v>7707</v>
      </c>
      <c r="B63" s="15">
        <v>2</v>
      </c>
      <c r="C63" s="15">
        <v>109</v>
      </c>
      <c r="D63" s="15">
        <v>1</v>
      </c>
      <c r="E63" s="14" t="s">
        <v>14504</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7" t="s">
        <v>7708</v>
      </c>
      <c r="B64" s="15">
        <v>2</v>
      </c>
      <c r="C64" s="15">
        <v>109</v>
      </c>
      <c r="D64" s="15">
        <v>1</v>
      </c>
      <c r="E64" s="14" t="s">
        <v>14505</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7" t="s">
        <v>7709</v>
      </c>
      <c r="B65" s="15">
        <v>2</v>
      </c>
      <c r="C65" s="15">
        <v>109</v>
      </c>
      <c r="D65" s="15">
        <v>1</v>
      </c>
      <c r="E65" s="14" t="s">
        <v>14506</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7" t="s">
        <v>7710</v>
      </c>
      <c r="B66" s="15">
        <v>2</v>
      </c>
      <c r="C66" s="15">
        <v>109</v>
      </c>
      <c r="D66" s="15">
        <v>1</v>
      </c>
      <c r="E66" s="14" t="s">
        <v>14507</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7" t="s">
        <v>7711</v>
      </c>
      <c r="B67" s="15">
        <v>2</v>
      </c>
      <c r="C67" s="15">
        <v>109</v>
      </c>
      <c r="D67" s="15">
        <v>1</v>
      </c>
      <c r="E67" s="14" t="s">
        <v>14508</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7" t="s">
        <v>7712</v>
      </c>
      <c r="B68" s="15">
        <v>2</v>
      </c>
      <c r="C68" s="15">
        <v>109</v>
      </c>
      <c r="D68" s="15">
        <v>1</v>
      </c>
      <c r="E68" s="14" t="s">
        <v>14509</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7" t="s">
        <v>7713</v>
      </c>
      <c r="B69" s="15">
        <v>2</v>
      </c>
      <c r="C69" s="15">
        <v>109</v>
      </c>
      <c r="D69" s="15">
        <v>1</v>
      </c>
      <c r="E69" s="14" t="s">
        <v>14510</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7" t="s">
        <v>7714</v>
      </c>
      <c r="B70" s="15">
        <v>2</v>
      </c>
      <c r="C70" s="15">
        <v>109</v>
      </c>
      <c r="D70" s="15">
        <v>1</v>
      </c>
      <c r="E70" s="14" t="s">
        <v>14511</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7" t="s">
        <v>7715</v>
      </c>
      <c r="B71" s="15">
        <v>2</v>
      </c>
      <c r="C71" s="15">
        <v>109</v>
      </c>
      <c r="D71" s="15">
        <v>1</v>
      </c>
      <c r="E71" s="14" t="s">
        <v>14512</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7" t="s">
        <v>7716</v>
      </c>
      <c r="B72" s="15">
        <v>2</v>
      </c>
      <c r="C72" s="15">
        <v>109</v>
      </c>
      <c r="D72" s="15">
        <v>1</v>
      </c>
      <c r="E72" s="14" t="s">
        <v>14513</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7" t="s">
        <v>7717</v>
      </c>
      <c r="B73" s="15">
        <v>2</v>
      </c>
      <c r="C73" s="15">
        <v>109</v>
      </c>
      <c r="D73" s="15">
        <v>1</v>
      </c>
      <c r="E73" s="14" t="s">
        <v>14514</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7" t="s">
        <v>7718</v>
      </c>
      <c r="B74" s="15">
        <v>2</v>
      </c>
      <c r="C74" s="15">
        <v>109</v>
      </c>
      <c r="D74" s="15">
        <v>1</v>
      </c>
      <c r="E74" s="14" t="s">
        <v>14515</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7" t="s">
        <v>7719</v>
      </c>
      <c r="B75" s="15">
        <v>2</v>
      </c>
      <c r="C75" s="15">
        <v>109</v>
      </c>
      <c r="D75" s="15">
        <v>1</v>
      </c>
      <c r="E75" s="14" t="s">
        <v>14516</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7" t="s">
        <v>7720</v>
      </c>
      <c r="B76" s="15">
        <v>2</v>
      </c>
      <c r="C76" s="15">
        <v>109</v>
      </c>
      <c r="D76" s="15">
        <v>1</v>
      </c>
      <c r="E76" s="14" t="s">
        <v>14517</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7" t="s">
        <v>7721</v>
      </c>
      <c r="B77" s="15">
        <v>2</v>
      </c>
      <c r="C77" s="15">
        <v>109</v>
      </c>
      <c r="D77" s="15">
        <v>1</v>
      </c>
      <c r="E77" s="14" t="s">
        <v>14518</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7" t="s">
        <v>7722</v>
      </c>
      <c r="B78" s="15">
        <v>2</v>
      </c>
      <c r="C78" s="15">
        <v>109</v>
      </c>
      <c r="D78" s="15">
        <v>1</v>
      </c>
      <c r="E78" s="14" t="s">
        <v>14519</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7" t="s">
        <v>7723</v>
      </c>
      <c r="B79" s="15">
        <v>2</v>
      </c>
      <c r="C79" s="15">
        <v>109</v>
      </c>
      <c r="D79" s="15">
        <v>1</v>
      </c>
      <c r="E79" s="14" t="s">
        <v>14520</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7" t="s">
        <v>7724</v>
      </c>
      <c r="B80" s="15">
        <v>2</v>
      </c>
      <c r="C80" s="15">
        <v>109</v>
      </c>
      <c r="D80" s="15">
        <v>1</v>
      </c>
      <c r="E80" s="14" t="s">
        <v>14521</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7" t="s">
        <v>7725</v>
      </c>
      <c r="B81" s="15">
        <v>2</v>
      </c>
      <c r="C81" s="15">
        <v>109</v>
      </c>
      <c r="D81" s="15">
        <v>1</v>
      </c>
      <c r="E81" s="14" t="s">
        <v>14522</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7" t="s">
        <v>7726</v>
      </c>
      <c r="B82" s="15">
        <v>2</v>
      </c>
      <c r="C82" s="15">
        <v>109</v>
      </c>
      <c r="D82" s="15">
        <v>1</v>
      </c>
      <c r="E82" s="14" t="s">
        <v>14523</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7" t="s">
        <v>7727</v>
      </c>
      <c r="B83" s="15">
        <v>2</v>
      </c>
      <c r="C83" s="15">
        <v>109</v>
      </c>
      <c r="D83" s="15">
        <v>1</v>
      </c>
      <c r="E83" s="14" t="s">
        <v>14524</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7" t="s">
        <v>7728</v>
      </c>
      <c r="B84" s="15">
        <v>2</v>
      </c>
      <c r="C84" s="15">
        <v>112</v>
      </c>
      <c r="D84" s="15">
        <v>1</v>
      </c>
      <c r="E84" s="14" t="s">
        <v>14525</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7" t="s">
        <v>7729</v>
      </c>
      <c r="B85" s="15">
        <v>2</v>
      </c>
      <c r="C85" s="15">
        <v>112</v>
      </c>
      <c r="D85" s="15">
        <v>1</v>
      </c>
      <c r="E85" s="14" t="s">
        <v>14526</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7" t="s">
        <v>7730</v>
      </c>
      <c r="B86" s="15">
        <v>2</v>
      </c>
      <c r="C86" s="15">
        <v>112</v>
      </c>
      <c r="D86" s="15">
        <v>1</v>
      </c>
      <c r="E86" s="14" t="s">
        <v>14527</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7" t="s">
        <v>7731</v>
      </c>
      <c r="B87" s="15">
        <v>2</v>
      </c>
      <c r="C87" s="15">
        <v>112</v>
      </c>
      <c r="D87" s="15">
        <v>1</v>
      </c>
      <c r="E87" s="14" t="s">
        <v>14528</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7" t="s">
        <v>7732</v>
      </c>
      <c r="B88" s="15">
        <v>2</v>
      </c>
      <c r="C88" s="15">
        <v>113</v>
      </c>
      <c r="D88" s="15">
        <v>1</v>
      </c>
      <c r="E88" s="14" t="s">
        <v>14529</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7" t="s">
        <v>7733</v>
      </c>
      <c r="B89" s="15">
        <v>2</v>
      </c>
      <c r="C89" s="15">
        <v>113</v>
      </c>
      <c r="D89" s="15">
        <v>1</v>
      </c>
      <c r="E89" s="14" t="s">
        <v>14530</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7" t="s">
        <v>7734</v>
      </c>
      <c r="B90" s="15">
        <v>2</v>
      </c>
      <c r="C90" s="15">
        <v>113</v>
      </c>
      <c r="D90" s="15">
        <v>1</v>
      </c>
      <c r="E90" s="14" t="s">
        <v>14531</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7" t="s">
        <v>7735</v>
      </c>
      <c r="B91" s="15">
        <v>2</v>
      </c>
      <c r="C91" s="15">
        <v>113</v>
      </c>
      <c r="D91" s="15">
        <v>1</v>
      </c>
      <c r="E91" s="14" t="s">
        <v>14532</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7" t="s">
        <v>7736</v>
      </c>
      <c r="B92" s="15">
        <v>2</v>
      </c>
      <c r="C92" s="15">
        <v>114</v>
      </c>
      <c r="D92" s="15">
        <v>1</v>
      </c>
      <c r="E92" s="14" t="s">
        <v>14533</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7" t="s">
        <v>7737</v>
      </c>
      <c r="B93" s="15">
        <v>2</v>
      </c>
      <c r="C93" s="15">
        <v>114</v>
      </c>
      <c r="D93" s="15">
        <v>1</v>
      </c>
      <c r="E93" s="14" t="s">
        <v>14534</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7" t="s">
        <v>7738</v>
      </c>
      <c r="B94" s="15">
        <v>2</v>
      </c>
      <c r="C94" s="15">
        <v>114</v>
      </c>
      <c r="D94" s="15">
        <v>1</v>
      </c>
      <c r="E94" s="14" t="s">
        <v>14535</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7" t="s">
        <v>7739</v>
      </c>
      <c r="B95" s="15">
        <v>2</v>
      </c>
      <c r="C95" s="15">
        <v>114</v>
      </c>
      <c r="D95" s="15">
        <v>1</v>
      </c>
      <c r="E95" s="14" t="s">
        <v>14536</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7" t="s">
        <v>7740</v>
      </c>
      <c r="B96" s="15">
        <v>2</v>
      </c>
      <c r="C96" s="15">
        <v>114</v>
      </c>
      <c r="D96" s="15">
        <v>1</v>
      </c>
      <c r="E96" s="14" t="s">
        <v>14537</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7" t="s">
        <v>7741</v>
      </c>
      <c r="B97" s="15">
        <v>2</v>
      </c>
      <c r="C97" s="15">
        <v>114</v>
      </c>
      <c r="D97" s="15">
        <v>1</v>
      </c>
      <c r="E97" s="14" t="s">
        <v>14538</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7" t="s">
        <v>7742</v>
      </c>
      <c r="B98" s="15">
        <v>2</v>
      </c>
      <c r="C98" s="15">
        <v>114</v>
      </c>
      <c r="D98" s="15">
        <v>1</v>
      </c>
      <c r="E98" s="14" t="s">
        <v>14539</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7" t="s">
        <v>7743</v>
      </c>
      <c r="B99" s="15">
        <v>2</v>
      </c>
      <c r="C99" s="15">
        <v>114</v>
      </c>
      <c r="D99" s="15">
        <v>1</v>
      </c>
      <c r="E99" s="14" t="s">
        <v>14540</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7" t="s">
        <v>7744</v>
      </c>
      <c r="B100" s="15">
        <v>2</v>
      </c>
      <c r="C100" s="15">
        <v>115</v>
      </c>
      <c r="D100" s="15">
        <v>1</v>
      </c>
      <c r="E100" s="14" t="s">
        <v>14541</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7" t="s">
        <v>7745</v>
      </c>
      <c r="B101" s="15">
        <v>2</v>
      </c>
      <c r="C101" s="15">
        <v>115</v>
      </c>
      <c r="D101" s="15">
        <v>1</v>
      </c>
      <c r="E101" s="14" t="s">
        <v>14542</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7" t="s">
        <v>7746</v>
      </c>
      <c r="B102" s="15">
        <v>2</v>
      </c>
      <c r="C102" s="15">
        <v>115</v>
      </c>
      <c r="D102" s="15">
        <v>1</v>
      </c>
      <c r="E102" s="14" t="s">
        <v>14543</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7" t="s">
        <v>7747</v>
      </c>
      <c r="B103" s="15">
        <v>2</v>
      </c>
      <c r="C103" s="15">
        <v>115</v>
      </c>
      <c r="D103" s="15">
        <v>1</v>
      </c>
      <c r="E103" s="14" t="s">
        <v>14544</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7" t="s">
        <v>7748</v>
      </c>
      <c r="B104" s="15">
        <v>2</v>
      </c>
      <c r="C104" s="15">
        <v>112</v>
      </c>
      <c r="D104" s="15">
        <v>1</v>
      </c>
      <c r="E104" s="14" t="s">
        <v>14545</v>
      </c>
      <c r="F104" s="14" t="s">
        <v>7749</v>
      </c>
      <c r="G104" s="14" t="s">
        <v>7750</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7751</v>
      </c>
      <c r="B105" s="69">
        <v>1</v>
      </c>
      <c r="C105" s="69">
        <v>114</v>
      </c>
      <c r="D105" s="69">
        <v>1</v>
      </c>
      <c r="E105" s="43" t="s">
        <v>14546</v>
      </c>
      <c r="F105" s="43" t="s">
        <v>7749</v>
      </c>
      <c r="G105" s="43" t="s">
        <v>7750</v>
      </c>
      <c r="H105" s="43"/>
      <c r="I105" s="43"/>
      <c r="J105" s="69">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7752</v>
      </c>
      <c r="B106" s="69">
        <v>1</v>
      </c>
      <c r="C106" s="69">
        <v>112</v>
      </c>
      <c r="D106" s="69">
        <v>1</v>
      </c>
      <c r="E106" s="43" t="s">
        <v>14547</v>
      </c>
      <c r="F106" s="43" t="s">
        <v>7749</v>
      </c>
      <c r="G106" s="43" t="s">
        <v>7750</v>
      </c>
      <c r="H106" s="43"/>
      <c r="I106" s="43"/>
      <c r="J106" s="69">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7753</v>
      </c>
      <c r="B107" s="69">
        <v>1</v>
      </c>
      <c r="C107" s="69">
        <v>114</v>
      </c>
      <c r="D107" s="69">
        <v>1</v>
      </c>
      <c r="E107" s="43" t="s">
        <v>14548</v>
      </c>
      <c r="F107" s="43" t="s">
        <v>7749</v>
      </c>
      <c r="G107" s="43" t="s">
        <v>7750</v>
      </c>
      <c r="H107" s="43"/>
      <c r="I107" s="43"/>
      <c r="J107" s="69">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7" t="s">
        <v>7754</v>
      </c>
      <c r="B108" s="15">
        <v>2</v>
      </c>
      <c r="C108" s="15">
        <v>105</v>
      </c>
      <c r="D108" s="15">
        <v>2</v>
      </c>
      <c r="E108" s="14" t="s">
        <v>14549</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7" t="s">
        <v>7755</v>
      </c>
      <c r="B109" s="15">
        <v>2</v>
      </c>
      <c r="C109" s="15">
        <v>105</v>
      </c>
      <c r="D109" s="15">
        <v>2</v>
      </c>
      <c r="E109" s="14" t="s">
        <v>14550</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7" t="s">
        <v>7756</v>
      </c>
      <c r="B110" s="15">
        <v>2</v>
      </c>
      <c r="C110" s="15">
        <v>105</v>
      </c>
      <c r="D110" s="15">
        <v>2</v>
      </c>
      <c r="E110" s="14" t="s">
        <v>14551</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7" t="s">
        <v>7757</v>
      </c>
      <c r="B111" s="15">
        <v>2</v>
      </c>
      <c r="C111" s="15">
        <v>105</v>
      </c>
      <c r="D111" s="15">
        <v>2</v>
      </c>
      <c r="E111" s="14" t="s">
        <v>14552</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7" t="s">
        <v>7758</v>
      </c>
      <c r="B112" s="15">
        <v>2</v>
      </c>
      <c r="C112" s="15">
        <v>105</v>
      </c>
      <c r="D112" s="15">
        <v>2</v>
      </c>
      <c r="E112" s="14" t="s">
        <v>14553</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7" t="s">
        <v>7759</v>
      </c>
      <c r="B113" s="15">
        <v>2</v>
      </c>
      <c r="C113" s="15">
        <v>112</v>
      </c>
      <c r="D113" s="15">
        <v>2</v>
      </c>
      <c r="E113" s="14" t="s">
        <v>14554</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7" t="s">
        <v>7760</v>
      </c>
      <c r="B114" s="15">
        <v>2</v>
      </c>
      <c r="C114" s="15">
        <v>112</v>
      </c>
      <c r="D114" s="15">
        <v>2</v>
      </c>
      <c r="E114" s="14" t="s">
        <v>14555</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7" t="s">
        <v>7761</v>
      </c>
      <c r="B115" s="15">
        <v>2</v>
      </c>
      <c r="C115" s="15">
        <v>114</v>
      </c>
      <c r="D115" s="15">
        <v>2</v>
      </c>
      <c r="E115" s="14" t="s">
        <v>14556</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7" t="s">
        <v>7762</v>
      </c>
      <c r="B116" s="15">
        <v>2</v>
      </c>
      <c r="C116" s="15">
        <v>114</v>
      </c>
      <c r="D116" s="15">
        <v>2</v>
      </c>
      <c r="E116" s="14" t="s">
        <v>14557</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7" t="s">
        <v>7763</v>
      </c>
      <c r="B117" s="15">
        <v>2</v>
      </c>
      <c r="C117" s="15">
        <v>113</v>
      </c>
      <c r="D117" s="15">
        <v>2</v>
      </c>
      <c r="E117" s="14" t="s">
        <v>14558</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7" t="s">
        <v>7764</v>
      </c>
      <c r="B118" s="15">
        <v>2</v>
      </c>
      <c r="C118" s="15">
        <v>115</v>
      </c>
      <c r="D118" s="15">
        <v>2</v>
      </c>
      <c r="E118" s="14" t="s">
        <v>14559</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7" t="s">
        <v>7765</v>
      </c>
      <c r="B119" s="15">
        <v>2</v>
      </c>
      <c r="C119" s="15">
        <v>112</v>
      </c>
      <c r="D119" s="15">
        <v>2</v>
      </c>
      <c r="E119" s="14" t="s">
        <v>14560</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7" t="s">
        <v>7766</v>
      </c>
      <c r="B120" s="15">
        <v>2</v>
      </c>
      <c r="C120" s="15">
        <v>114</v>
      </c>
      <c r="D120" s="15">
        <v>2</v>
      </c>
      <c r="E120" s="14" t="s">
        <v>14561</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7" t="s">
        <v>7767</v>
      </c>
      <c r="B121" s="15">
        <v>2</v>
      </c>
      <c r="C121" s="15">
        <v>109</v>
      </c>
      <c r="D121" s="15">
        <v>2</v>
      </c>
      <c r="E121" s="14" t="s">
        <v>14562</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7" t="s">
        <v>7768</v>
      </c>
      <c r="B122" s="15">
        <v>2</v>
      </c>
      <c r="C122" s="15">
        <v>109</v>
      </c>
      <c r="D122" s="15">
        <v>2</v>
      </c>
      <c r="E122" s="14" t="s">
        <v>14563</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7" t="s">
        <v>7769</v>
      </c>
      <c r="B123" s="15">
        <v>2</v>
      </c>
      <c r="C123" s="15">
        <v>109</v>
      </c>
      <c r="D123" s="15">
        <v>2</v>
      </c>
      <c r="E123" s="14" t="s">
        <v>14564</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7" t="s">
        <v>7770</v>
      </c>
      <c r="B124" s="15">
        <v>2</v>
      </c>
      <c r="C124" s="15">
        <v>109</v>
      </c>
      <c r="D124" s="15">
        <v>2</v>
      </c>
      <c r="E124" s="14" t="s">
        <v>14565</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7" t="s">
        <v>7771</v>
      </c>
      <c r="B125" s="15">
        <v>2</v>
      </c>
      <c r="C125" s="15">
        <v>105</v>
      </c>
      <c r="D125" s="15">
        <v>2</v>
      </c>
      <c r="E125" s="14" t="s">
        <v>14566</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7" t="s">
        <v>7772</v>
      </c>
      <c r="B126" s="15">
        <v>2</v>
      </c>
      <c r="C126" s="15">
        <v>105</v>
      </c>
      <c r="D126" s="15">
        <v>2</v>
      </c>
      <c r="E126" s="14" t="s">
        <v>14567</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7" t="s">
        <v>7773</v>
      </c>
      <c r="B127" s="15">
        <v>2</v>
      </c>
      <c r="C127" s="15">
        <v>105</v>
      </c>
      <c r="D127" s="15">
        <v>2</v>
      </c>
      <c r="E127" s="14" t="s">
        <v>14568</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7" t="s">
        <v>7774</v>
      </c>
      <c r="B128" s="15">
        <v>2</v>
      </c>
      <c r="C128" s="15">
        <v>105</v>
      </c>
      <c r="D128" s="15">
        <v>2</v>
      </c>
      <c r="E128" s="14" t="s">
        <v>14569</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7" t="s">
        <v>7775</v>
      </c>
      <c r="B129" s="15">
        <v>2</v>
      </c>
      <c r="C129" s="15">
        <v>105</v>
      </c>
      <c r="D129" s="15">
        <v>2</v>
      </c>
      <c r="E129" s="14" t="s">
        <v>14570</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7" t="s">
        <v>7776</v>
      </c>
      <c r="B130" s="15">
        <v>2</v>
      </c>
      <c r="C130" s="15">
        <v>105</v>
      </c>
      <c r="D130" s="15">
        <v>2</v>
      </c>
      <c r="E130" s="14" t="s">
        <v>14571</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7" t="s">
        <v>7777</v>
      </c>
      <c r="B131" s="15">
        <v>2</v>
      </c>
      <c r="C131" s="15">
        <v>105</v>
      </c>
      <c r="D131" s="15">
        <v>2</v>
      </c>
      <c r="E131" s="14" t="s">
        <v>14572</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7" t="s">
        <v>7778</v>
      </c>
      <c r="B132" s="15">
        <v>2</v>
      </c>
      <c r="C132" s="15">
        <v>105</v>
      </c>
      <c r="D132" s="15">
        <v>2</v>
      </c>
      <c r="E132" s="14" t="s">
        <v>14573</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7" t="s">
        <v>7779</v>
      </c>
      <c r="B133" s="15">
        <v>2</v>
      </c>
      <c r="C133" s="15">
        <v>105</v>
      </c>
      <c r="D133" s="15">
        <v>2</v>
      </c>
      <c r="E133" s="14" t="s">
        <v>14574</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7" t="s">
        <v>7780</v>
      </c>
      <c r="B134" s="15">
        <v>2</v>
      </c>
      <c r="C134" s="15">
        <v>105</v>
      </c>
      <c r="D134" s="15">
        <v>2</v>
      </c>
      <c r="E134" s="14" t="s">
        <v>14575</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7" t="s">
        <v>7781</v>
      </c>
      <c r="B135" s="15">
        <v>2</v>
      </c>
      <c r="C135" s="15">
        <v>105</v>
      </c>
      <c r="D135" s="15">
        <v>2</v>
      </c>
      <c r="E135" s="14" t="s">
        <v>14576</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7" t="s">
        <v>7782</v>
      </c>
      <c r="B136" s="15">
        <v>2</v>
      </c>
      <c r="C136" s="15">
        <v>105</v>
      </c>
      <c r="D136" s="15">
        <v>2</v>
      </c>
      <c r="E136" s="14" t="s">
        <v>14577</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7" t="s">
        <v>7783</v>
      </c>
      <c r="B137" s="15">
        <v>2</v>
      </c>
      <c r="C137" s="15">
        <v>105</v>
      </c>
      <c r="D137" s="15">
        <v>2</v>
      </c>
      <c r="E137" s="14" t="s">
        <v>14578</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7" t="s">
        <v>7784</v>
      </c>
      <c r="B138" s="15">
        <v>2</v>
      </c>
      <c r="C138" s="15">
        <v>105</v>
      </c>
      <c r="D138" s="15">
        <v>2</v>
      </c>
      <c r="E138" s="14" t="s">
        <v>14579</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7" t="s">
        <v>7785</v>
      </c>
      <c r="B139" s="15">
        <v>2</v>
      </c>
      <c r="C139" s="15">
        <v>105</v>
      </c>
      <c r="D139" s="15">
        <v>2</v>
      </c>
      <c r="E139" s="14" t="s">
        <v>14580</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7" t="s">
        <v>7786</v>
      </c>
      <c r="B140" s="15">
        <v>2</v>
      </c>
      <c r="C140" s="15">
        <v>105</v>
      </c>
      <c r="D140" s="15">
        <v>2</v>
      </c>
      <c r="E140" s="14" t="s">
        <v>14581</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7787</v>
      </c>
      <c r="B141" s="69">
        <v>1</v>
      </c>
      <c r="C141" s="69">
        <v>105</v>
      </c>
      <c r="D141" s="69">
        <v>3</v>
      </c>
      <c r="E141" s="43" t="s">
        <v>14582</v>
      </c>
      <c r="F141" s="43" t="s">
        <v>749</v>
      </c>
      <c r="G141" s="43" t="s">
        <v>748</v>
      </c>
      <c r="H141" s="43" t="s">
        <v>751</v>
      </c>
      <c r="I141" s="43"/>
      <c r="J141" s="69">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7788</v>
      </c>
      <c r="B142" s="69">
        <v>1</v>
      </c>
      <c r="C142" s="69">
        <v>105</v>
      </c>
      <c r="D142" s="69">
        <v>3</v>
      </c>
      <c r="E142" s="43" t="s">
        <v>14583</v>
      </c>
      <c r="F142" s="43" t="s">
        <v>749</v>
      </c>
      <c r="G142" s="43" t="s">
        <v>748</v>
      </c>
      <c r="H142" s="43" t="s">
        <v>751</v>
      </c>
      <c r="I142" s="43"/>
      <c r="J142" s="69">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7789</v>
      </c>
      <c r="B143" s="69">
        <v>1</v>
      </c>
      <c r="C143" s="69">
        <v>105</v>
      </c>
      <c r="D143" s="69">
        <v>3</v>
      </c>
      <c r="E143" s="43" t="s">
        <v>14584</v>
      </c>
      <c r="F143" s="43" t="s">
        <v>749</v>
      </c>
      <c r="G143" s="43" t="s">
        <v>748</v>
      </c>
      <c r="H143" s="43" t="s">
        <v>751</v>
      </c>
      <c r="I143" s="43"/>
      <c r="J143" s="69">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7790</v>
      </c>
      <c r="B144" s="69">
        <v>1</v>
      </c>
      <c r="C144" s="69">
        <v>105</v>
      </c>
      <c r="D144" s="69">
        <v>3</v>
      </c>
      <c r="E144" s="43" t="s">
        <v>14585</v>
      </c>
      <c r="F144" s="43" t="s">
        <v>749</v>
      </c>
      <c r="G144" s="43" t="s">
        <v>748</v>
      </c>
      <c r="H144" s="43" t="s">
        <v>751</v>
      </c>
      <c r="I144" s="43"/>
      <c r="J144" s="69">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7791</v>
      </c>
      <c r="B145" s="69">
        <v>1</v>
      </c>
      <c r="C145" s="69">
        <v>105</v>
      </c>
      <c r="D145" s="69">
        <v>3</v>
      </c>
      <c r="E145" s="43" t="s">
        <v>14586</v>
      </c>
      <c r="F145" s="43" t="s">
        <v>749</v>
      </c>
      <c r="G145" s="43" t="s">
        <v>748</v>
      </c>
      <c r="H145" s="43" t="s">
        <v>751</v>
      </c>
      <c r="I145" s="43"/>
      <c r="J145" s="69">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7792</v>
      </c>
      <c r="B146" s="69">
        <v>1</v>
      </c>
      <c r="C146" s="69">
        <v>105</v>
      </c>
      <c r="D146" s="69">
        <v>3</v>
      </c>
      <c r="E146" s="43" t="s">
        <v>14587</v>
      </c>
      <c r="F146" s="43" t="s">
        <v>749</v>
      </c>
      <c r="G146" s="43" t="s">
        <v>748</v>
      </c>
      <c r="H146" s="43" t="s">
        <v>751</v>
      </c>
      <c r="I146" s="43"/>
      <c r="J146" s="69">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7" t="s">
        <v>7793</v>
      </c>
      <c r="B147" s="15">
        <v>2</v>
      </c>
      <c r="C147" s="15">
        <v>107</v>
      </c>
      <c r="D147" s="15">
        <v>3</v>
      </c>
      <c r="E147" s="14" t="s">
        <v>14588</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7" t="s">
        <v>7794</v>
      </c>
      <c r="B148" s="15">
        <v>2</v>
      </c>
      <c r="C148" s="15">
        <v>107</v>
      </c>
      <c r="D148" s="15">
        <v>2</v>
      </c>
      <c r="E148" s="14" t="s">
        <v>14589</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7" t="s">
        <v>7795</v>
      </c>
      <c r="B149" s="15">
        <v>2</v>
      </c>
      <c r="C149" s="15">
        <v>107</v>
      </c>
      <c r="D149" s="15">
        <v>2</v>
      </c>
      <c r="E149" s="14" t="s">
        <v>14590</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7" t="s">
        <v>7796</v>
      </c>
      <c r="B150" s="15">
        <v>2</v>
      </c>
      <c r="C150" s="15">
        <v>107</v>
      </c>
      <c r="D150" s="15">
        <v>2</v>
      </c>
      <c r="E150" s="14" t="s">
        <v>14591</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7" t="s">
        <v>7797</v>
      </c>
      <c r="B151" s="15">
        <v>2</v>
      </c>
      <c r="C151" s="15">
        <v>107</v>
      </c>
      <c r="D151" s="15">
        <v>2</v>
      </c>
      <c r="E151" s="14" t="s">
        <v>14592</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7" t="s">
        <v>7798</v>
      </c>
      <c r="B152" s="15">
        <v>2</v>
      </c>
      <c r="C152" s="15">
        <v>107</v>
      </c>
      <c r="D152" s="15">
        <v>2</v>
      </c>
      <c r="E152" s="14" t="s">
        <v>14593</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7" t="s">
        <v>7799</v>
      </c>
      <c r="B153" s="15">
        <v>2</v>
      </c>
      <c r="C153" s="15">
        <v>107</v>
      </c>
      <c r="D153" s="15">
        <v>2</v>
      </c>
      <c r="E153" s="14" t="s">
        <v>14594</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7" t="s">
        <v>7800</v>
      </c>
      <c r="B154" s="15">
        <v>2</v>
      </c>
      <c r="C154" s="15">
        <v>107</v>
      </c>
      <c r="D154" s="15">
        <v>2</v>
      </c>
      <c r="E154" s="14" t="s">
        <v>14595</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7" t="s">
        <v>7801</v>
      </c>
      <c r="B155" s="15">
        <v>2</v>
      </c>
      <c r="C155" s="15">
        <v>107</v>
      </c>
      <c r="D155" s="15">
        <v>2</v>
      </c>
      <c r="E155" s="14" t="s">
        <v>14596</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7" t="s">
        <v>7802</v>
      </c>
      <c r="B156" s="15">
        <v>2</v>
      </c>
      <c r="C156" s="15">
        <v>107</v>
      </c>
      <c r="D156" s="15">
        <v>2</v>
      </c>
      <c r="E156" s="14" t="s">
        <v>14597</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7" t="s">
        <v>7803</v>
      </c>
      <c r="B157" s="15">
        <v>2</v>
      </c>
      <c r="C157" s="15">
        <v>107</v>
      </c>
      <c r="D157" s="15">
        <v>2</v>
      </c>
      <c r="E157" s="14" t="s">
        <v>14598</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7" t="s">
        <v>7804</v>
      </c>
      <c r="B158" s="15">
        <v>2</v>
      </c>
      <c r="C158" s="15">
        <v>107</v>
      </c>
      <c r="D158" s="15">
        <v>2</v>
      </c>
      <c r="E158" s="14" t="s">
        <v>14599</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7" t="s">
        <v>7805</v>
      </c>
      <c r="B159" s="15">
        <v>2</v>
      </c>
      <c r="C159" s="15">
        <v>107</v>
      </c>
      <c r="D159" s="15">
        <v>3</v>
      </c>
      <c r="E159" s="14" t="s">
        <v>14600</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7" t="s">
        <v>7806</v>
      </c>
      <c r="B160" s="15">
        <v>2</v>
      </c>
      <c r="C160" s="15">
        <v>107</v>
      </c>
      <c r="D160" s="15">
        <v>3</v>
      </c>
      <c r="E160" s="14" t="s">
        <v>14601</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7" t="s">
        <v>7807</v>
      </c>
      <c r="B161" s="15">
        <v>2</v>
      </c>
      <c r="C161" s="15">
        <v>107</v>
      </c>
      <c r="D161" s="15">
        <v>3</v>
      </c>
      <c r="E161" s="14" t="s">
        <v>14602</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7" t="s">
        <v>7808</v>
      </c>
      <c r="B162" s="15">
        <v>2</v>
      </c>
      <c r="C162" s="15">
        <v>107</v>
      </c>
      <c r="D162" s="15">
        <v>3</v>
      </c>
      <c r="E162" s="14" t="s">
        <v>14603</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7" t="s">
        <v>7809</v>
      </c>
      <c r="B163" s="15">
        <v>1</v>
      </c>
      <c r="C163" s="15">
        <v>105</v>
      </c>
      <c r="D163" s="15">
        <v>3</v>
      </c>
      <c r="E163" s="14" t="s">
        <v>14604</v>
      </c>
      <c r="F163" s="14" t="s">
        <v>2255</v>
      </c>
      <c r="G163" s="14" t="s">
        <v>6985</v>
      </c>
      <c r="H163" s="14" t="s">
        <v>2254</v>
      </c>
      <c r="I163" s="14" t="s">
        <v>2256</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7" t="s">
        <v>7810</v>
      </c>
      <c r="B164" s="15">
        <v>1</v>
      </c>
      <c r="C164" s="15">
        <v>112</v>
      </c>
      <c r="D164" s="15">
        <v>2</v>
      </c>
      <c r="E164" s="14" t="s">
        <v>14605</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7811</v>
      </c>
      <c r="B165" s="15">
        <v>1</v>
      </c>
      <c r="C165" s="15">
        <v>115</v>
      </c>
      <c r="D165" s="15">
        <v>2</v>
      </c>
      <c r="E165" s="14" t="s">
        <v>7812</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7813</v>
      </c>
      <c r="B166" s="15">
        <v>1</v>
      </c>
      <c r="C166" s="15">
        <v>113</v>
      </c>
      <c r="D166" s="15">
        <v>2</v>
      </c>
      <c r="E166" s="14" t="s">
        <v>7814</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7815</v>
      </c>
      <c r="B167" s="15">
        <v>1</v>
      </c>
      <c r="C167" s="15">
        <v>113</v>
      </c>
      <c r="D167" s="15">
        <v>2</v>
      </c>
      <c r="E167" s="14" t="s">
        <v>7816</v>
      </c>
      <c r="F167" s="14" t="s">
        <v>458</v>
      </c>
      <c r="G167" s="14" t="s">
        <v>7817</v>
      </c>
      <c r="H167" s="14" t="s">
        <v>7818</v>
      </c>
      <c r="I167" s="14" t="s">
        <v>7819</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7820</v>
      </c>
      <c r="B168" s="15">
        <v>1</v>
      </c>
      <c r="C168" s="15">
        <v>115</v>
      </c>
      <c r="D168" s="15">
        <v>2</v>
      </c>
      <c r="E168" s="14" t="s">
        <v>7821</v>
      </c>
      <c r="F168" s="14" t="s">
        <v>7822</v>
      </c>
      <c r="G168" s="14" t="s">
        <v>7823</v>
      </c>
      <c r="H168" s="14" t="s">
        <v>7824</v>
      </c>
      <c r="I168" s="14" t="s">
        <v>7825</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7826</v>
      </c>
      <c r="B169" s="15">
        <v>1</v>
      </c>
      <c r="C169" s="15">
        <v>109</v>
      </c>
      <c r="D169" s="15">
        <v>2</v>
      </c>
      <c r="E169" s="14" t="s">
        <v>7827</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7828</v>
      </c>
      <c r="B170" s="15">
        <v>1</v>
      </c>
      <c r="C170" s="15">
        <v>109</v>
      </c>
      <c r="D170" s="15">
        <v>2</v>
      </c>
      <c r="E170" s="14" t="s">
        <v>7829</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7830</v>
      </c>
      <c r="B171" s="15">
        <v>1</v>
      </c>
      <c r="C171" s="15">
        <v>112</v>
      </c>
      <c r="D171" s="15">
        <v>2</v>
      </c>
      <c r="E171" s="14" t="s">
        <v>7831</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7" t="s">
        <v>7832</v>
      </c>
      <c r="B172" s="15">
        <v>2</v>
      </c>
      <c r="C172" s="15">
        <v>115</v>
      </c>
      <c r="D172" s="15">
        <v>2</v>
      </c>
      <c r="E172" s="14" t="s">
        <v>14606</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7" t="s">
        <v>7833</v>
      </c>
      <c r="B173" s="15">
        <v>2</v>
      </c>
      <c r="C173" s="15">
        <v>114</v>
      </c>
      <c r="D173" s="15">
        <v>3</v>
      </c>
      <c r="E173" s="14" t="s">
        <v>14607</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7" t="s">
        <v>7834</v>
      </c>
      <c r="B174" s="15">
        <v>2</v>
      </c>
      <c r="C174" s="15">
        <v>115</v>
      </c>
      <c r="D174" s="15">
        <v>3</v>
      </c>
      <c r="E174" s="14" t="s">
        <v>14608</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7" t="s">
        <v>7835</v>
      </c>
      <c r="B175" s="15">
        <v>2</v>
      </c>
      <c r="C175" s="15">
        <v>114</v>
      </c>
      <c r="D175" s="15">
        <v>3</v>
      </c>
      <c r="E175" s="14" t="s">
        <v>14609</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7" t="s">
        <v>7836</v>
      </c>
      <c r="B176" s="15">
        <v>2</v>
      </c>
      <c r="C176" s="15">
        <v>115</v>
      </c>
      <c r="D176" s="15">
        <v>3</v>
      </c>
      <c r="E176" s="14" t="s">
        <v>14610</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7" t="s">
        <v>7837</v>
      </c>
      <c r="B177" s="15">
        <v>2</v>
      </c>
      <c r="C177" s="15">
        <v>114</v>
      </c>
      <c r="D177" s="15">
        <v>3</v>
      </c>
      <c r="E177" s="14" t="s">
        <v>14611</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7" t="s">
        <v>7838</v>
      </c>
      <c r="B178" s="15">
        <v>2</v>
      </c>
      <c r="C178" s="15">
        <v>114</v>
      </c>
      <c r="D178" s="15">
        <v>3</v>
      </c>
      <c r="E178" s="14" t="s">
        <v>14612</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7" t="s">
        <v>7839</v>
      </c>
      <c r="B179" s="15">
        <v>2</v>
      </c>
      <c r="C179" s="15">
        <v>112</v>
      </c>
      <c r="D179" s="15">
        <v>3</v>
      </c>
      <c r="E179" s="14" t="s">
        <v>14613</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7" t="s">
        <v>7840</v>
      </c>
      <c r="B180" s="15">
        <v>2</v>
      </c>
      <c r="C180" s="15">
        <v>114</v>
      </c>
      <c r="D180" s="15">
        <v>3</v>
      </c>
      <c r="E180" s="14" t="s">
        <v>14614</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7" t="s">
        <v>7841</v>
      </c>
      <c r="B181" s="15">
        <v>2</v>
      </c>
      <c r="C181" s="15">
        <v>112</v>
      </c>
      <c r="D181" s="15">
        <v>3</v>
      </c>
      <c r="E181" s="14" t="s">
        <v>14615</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7" t="s">
        <v>7842</v>
      </c>
      <c r="B182" s="15">
        <v>2</v>
      </c>
      <c r="C182" s="15">
        <v>114</v>
      </c>
      <c r="D182" s="15">
        <v>3</v>
      </c>
      <c r="E182" s="14" t="s">
        <v>14616</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7" t="s">
        <v>7843</v>
      </c>
      <c r="B183" s="15">
        <v>2</v>
      </c>
      <c r="C183" s="15">
        <v>115</v>
      </c>
      <c r="D183" s="15">
        <v>3</v>
      </c>
      <c r="E183" s="14" t="s">
        <v>14617</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7" t="s">
        <v>7844</v>
      </c>
      <c r="B184" s="15">
        <v>2</v>
      </c>
      <c r="C184" s="15">
        <v>115</v>
      </c>
      <c r="D184" s="15">
        <v>3</v>
      </c>
      <c r="E184" s="14" t="s">
        <v>14618</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7" t="s">
        <v>7845</v>
      </c>
      <c r="B185" s="15">
        <v>2</v>
      </c>
      <c r="C185" s="15">
        <v>112</v>
      </c>
      <c r="D185" s="15">
        <v>3</v>
      </c>
      <c r="E185" s="14" t="s">
        <v>14619</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7" t="s">
        <v>7846</v>
      </c>
      <c r="B186" s="15">
        <v>2</v>
      </c>
      <c r="C186" s="15">
        <v>115</v>
      </c>
      <c r="D186" s="15">
        <v>3</v>
      </c>
      <c r="E186" s="14" t="s">
        <v>14620</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7" t="s">
        <v>7847</v>
      </c>
      <c r="B187" s="15">
        <v>2</v>
      </c>
      <c r="C187" s="15">
        <v>115</v>
      </c>
      <c r="D187" s="15">
        <v>3</v>
      </c>
      <c r="E187" s="14" t="s">
        <v>14621</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7" t="s">
        <v>7848</v>
      </c>
      <c r="B188" s="15">
        <v>2</v>
      </c>
      <c r="C188" s="15">
        <v>113</v>
      </c>
      <c r="D188" s="15">
        <v>3</v>
      </c>
      <c r="E188" s="14" t="s">
        <v>14622</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7" t="s">
        <v>7849</v>
      </c>
      <c r="B189" s="15">
        <v>2</v>
      </c>
      <c r="C189" s="15">
        <v>113</v>
      </c>
      <c r="D189" s="15">
        <v>3</v>
      </c>
      <c r="E189" s="14" t="s">
        <v>14623</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7" t="s">
        <v>7850</v>
      </c>
      <c r="B190" s="15">
        <v>2</v>
      </c>
      <c r="C190" s="15">
        <v>113</v>
      </c>
      <c r="D190" s="15">
        <v>3</v>
      </c>
      <c r="E190" s="14" t="s">
        <v>14624</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7" t="s">
        <v>7851</v>
      </c>
      <c r="B191" s="15">
        <v>2</v>
      </c>
      <c r="C191" s="15">
        <v>112</v>
      </c>
      <c r="D191" s="15">
        <v>3</v>
      </c>
      <c r="E191" s="14" t="s">
        <v>14625</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7" t="s">
        <v>7852</v>
      </c>
      <c r="B192" s="15">
        <v>2</v>
      </c>
      <c r="C192" s="15">
        <v>112</v>
      </c>
      <c r="D192" s="15">
        <v>3</v>
      </c>
      <c r="E192" s="14" t="s">
        <v>14626</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7" t="s">
        <v>9522</v>
      </c>
      <c r="B193" s="15">
        <v>2</v>
      </c>
      <c r="C193" s="15">
        <v>116</v>
      </c>
      <c r="D193" s="15">
        <v>1</v>
      </c>
      <c r="E193" s="14" t="s">
        <v>14627</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7" t="s">
        <v>9523</v>
      </c>
      <c r="B194" s="15">
        <v>2</v>
      </c>
      <c r="C194" s="15">
        <v>116</v>
      </c>
      <c r="D194" s="15">
        <v>1</v>
      </c>
      <c r="E194" s="14" t="s">
        <v>14628</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7" t="s">
        <v>9524</v>
      </c>
      <c r="B195" s="15">
        <v>2</v>
      </c>
      <c r="C195" s="15">
        <v>116</v>
      </c>
      <c r="D195" s="15">
        <v>1</v>
      </c>
      <c r="E195" s="14" t="s">
        <v>14629</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7" t="s">
        <v>9525</v>
      </c>
      <c r="B196" s="15">
        <v>2</v>
      </c>
      <c r="C196" s="15">
        <v>116</v>
      </c>
      <c r="D196" s="15">
        <v>1</v>
      </c>
      <c r="E196" s="14" t="s">
        <v>14630</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7" t="s">
        <v>9526</v>
      </c>
      <c r="B197" s="15">
        <v>2</v>
      </c>
      <c r="C197" s="15">
        <v>117</v>
      </c>
      <c r="D197" s="15">
        <v>1</v>
      </c>
      <c r="E197" s="14" t="s">
        <v>14631</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7" t="s">
        <v>9527</v>
      </c>
      <c r="B198" s="15">
        <v>2</v>
      </c>
      <c r="C198" s="15">
        <v>117</v>
      </c>
      <c r="D198" s="15">
        <v>1</v>
      </c>
      <c r="E198" s="14" t="s">
        <v>14632</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7" t="s">
        <v>9528</v>
      </c>
      <c r="B199" s="15">
        <v>2</v>
      </c>
      <c r="C199" s="15">
        <v>117</v>
      </c>
      <c r="D199" s="15">
        <v>1</v>
      </c>
      <c r="E199" s="14" t="s">
        <v>14633</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7" t="s">
        <v>9529</v>
      </c>
      <c r="B200" s="15">
        <v>2</v>
      </c>
      <c r="C200" s="15">
        <v>117</v>
      </c>
      <c r="D200" s="15">
        <v>1</v>
      </c>
      <c r="E200" s="14" t="s">
        <v>14634</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7" t="s">
        <v>9530</v>
      </c>
      <c r="B201" s="15">
        <v>2</v>
      </c>
      <c r="C201" s="15">
        <v>116</v>
      </c>
      <c r="D201" s="15">
        <v>1</v>
      </c>
      <c r="E201" s="14" t="s">
        <v>14635</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7" t="s">
        <v>9531</v>
      </c>
      <c r="B202" s="15">
        <v>2</v>
      </c>
      <c r="C202" s="15">
        <v>116</v>
      </c>
      <c r="D202" s="15">
        <v>1</v>
      </c>
      <c r="E202" s="14" t="s">
        <v>14636</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7" t="s">
        <v>9532</v>
      </c>
      <c r="B203" s="15">
        <v>2</v>
      </c>
      <c r="C203" s="15">
        <v>116</v>
      </c>
      <c r="D203" s="15">
        <v>1</v>
      </c>
      <c r="E203" s="14" t="s">
        <v>14637</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7" t="s">
        <v>9533</v>
      </c>
      <c r="B204" s="15">
        <v>2</v>
      </c>
      <c r="C204" s="15">
        <v>116</v>
      </c>
      <c r="D204" s="15">
        <v>1</v>
      </c>
      <c r="E204" s="14" t="s">
        <v>14638</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7" t="s">
        <v>9534</v>
      </c>
      <c r="B205" s="15">
        <v>2</v>
      </c>
      <c r="C205" s="15">
        <v>116</v>
      </c>
      <c r="D205" s="15">
        <v>1</v>
      </c>
      <c r="E205" s="14" t="s">
        <v>14639</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7" t="s">
        <v>9535</v>
      </c>
      <c r="B206" s="15">
        <v>2</v>
      </c>
      <c r="C206" s="15">
        <v>116</v>
      </c>
      <c r="D206" s="15">
        <v>1</v>
      </c>
      <c r="E206" s="14" t="s">
        <v>14640</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7" t="s">
        <v>9536</v>
      </c>
      <c r="B207" s="15">
        <v>2</v>
      </c>
      <c r="C207" s="15">
        <v>116</v>
      </c>
      <c r="D207" s="15">
        <v>1</v>
      </c>
      <c r="E207" s="14" t="s">
        <v>14641</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7" t="s">
        <v>9537</v>
      </c>
      <c r="B208" s="15">
        <v>2</v>
      </c>
      <c r="C208" s="15">
        <v>116</v>
      </c>
      <c r="D208" s="15">
        <v>1</v>
      </c>
      <c r="E208" s="14" t="s">
        <v>14642</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7" t="s">
        <v>9538</v>
      </c>
      <c r="B209" s="15">
        <v>2</v>
      </c>
      <c r="C209" s="15">
        <v>116</v>
      </c>
      <c r="D209" s="15">
        <v>1</v>
      </c>
      <c r="E209" s="14" t="s">
        <v>14643</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7" t="s">
        <v>9539</v>
      </c>
      <c r="B210" s="15">
        <v>2</v>
      </c>
      <c r="C210" s="15">
        <v>116</v>
      </c>
      <c r="D210" s="15">
        <v>1</v>
      </c>
      <c r="E210" s="14" t="s">
        <v>14644</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7" t="s">
        <v>9540</v>
      </c>
      <c r="B211" s="15">
        <v>2</v>
      </c>
      <c r="C211" s="15">
        <v>116</v>
      </c>
      <c r="D211" s="15">
        <v>1</v>
      </c>
      <c r="E211" s="14" t="s">
        <v>14645</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7" t="s">
        <v>9541</v>
      </c>
      <c r="B212" s="15">
        <v>2</v>
      </c>
      <c r="C212" s="15">
        <v>116</v>
      </c>
      <c r="D212" s="15">
        <v>1</v>
      </c>
      <c r="E212" s="14" t="s">
        <v>14646</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7" t="s">
        <v>9542</v>
      </c>
      <c r="B213" s="15">
        <v>2</v>
      </c>
      <c r="C213" s="15">
        <v>117</v>
      </c>
      <c r="D213" s="15">
        <v>1</v>
      </c>
      <c r="E213" s="14" t="s">
        <v>14647</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7" t="s">
        <v>9543</v>
      </c>
      <c r="B214" s="15">
        <v>2</v>
      </c>
      <c r="C214" s="15">
        <v>117</v>
      </c>
      <c r="D214" s="15">
        <v>1</v>
      </c>
      <c r="E214" s="14" t="s">
        <v>14648</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7" t="s">
        <v>9544</v>
      </c>
      <c r="B215" s="15">
        <v>2</v>
      </c>
      <c r="C215" s="15">
        <v>117</v>
      </c>
      <c r="D215" s="15">
        <v>1</v>
      </c>
      <c r="E215" s="14" t="s">
        <v>14649</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7" t="s">
        <v>9545</v>
      </c>
      <c r="B216" s="15">
        <v>2</v>
      </c>
      <c r="C216" s="15">
        <v>117</v>
      </c>
      <c r="D216" s="15">
        <v>1</v>
      </c>
      <c r="E216" s="14" t="s">
        <v>14650</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7" t="s">
        <v>9546</v>
      </c>
      <c r="B217" s="15">
        <v>2</v>
      </c>
      <c r="C217" s="15">
        <v>117</v>
      </c>
      <c r="D217" s="15">
        <v>1</v>
      </c>
      <c r="E217" s="14" t="s">
        <v>14651</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7" t="s">
        <v>9547</v>
      </c>
      <c r="B218" s="15">
        <v>2</v>
      </c>
      <c r="C218" s="15">
        <v>117</v>
      </c>
      <c r="D218" s="15">
        <v>1</v>
      </c>
      <c r="E218" s="14" t="s">
        <v>14652</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7" t="s">
        <v>9548</v>
      </c>
      <c r="B219" s="15">
        <v>2</v>
      </c>
      <c r="C219" s="15">
        <v>116</v>
      </c>
      <c r="D219" s="15">
        <v>1</v>
      </c>
      <c r="E219" s="14" t="s">
        <v>14653</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7" t="s">
        <v>9549</v>
      </c>
      <c r="B220" s="15">
        <v>2</v>
      </c>
      <c r="C220" s="15">
        <v>116</v>
      </c>
      <c r="D220" s="15">
        <v>1</v>
      </c>
      <c r="E220" s="14" t="s">
        <v>14654</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7" t="s">
        <v>9550</v>
      </c>
      <c r="B221" s="15">
        <v>2</v>
      </c>
      <c r="C221" s="15">
        <v>116</v>
      </c>
      <c r="D221" s="15">
        <v>1</v>
      </c>
      <c r="E221" s="14" t="s">
        <v>14655</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7" t="s">
        <v>9551</v>
      </c>
      <c r="B222" s="15">
        <v>2</v>
      </c>
      <c r="C222" s="15">
        <v>116</v>
      </c>
      <c r="D222" s="15">
        <v>1</v>
      </c>
      <c r="E222" s="14" t="s">
        <v>14656</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7" t="s">
        <v>9552</v>
      </c>
      <c r="B223" s="15">
        <v>2</v>
      </c>
      <c r="C223" s="15">
        <v>116</v>
      </c>
      <c r="D223" s="15">
        <v>1</v>
      </c>
      <c r="E223" s="14" t="s">
        <v>14657</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7" t="s">
        <v>9553</v>
      </c>
      <c r="B224" s="15">
        <v>2</v>
      </c>
      <c r="C224" s="15">
        <v>116</v>
      </c>
      <c r="D224" s="15">
        <v>1</v>
      </c>
      <c r="E224" s="14" t="s">
        <v>14658</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7" t="s">
        <v>9554</v>
      </c>
      <c r="B225" s="15">
        <v>2</v>
      </c>
      <c r="C225" s="15">
        <v>116</v>
      </c>
      <c r="D225" s="15">
        <v>1</v>
      </c>
      <c r="E225" s="14" t="s">
        <v>14659</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7" t="s">
        <v>9555</v>
      </c>
      <c r="B226" s="15">
        <v>2</v>
      </c>
      <c r="C226" s="15">
        <v>116</v>
      </c>
      <c r="D226" s="15">
        <v>1</v>
      </c>
      <c r="E226" s="14" t="s">
        <v>14660</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7" t="s">
        <v>9556</v>
      </c>
      <c r="B227" s="15">
        <v>2</v>
      </c>
      <c r="C227" s="15">
        <v>116</v>
      </c>
      <c r="D227" s="15">
        <v>1</v>
      </c>
      <c r="E227" s="14" t="s">
        <v>14661</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7" t="s">
        <v>9557</v>
      </c>
      <c r="B228" s="15">
        <v>2</v>
      </c>
      <c r="C228" s="15">
        <v>116</v>
      </c>
      <c r="D228" s="15">
        <v>1</v>
      </c>
      <c r="E228" s="14" t="s">
        <v>14662</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7" t="s">
        <v>9558</v>
      </c>
      <c r="B229" s="15">
        <v>2</v>
      </c>
      <c r="C229" s="15">
        <v>116</v>
      </c>
      <c r="D229" s="15">
        <v>1</v>
      </c>
      <c r="E229" s="14" t="s">
        <v>14663</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7" t="s">
        <v>9559</v>
      </c>
      <c r="B230" s="15">
        <v>2</v>
      </c>
      <c r="C230" s="15">
        <v>116</v>
      </c>
      <c r="D230" s="15">
        <v>1</v>
      </c>
      <c r="E230" s="14" t="s">
        <v>14664</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7" t="s">
        <v>9560</v>
      </c>
      <c r="B231" s="15">
        <v>2</v>
      </c>
      <c r="C231" s="15">
        <v>116</v>
      </c>
      <c r="D231" s="15">
        <v>1</v>
      </c>
      <c r="E231" s="14" t="s">
        <v>14665</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7" t="s">
        <v>9561</v>
      </c>
      <c r="B232" s="15">
        <v>2</v>
      </c>
      <c r="C232" s="15">
        <v>118</v>
      </c>
      <c r="D232" s="15">
        <v>1</v>
      </c>
      <c r="E232" s="14" t="s">
        <v>14666</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7" t="s">
        <v>9562</v>
      </c>
      <c r="B233" s="15">
        <v>2</v>
      </c>
      <c r="C233" s="15">
        <v>118</v>
      </c>
      <c r="D233" s="15">
        <v>1</v>
      </c>
      <c r="E233" s="14" t="s">
        <v>14667</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7" t="s">
        <v>9563</v>
      </c>
      <c r="B234" s="15">
        <v>2</v>
      </c>
      <c r="C234" s="15">
        <v>118</v>
      </c>
      <c r="D234" s="15">
        <v>1</v>
      </c>
      <c r="E234" s="14" t="s">
        <v>14668</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7" t="s">
        <v>9564</v>
      </c>
      <c r="B235" s="15">
        <v>2</v>
      </c>
      <c r="C235" s="15">
        <v>118</v>
      </c>
      <c r="D235" s="15">
        <v>1</v>
      </c>
      <c r="E235" s="14" t="s">
        <v>14669</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7" t="s">
        <v>9565</v>
      </c>
      <c r="B236" s="15">
        <v>2</v>
      </c>
      <c r="C236" s="15">
        <v>118</v>
      </c>
      <c r="D236" s="15">
        <v>1</v>
      </c>
      <c r="E236" s="14" t="s">
        <v>14670</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7" t="s">
        <v>9566</v>
      </c>
      <c r="B237" s="15">
        <v>2</v>
      </c>
      <c r="C237" s="15">
        <v>118</v>
      </c>
      <c r="D237" s="15">
        <v>1</v>
      </c>
      <c r="E237" s="14" t="s">
        <v>14671</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7" t="s">
        <v>9567</v>
      </c>
      <c r="B238" s="15">
        <v>2</v>
      </c>
      <c r="C238" s="15">
        <v>118</v>
      </c>
      <c r="D238" s="15">
        <v>1</v>
      </c>
      <c r="E238" s="14" t="s">
        <v>14672</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7" t="s">
        <v>9568</v>
      </c>
      <c r="B239" s="15">
        <v>2</v>
      </c>
      <c r="C239" s="15">
        <v>118</v>
      </c>
      <c r="D239" s="15">
        <v>1</v>
      </c>
      <c r="E239" s="14" t="s">
        <v>14673</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7" t="s">
        <v>9569</v>
      </c>
      <c r="B240" s="15">
        <v>2</v>
      </c>
      <c r="C240" s="15">
        <v>118</v>
      </c>
      <c r="D240" s="15">
        <v>1</v>
      </c>
      <c r="E240" s="14" t="s">
        <v>14674</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7" t="s">
        <v>9570</v>
      </c>
      <c r="B241" s="15">
        <v>2</v>
      </c>
      <c r="C241" s="15">
        <v>118</v>
      </c>
      <c r="D241" s="15">
        <v>1</v>
      </c>
      <c r="E241" s="14" t="s">
        <v>14675</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7" t="s">
        <v>9571</v>
      </c>
      <c r="B242" s="15">
        <v>2</v>
      </c>
      <c r="C242" s="15">
        <v>118</v>
      </c>
      <c r="D242" s="15">
        <v>1</v>
      </c>
      <c r="E242" s="14" t="s">
        <v>14676</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7" t="s">
        <v>9572</v>
      </c>
      <c r="B243" s="15">
        <v>2</v>
      </c>
      <c r="C243" s="15">
        <v>118</v>
      </c>
      <c r="D243" s="15">
        <v>1</v>
      </c>
      <c r="E243" s="14" t="s">
        <v>14677</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7" t="s">
        <v>9573</v>
      </c>
      <c r="B244" s="15">
        <v>2</v>
      </c>
      <c r="C244" s="15">
        <v>118</v>
      </c>
      <c r="D244" s="15">
        <v>1</v>
      </c>
      <c r="E244" s="14" t="s">
        <v>14678</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7" t="s">
        <v>9574</v>
      </c>
      <c r="B245" s="15">
        <v>2</v>
      </c>
      <c r="C245" s="15">
        <v>118</v>
      </c>
      <c r="D245" s="15">
        <v>1</v>
      </c>
      <c r="E245" s="14" t="s">
        <v>14679</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7" t="s">
        <v>9575</v>
      </c>
      <c r="B246" s="15">
        <v>2</v>
      </c>
      <c r="C246" s="15">
        <v>118</v>
      </c>
      <c r="D246" s="15">
        <v>1</v>
      </c>
      <c r="E246" s="14" t="s">
        <v>14680</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7" t="s">
        <v>9576</v>
      </c>
      <c r="B247" s="15">
        <v>2</v>
      </c>
      <c r="C247" s="15">
        <v>118</v>
      </c>
      <c r="D247" s="15">
        <v>1</v>
      </c>
      <c r="E247" s="14" t="s">
        <v>14681</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7" t="s">
        <v>9577</v>
      </c>
      <c r="B248" s="15">
        <v>2</v>
      </c>
      <c r="C248" s="15">
        <v>118</v>
      </c>
      <c r="D248" s="15">
        <v>1</v>
      </c>
      <c r="E248" s="14" t="s">
        <v>14682</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7" t="s">
        <v>9578</v>
      </c>
      <c r="B249" s="15">
        <v>2</v>
      </c>
      <c r="C249" s="15">
        <v>118</v>
      </c>
      <c r="D249" s="15">
        <v>1</v>
      </c>
      <c r="E249" s="14" t="s">
        <v>14683</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7" t="s">
        <v>9579</v>
      </c>
      <c r="B250" s="15">
        <v>2</v>
      </c>
      <c r="C250" s="15">
        <v>118</v>
      </c>
      <c r="D250" s="15">
        <v>1</v>
      </c>
      <c r="E250" s="14" t="s">
        <v>14684</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7" t="s">
        <v>9580</v>
      </c>
      <c r="B251" s="15">
        <v>2</v>
      </c>
      <c r="C251" s="15">
        <v>118</v>
      </c>
      <c r="D251" s="15">
        <v>1</v>
      </c>
      <c r="E251" s="14" t="s">
        <v>14685</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7" t="s">
        <v>9581</v>
      </c>
      <c r="B252" s="15">
        <v>2</v>
      </c>
      <c r="C252" s="15">
        <v>118</v>
      </c>
      <c r="D252" s="15">
        <v>1</v>
      </c>
      <c r="E252" s="14" t="s">
        <v>14686</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7" t="s">
        <v>9582</v>
      </c>
      <c r="B253" s="15">
        <v>2</v>
      </c>
      <c r="C253" s="15">
        <v>118</v>
      </c>
      <c r="D253" s="15">
        <v>2</v>
      </c>
      <c r="E253" s="14" t="s">
        <v>14687</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7" t="s">
        <v>9583</v>
      </c>
      <c r="B254" s="15">
        <v>2</v>
      </c>
      <c r="C254" s="15">
        <v>118</v>
      </c>
      <c r="D254" s="15">
        <v>2</v>
      </c>
      <c r="E254" s="14" t="s">
        <v>14688</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7" t="s">
        <v>9584</v>
      </c>
      <c r="B255" s="15">
        <v>2</v>
      </c>
      <c r="C255" s="15">
        <v>118</v>
      </c>
      <c r="D255" s="15">
        <v>2</v>
      </c>
      <c r="E255" s="14" t="s">
        <v>14689</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7" t="s">
        <v>9585</v>
      </c>
      <c r="B256" s="15">
        <v>2</v>
      </c>
      <c r="C256" s="15">
        <v>118</v>
      </c>
      <c r="D256" s="15">
        <v>2</v>
      </c>
      <c r="E256" s="14" t="s">
        <v>14690</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7" t="s">
        <v>9586</v>
      </c>
      <c r="B257" s="15">
        <v>2</v>
      </c>
      <c r="C257" s="15">
        <v>118</v>
      </c>
      <c r="D257" s="15">
        <v>2</v>
      </c>
      <c r="E257" s="14" t="s">
        <v>14691</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7" t="s">
        <v>9587</v>
      </c>
      <c r="B258" s="15">
        <v>2</v>
      </c>
      <c r="C258" s="15">
        <v>118</v>
      </c>
      <c r="D258" s="15">
        <v>2</v>
      </c>
      <c r="E258" s="14" t="s">
        <v>14692</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7" t="s">
        <v>9588</v>
      </c>
      <c r="B259" s="15">
        <v>2</v>
      </c>
      <c r="C259" s="15">
        <v>118</v>
      </c>
      <c r="D259" s="15">
        <v>2</v>
      </c>
      <c r="E259" s="14" t="s">
        <v>14693</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7" t="s">
        <v>9589</v>
      </c>
      <c r="B260" s="15">
        <v>2</v>
      </c>
      <c r="C260" s="15">
        <v>118</v>
      </c>
      <c r="D260" s="15">
        <v>2</v>
      </c>
      <c r="E260" s="14" t="s">
        <v>14694</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7" t="s">
        <v>9590</v>
      </c>
      <c r="B261" s="15">
        <v>2</v>
      </c>
      <c r="C261" s="15">
        <v>118</v>
      </c>
      <c r="D261" s="15">
        <v>2</v>
      </c>
      <c r="E261" s="14" t="s">
        <v>14695</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7" t="s">
        <v>9591</v>
      </c>
      <c r="B262" s="15">
        <v>2</v>
      </c>
      <c r="C262" s="15">
        <v>118</v>
      </c>
      <c r="D262" s="15">
        <v>2</v>
      </c>
      <c r="E262" s="14" t="s">
        <v>14696</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7" t="s">
        <v>9592</v>
      </c>
      <c r="B263" s="15">
        <v>2</v>
      </c>
      <c r="C263" s="15">
        <v>118</v>
      </c>
      <c r="D263" s="15">
        <v>2</v>
      </c>
      <c r="E263" s="14" t="s">
        <v>14697</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7" t="s">
        <v>9593</v>
      </c>
      <c r="B264" s="15">
        <v>2</v>
      </c>
      <c r="C264" s="15">
        <v>118</v>
      </c>
      <c r="D264" s="15">
        <v>2</v>
      </c>
      <c r="E264" s="14" t="s">
        <v>14698</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7" t="s">
        <v>9594</v>
      </c>
      <c r="B265" s="15">
        <v>2</v>
      </c>
      <c r="C265" s="15">
        <v>118</v>
      </c>
      <c r="D265" s="15">
        <v>2</v>
      </c>
      <c r="E265" s="14" t="s">
        <v>14699</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7" t="s">
        <v>9595</v>
      </c>
      <c r="B266" s="15">
        <v>2</v>
      </c>
      <c r="C266" s="15">
        <v>118</v>
      </c>
      <c r="D266" s="15">
        <v>2</v>
      </c>
      <c r="E266" s="14" t="s">
        <v>14700</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7" t="s">
        <v>9596</v>
      </c>
      <c r="B267" s="15">
        <v>2</v>
      </c>
      <c r="C267" s="15">
        <v>118</v>
      </c>
      <c r="D267" s="15">
        <v>2</v>
      </c>
      <c r="E267" s="14" t="s">
        <v>14701</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9597</v>
      </c>
      <c r="B268" s="15">
        <v>1</v>
      </c>
      <c r="C268" s="15">
        <v>116</v>
      </c>
      <c r="D268" s="15">
        <v>2</v>
      </c>
      <c r="E268" s="14" t="s">
        <v>9598</v>
      </c>
      <c r="F268" s="14" t="s">
        <v>11239</v>
      </c>
      <c r="G268" s="14" t="s">
        <v>11240</v>
      </c>
      <c r="H268" s="14" t="s">
        <v>11241</v>
      </c>
      <c r="I268" s="14" t="s">
        <v>11242</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9599</v>
      </c>
      <c r="B269" s="15">
        <v>1</v>
      </c>
      <c r="C269" s="15">
        <v>116</v>
      </c>
      <c r="D269" s="15">
        <v>2</v>
      </c>
      <c r="E269" s="14" t="s">
        <v>9600</v>
      </c>
      <c r="F269" s="14" t="s">
        <v>11243</v>
      </c>
      <c r="G269" s="14" t="s">
        <v>11244</v>
      </c>
      <c r="H269" s="14" t="s">
        <v>11245</v>
      </c>
      <c r="I269" s="14" t="s">
        <v>11246</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9601</v>
      </c>
      <c r="B270" s="15">
        <v>1</v>
      </c>
      <c r="C270" s="15">
        <v>116</v>
      </c>
      <c r="D270" s="15">
        <v>2</v>
      </c>
      <c r="E270" s="14" t="s">
        <v>9602</v>
      </c>
      <c r="F270" s="14" t="s">
        <v>11247</v>
      </c>
      <c r="G270" s="14" t="s">
        <v>11248</v>
      </c>
      <c r="H270" s="14" t="s">
        <v>11249</v>
      </c>
      <c r="I270" s="14" t="s">
        <v>11250</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9603</v>
      </c>
      <c r="B271" s="15">
        <v>1</v>
      </c>
      <c r="C271" s="15">
        <v>117</v>
      </c>
      <c r="D271" s="15">
        <v>2</v>
      </c>
      <c r="E271" s="14" t="s">
        <v>9604</v>
      </c>
      <c r="F271" s="14" t="s">
        <v>9605</v>
      </c>
      <c r="G271" s="14" t="s">
        <v>9606</v>
      </c>
      <c r="H271" s="14" t="s">
        <v>9607</v>
      </c>
      <c r="I271" s="14" t="s">
        <v>9608</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9609</v>
      </c>
      <c r="B272" s="15">
        <v>1</v>
      </c>
      <c r="C272" s="15">
        <v>117</v>
      </c>
      <c r="D272" s="15">
        <v>2</v>
      </c>
      <c r="E272" s="14" t="s">
        <v>9610</v>
      </c>
      <c r="F272" s="14" t="s">
        <v>9611</v>
      </c>
      <c r="G272" s="14" t="s">
        <v>9612</v>
      </c>
      <c r="H272" s="14" t="s">
        <v>9613</v>
      </c>
      <c r="I272" s="14" t="s">
        <v>9614</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9615</v>
      </c>
      <c r="B273" s="15">
        <v>1</v>
      </c>
      <c r="C273" s="15">
        <v>118</v>
      </c>
      <c r="D273" s="15">
        <v>2</v>
      </c>
      <c r="E273" s="14" t="s">
        <v>9616</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9617</v>
      </c>
      <c r="B274" s="15">
        <v>1</v>
      </c>
      <c r="C274" s="15">
        <v>118</v>
      </c>
      <c r="D274" s="15">
        <v>2</v>
      </c>
      <c r="E274" s="14" t="s">
        <v>9618</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9619</v>
      </c>
      <c r="B275" s="15">
        <v>1</v>
      </c>
      <c r="C275" s="15">
        <v>118</v>
      </c>
      <c r="D275" s="15">
        <v>2</v>
      </c>
      <c r="E275" s="14" t="s">
        <v>9620</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9621</v>
      </c>
      <c r="B276" s="15">
        <v>1</v>
      </c>
      <c r="C276" s="15">
        <v>118</v>
      </c>
      <c r="D276" s="15">
        <v>2</v>
      </c>
      <c r="E276" s="14" t="s">
        <v>9622</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9623</v>
      </c>
      <c r="B277" s="15">
        <v>1</v>
      </c>
      <c r="C277" s="15">
        <v>118</v>
      </c>
      <c r="D277" s="15">
        <v>2</v>
      </c>
      <c r="E277" s="14" t="s">
        <v>9624</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9625</v>
      </c>
      <c r="B278" s="15">
        <v>1</v>
      </c>
      <c r="C278" s="15">
        <v>118</v>
      </c>
      <c r="D278" s="15">
        <v>2</v>
      </c>
      <c r="E278" s="14" t="s">
        <v>9626</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9627</v>
      </c>
      <c r="B279" s="15">
        <v>1</v>
      </c>
      <c r="C279" s="15">
        <v>118</v>
      </c>
      <c r="D279" s="15">
        <v>2</v>
      </c>
      <c r="E279" s="14" t="s">
        <v>9628</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9629</v>
      </c>
      <c r="B280" s="15">
        <v>1</v>
      </c>
      <c r="C280" s="15">
        <v>118</v>
      </c>
      <c r="D280" s="15">
        <v>2</v>
      </c>
      <c r="E280" s="14" t="s">
        <v>9630</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9631</v>
      </c>
      <c r="B281" s="15">
        <v>1</v>
      </c>
      <c r="C281" s="15">
        <v>118</v>
      </c>
      <c r="D281" s="15">
        <v>2</v>
      </c>
      <c r="E281" s="14" t="s">
        <v>9632</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9633</v>
      </c>
      <c r="B282" s="15">
        <v>1</v>
      </c>
      <c r="C282" s="15">
        <v>118</v>
      </c>
      <c r="D282" s="15">
        <v>2</v>
      </c>
      <c r="E282" s="14" t="s">
        <v>9634</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9635</v>
      </c>
      <c r="B283" s="15">
        <v>1</v>
      </c>
      <c r="C283" s="15">
        <v>118</v>
      </c>
      <c r="D283" s="15">
        <v>2</v>
      </c>
      <c r="E283" s="14" t="s">
        <v>9636</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7" t="s">
        <v>9637</v>
      </c>
      <c r="B284" s="15">
        <v>2</v>
      </c>
      <c r="C284" s="15">
        <v>118</v>
      </c>
      <c r="D284" s="15">
        <v>3</v>
      </c>
      <c r="E284" s="14" t="s">
        <v>14702</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7" t="s">
        <v>9638</v>
      </c>
      <c r="B285" s="15">
        <v>2</v>
      </c>
      <c r="C285" s="15">
        <v>118</v>
      </c>
      <c r="D285" s="15">
        <v>3</v>
      </c>
      <c r="E285" s="14" t="s">
        <v>14703</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7" t="s">
        <v>9639</v>
      </c>
      <c r="B286" s="15">
        <v>2</v>
      </c>
      <c r="C286" s="15">
        <v>118</v>
      </c>
      <c r="D286" s="15">
        <v>3</v>
      </c>
      <c r="E286" s="14" t="s">
        <v>14704</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7" t="s">
        <v>9640</v>
      </c>
      <c r="B287" s="15">
        <v>2</v>
      </c>
      <c r="C287" s="15">
        <v>118</v>
      </c>
      <c r="D287" s="15">
        <v>3</v>
      </c>
      <c r="E287" s="14" t="s">
        <v>14705</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7" t="s">
        <v>9641</v>
      </c>
      <c r="B288" s="15">
        <v>2</v>
      </c>
      <c r="C288" s="15">
        <v>118</v>
      </c>
      <c r="D288" s="15">
        <v>3</v>
      </c>
      <c r="E288" s="14" t="s">
        <v>14706</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7" t="s">
        <v>9642</v>
      </c>
      <c r="B289" s="15">
        <v>2</v>
      </c>
      <c r="C289" s="15">
        <v>118</v>
      </c>
      <c r="D289" s="15">
        <v>3</v>
      </c>
      <c r="E289" s="14" t="s">
        <v>14707</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7" t="s">
        <v>9643</v>
      </c>
      <c r="B290" s="15">
        <v>2</v>
      </c>
      <c r="C290" s="15">
        <v>118</v>
      </c>
      <c r="D290" s="15">
        <v>3</v>
      </c>
      <c r="E290" s="14" t="s">
        <v>14708</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7" t="s">
        <v>9644</v>
      </c>
      <c r="B291" s="15">
        <v>2</v>
      </c>
      <c r="C291" s="15">
        <v>118</v>
      </c>
      <c r="D291" s="15">
        <v>3</v>
      </c>
      <c r="E291" s="14" t="s">
        <v>14709</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7" t="s">
        <v>9645</v>
      </c>
      <c r="B292" s="15">
        <v>2</v>
      </c>
      <c r="C292" s="15">
        <v>118</v>
      </c>
      <c r="D292" s="15">
        <v>3</v>
      </c>
      <c r="E292" s="14" t="s">
        <v>14710</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7" t="s">
        <v>9646</v>
      </c>
      <c r="B293" s="15">
        <v>2</v>
      </c>
      <c r="C293" s="15">
        <v>118</v>
      </c>
      <c r="D293" s="15">
        <v>3</v>
      </c>
      <c r="E293" s="14" t="s">
        <v>14711</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7" t="s">
        <v>9647</v>
      </c>
      <c r="B294" s="15">
        <v>2</v>
      </c>
      <c r="C294" s="15">
        <v>118</v>
      </c>
      <c r="D294" s="15">
        <v>3</v>
      </c>
      <c r="E294" s="14" t="s">
        <v>14712</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7" t="s">
        <v>9648</v>
      </c>
      <c r="B295" s="15">
        <v>2</v>
      </c>
      <c r="C295" s="15">
        <v>118</v>
      </c>
      <c r="D295" s="15">
        <v>3</v>
      </c>
      <c r="E295" s="14" t="s">
        <v>14713</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7" t="s">
        <v>9649</v>
      </c>
      <c r="B296" s="15">
        <v>2</v>
      </c>
      <c r="C296" s="15">
        <v>118</v>
      </c>
      <c r="D296" s="15">
        <v>3</v>
      </c>
      <c r="E296" s="14" t="s">
        <v>14714</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7" t="s">
        <v>9650</v>
      </c>
      <c r="B297" s="15">
        <v>2</v>
      </c>
      <c r="C297" s="15">
        <v>118</v>
      </c>
      <c r="D297" s="15">
        <v>3</v>
      </c>
      <c r="E297" s="14" t="s">
        <v>14715</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7" t="s">
        <v>9651</v>
      </c>
      <c r="B298" s="15">
        <v>2</v>
      </c>
      <c r="C298" s="15">
        <v>118</v>
      </c>
      <c r="D298" s="15">
        <v>3</v>
      </c>
      <c r="E298" s="14" t="s">
        <v>14716</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7" t="s">
        <v>9652</v>
      </c>
      <c r="B299" s="15">
        <v>2</v>
      </c>
      <c r="C299" s="15">
        <v>118</v>
      </c>
      <c r="D299" s="15">
        <v>3</v>
      </c>
      <c r="E299" s="14" t="s">
        <v>14717</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7" t="s">
        <v>9653</v>
      </c>
      <c r="B300" s="15">
        <v>2</v>
      </c>
      <c r="C300" s="15">
        <v>118</v>
      </c>
      <c r="D300" s="15">
        <v>3</v>
      </c>
      <c r="E300" s="14" t="s">
        <v>14718</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7" t="s">
        <v>9654</v>
      </c>
      <c r="B301" s="15">
        <v>2</v>
      </c>
      <c r="C301" s="15">
        <v>118</v>
      </c>
      <c r="D301" s="15">
        <v>3</v>
      </c>
      <c r="E301" s="14" t="s">
        <v>14719</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7" t="s">
        <v>9655</v>
      </c>
      <c r="B302" s="15">
        <v>2</v>
      </c>
      <c r="C302" s="15">
        <v>118</v>
      </c>
      <c r="D302" s="15">
        <v>3</v>
      </c>
      <c r="E302" s="14" t="s">
        <v>14720</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7" t="s">
        <v>9656</v>
      </c>
      <c r="B303" s="15">
        <v>2</v>
      </c>
      <c r="C303" s="15">
        <v>118</v>
      </c>
      <c r="D303" s="15">
        <v>3</v>
      </c>
      <c r="E303" s="14" t="s">
        <v>14721</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7" t="s">
        <v>9657</v>
      </c>
      <c r="B304" s="15">
        <v>2</v>
      </c>
      <c r="C304" s="15">
        <v>118</v>
      </c>
      <c r="D304" s="15">
        <v>3</v>
      </c>
      <c r="E304" s="14" t="s">
        <v>14722</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7" t="s">
        <v>9658</v>
      </c>
      <c r="B305" s="15">
        <v>2</v>
      </c>
      <c r="C305" s="15">
        <v>118</v>
      </c>
      <c r="D305" s="15">
        <v>3</v>
      </c>
      <c r="E305" s="14" t="s">
        <v>14723</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7" t="s">
        <v>9659</v>
      </c>
      <c r="B306" s="15">
        <v>2</v>
      </c>
      <c r="C306" s="15">
        <v>118</v>
      </c>
      <c r="D306" s="15">
        <v>3</v>
      </c>
      <c r="E306" s="14" t="s">
        <v>14724</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7" t="s">
        <v>9660</v>
      </c>
      <c r="B307" s="15">
        <v>2</v>
      </c>
      <c r="C307" s="15">
        <v>118</v>
      </c>
      <c r="D307" s="15">
        <v>3</v>
      </c>
      <c r="E307" s="14" t="s">
        <v>14725</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7" t="s">
        <v>9661</v>
      </c>
      <c r="B308" s="15">
        <v>2</v>
      </c>
      <c r="C308" s="15">
        <v>118</v>
      </c>
      <c r="D308" s="15">
        <v>3</v>
      </c>
      <c r="E308" s="14" t="s">
        <v>14726</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7" t="s">
        <v>9662</v>
      </c>
      <c r="B309" s="15">
        <v>2</v>
      </c>
      <c r="C309" s="15">
        <v>118</v>
      </c>
      <c r="D309" s="15">
        <v>3</v>
      </c>
      <c r="E309" s="14" t="s">
        <v>14727</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7" t="s">
        <v>9663</v>
      </c>
      <c r="B310" s="15">
        <v>2</v>
      </c>
      <c r="C310" s="15">
        <v>118</v>
      </c>
      <c r="D310" s="15">
        <v>3</v>
      </c>
      <c r="E310" s="14" t="s">
        <v>14728</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7" t="s">
        <v>9664</v>
      </c>
      <c r="B311" s="15">
        <v>2</v>
      </c>
      <c r="C311" s="15">
        <v>118</v>
      </c>
      <c r="D311" s="15">
        <v>3</v>
      </c>
      <c r="E311" s="14" t="s">
        <v>14729</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7" t="s">
        <v>9665</v>
      </c>
      <c r="B312" s="15">
        <v>2</v>
      </c>
      <c r="C312" s="15">
        <v>118</v>
      </c>
      <c r="D312" s="15">
        <v>3</v>
      </c>
      <c r="E312" s="14" t="s">
        <v>14730</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7" t="s">
        <v>9666</v>
      </c>
      <c r="B313" s="15">
        <v>2</v>
      </c>
      <c r="C313" s="15">
        <v>118</v>
      </c>
      <c r="D313" s="15">
        <v>3</v>
      </c>
      <c r="E313" s="14" t="s">
        <v>14731</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7" t="s">
        <v>9667</v>
      </c>
      <c r="B314" s="15">
        <v>2</v>
      </c>
      <c r="C314" s="15">
        <v>118</v>
      </c>
      <c r="D314" s="15">
        <v>3</v>
      </c>
      <c r="E314" s="14" t="s">
        <v>14732</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7" t="s">
        <v>9668</v>
      </c>
      <c r="B315" s="15">
        <v>2</v>
      </c>
      <c r="C315" s="15">
        <v>118</v>
      </c>
      <c r="D315" s="15">
        <v>3</v>
      </c>
      <c r="E315" s="14" t="s">
        <v>14733</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7" t="s">
        <v>9669</v>
      </c>
      <c r="B316" s="15">
        <v>2</v>
      </c>
      <c r="C316" s="15">
        <v>118</v>
      </c>
      <c r="D316" s="15">
        <v>3</v>
      </c>
      <c r="E316" s="14" t="s">
        <v>14734</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7" t="s">
        <v>9670</v>
      </c>
      <c r="B317" s="15">
        <v>2</v>
      </c>
      <c r="C317" s="15">
        <v>118</v>
      </c>
      <c r="D317" s="15">
        <v>3</v>
      </c>
      <c r="E317" s="14" t="s">
        <v>14735</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7" t="s">
        <v>9671</v>
      </c>
      <c r="B318" s="15">
        <v>2</v>
      </c>
      <c r="C318" s="15">
        <v>147</v>
      </c>
      <c r="D318" s="15">
        <v>1</v>
      </c>
      <c r="E318" s="14" t="s">
        <v>14736</v>
      </c>
      <c r="F318" s="15">
        <v>6</v>
      </c>
      <c r="G318" s="14"/>
      <c r="H318" s="14"/>
      <c r="I318" s="14"/>
      <c r="J318" s="15">
        <v>0</v>
      </c>
      <c r="K318" s="14"/>
      <c r="L318" s="14"/>
      <c r="M318" s="14"/>
      <c r="N318" s="14"/>
      <c r="O318" s="14"/>
      <c r="P318" s="14" t="s">
        <v>9672</v>
      </c>
      <c r="Q318" s="14"/>
      <c r="R318" s="14"/>
      <c r="S318" s="14"/>
      <c r="T318" s="14"/>
      <c r="U318" s="14"/>
      <c r="V318" s="14"/>
      <c r="W318" s="14"/>
      <c r="X318" s="14"/>
      <c r="Y318" s="14"/>
      <c r="Z318" s="14"/>
      <c r="AA318" s="14"/>
      <c r="AB318" s="14"/>
    </row>
    <row r="319" spans="1:28" ht="103.5" thickBot="1" x14ac:dyDescent="0.3">
      <c r="A319" s="14" t="s">
        <v>9673</v>
      </c>
      <c r="B319" s="15">
        <v>1</v>
      </c>
      <c r="C319" s="15">
        <v>147</v>
      </c>
      <c r="D319" s="15">
        <v>1</v>
      </c>
      <c r="E319" s="14" t="s">
        <v>9674</v>
      </c>
      <c r="F319" s="14" t="s">
        <v>9675</v>
      </c>
      <c r="G319" s="14" t="s">
        <v>9676</v>
      </c>
      <c r="H319" s="14" t="s">
        <v>9677</v>
      </c>
      <c r="I319" s="14" t="s">
        <v>9678</v>
      </c>
      <c r="J319" s="15">
        <v>0</v>
      </c>
      <c r="K319" s="14"/>
      <c r="L319" s="14"/>
      <c r="M319" s="14"/>
      <c r="N319" s="14"/>
      <c r="O319" s="14"/>
      <c r="P319" s="14" t="s">
        <v>9672</v>
      </c>
      <c r="Q319" s="14"/>
      <c r="R319" s="14"/>
      <c r="S319" s="14"/>
      <c r="T319" s="14"/>
      <c r="U319" s="14"/>
      <c r="V319" s="14"/>
      <c r="W319" s="14"/>
      <c r="X319" s="14"/>
      <c r="Y319" s="14"/>
      <c r="Z319" s="14"/>
      <c r="AA319" s="14"/>
      <c r="AB319" s="14"/>
    </row>
    <row r="320" spans="1:28" ht="103.5" thickBot="1" x14ac:dyDescent="0.3">
      <c r="A320" s="14" t="s">
        <v>9679</v>
      </c>
      <c r="B320" s="15">
        <v>1</v>
      </c>
      <c r="C320" s="15">
        <v>147</v>
      </c>
      <c r="D320" s="15">
        <v>1</v>
      </c>
      <c r="E320" s="14" t="s">
        <v>9680</v>
      </c>
      <c r="F320" s="14" t="s">
        <v>9681</v>
      </c>
      <c r="G320" s="14" t="s">
        <v>9682</v>
      </c>
      <c r="H320" s="14" t="s">
        <v>9683</v>
      </c>
      <c r="I320" s="14" t="s">
        <v>50</v>
      </c>
      <c r="J320" s="15">
        <v>3</v>
      </c>
      <c r="K320" s="14"/>
      <c r="L320" s="14"/>
      <c r="M320" s="14"/>
      <c r="N320" s="14"/>
      <c r="O320" s="14"/>
      <c r="P320" s="14" t="s">
        <v>9672</v>
      </c>
      <c r="Q320" s="14"/>
      <c r="R320" s="14"/>
      <c r="S320" s="14"/>
      <c r="T320" s="14"/>
      <c r="U320" s="14"/>
      <c r="V320" s="14"/>
      <c r="W320" s="14"/>
      <c r="X320" s="14"/>
      <c r="Y320" s="14"/>
      <c r="Z320" s="14"/>
      <c r="AA320" s="14"/>
      <c r="AB320" s="14"/>
    </row>
    <row r="321" spans="1:28" ht="103.5" thickBot="1" x14ac:dyDescent="0.3">
      <c r="A321" s="87" t="s">
        <v>9684</v>
      </c>
      <c r="B321" s="15">
        <v>2</v>
      </c>
      <c r="C321" s="15">
        <v>147</v>
      </c>
      <c r="D321" s="15">
        <v>1</v>
      </c>
      <c r="E321" s="14" t="s">
        <v>14737</v>
      </c>
      <c r="F321" s="15">
        <v>113</v>
      </c>
      <c r="G321" s="14"/>
      <c r="H321" s="14"/>
      <c r="I321" s="14"/>
      <c r="J321" s="15">
        <v>0</v>
      </c>
      <c r="K321" s="14"/>
      <c r="L321" s="14"/>
      <c r="M321" s="14"/>
      <c r="N321" s="14"/>
      <c r="O321" s="14"/>
      <c r="P321" s="14" t="s">
        <v>9672</v>
      </c>
      <c r="Q321" s="14"/>
      <c r="R321" s="14"/>
      <c r="S321" s="14"/>
      <c r="T321" s="14"/>
      <c r="U321" s="14"/>
      <c r="V321" s="14"/>
      <c r="W321" s="14"/>
      <c r="X321" s="14"/>
      <c r="Y321" s="14"/>
      <c r="Z321" s="14"/>
      <c r="AA321" s="14"/>
      <c r="AB321" s="14"/>
    </row>
    <row r="322" spans="1:28" ht="103.5" thickBot="1" x14ac:dyDescent="0.3">
      <c r="A322" s="87" t="s">
        <v>9685</v>
      </c>
      <c r="B322" s="15">
        <v>2</v>
      </c>
      <c r="C322" s="15">
        <v>147</v>
      </c>
      <c r="D322" s="15">
        <v>1</v>
      </c>
      <c r="E322" s="14" t="s">
        <v>14738</v>
      </c>
      <c r="F322" s="15">
        <v>15</v>
      </c>
      <c r="G322" s="14"/>
      <c r="H322" s="14"/>
      <c r="I322" s="14"/>
      <c r="J322" s="15">
        <v>15</v>
      </c>
      <c r="K322" s="14"/>
      <c r="L322" s="14"/>
      <c r="M322" s="14"/>
      <c r="N322" s="14"/>
      <c r="O322" s="14"/>
      <c r="P322" s="14" t="s">
        <v>9672</v>
      </c>
      <c r="Q322" s="14"/>
      <c r="R322" s="14"/>
      <c r="S322" s="14"/>
      <c r="T322" s="14"/>
      <c r="U322" s="14"/>
      <c r="V322" s="14"/>
      <c r="W322" s="14"/>
      <c r="X322" s="14"/>
      <c r="Y322" s="14"/>
      <c r="Z322" s="14"/>
      <c r="AA322" s="14"/>
      <c r="AB322" s="14"/>
    </row>
    <row r="323" spans="1:28" ht="103.5" thickBot="1" x14ac:dyDescent="0.3">
      <c r="A323" s="87" t="s">
        <v>9686</v>
      </c>
      <c r="B323" s="15">
        <v>2</v>
      </c>
      <c r="C323" s="15">
        <v>147</v>
      </c>
      <c r="D323" s="15">
        <v>1</v>
      </c>
      <c r="E323" s="14" t="s">
        <v>14739</v>
      </c>
      <c r="F323" s="15">
        <v>14</v>
      </c>
      <c r="G323" s="14"/>
      <c r="H323" s="14"/>
      <c r="I323" s="14"/>
      <c r="J323" s="15">
        <v>14</v>
      </c>
      <c r="K323" s="14"/>
      <c r="L323" s="14"/>
      <c r="M323" s="14"/>
      <c r="N323" s="14"/>
      <c r="O323" s="14"/>
      <c r="P323" s="14" t="s">
        <v>9672</v>
      </c>
      <c r="Q323" s="14"/>
      <c r="R323" s="14"/>
      <c r="S323" s="14"/>
      <c r="T323" s="14"/>
      <c r="U323" s="14"/>
      <c r="V323" s="14"/>
      <c r="W323" s="14"/>
      <c r="X323" s="14"/>
      <c r="Y323" s="14"/>
      <c r="Z323" s="14"/>
      <c r="AA323" s="14"/>
      <c r="AB323" s="14"/>
    </row>
    <row r="324" spans="1:28" ht="103.5" thickBot="1" x14ac:dyDescent="0.3">
      <c r="A324" s="14" t="s">
        <v>9687</v>
      </c>
      <c r="B324" s="15">
        <v>1</v>
      </c>
      <c r="C324" s="15">
        <v>147</v>
      </c>
      <c r="D324" s="15">
        <v>1</v>
      </c>
      <c r="E324" s="14" t="s">
        <v>9688</v>
      </c>
      <c r="F324" s="14" t="s">
        <v>5330</v>
      </c>
      <c r="G324" s="14" t="s">
        <v>2814</v>
      </c>
      <c r="H324" s="14" t="s">
        <v>2815</v>
      </c>
      <c r="I324" s="14" t="s">
        <v>50</v>
      </c>
      <c r="J324" s="15">
        <v>1</v>
      </c>
      <c r="K324" s="14"/>
      <c r="L324" s="14"/>
      <c r="M324" s="14"/>
      <c r="N324" s="14"/>
      <c r="O324" s="14"/>
      <c r="P324" s="14" t="s">
        <v>9689</v>
      </c>
      <c r="Q324" s="14"/>
      <c r="R324" s="14"/>
      <c r="S324" s="14"/>
      <c r="T324" s="14"/>
      <c r="U324" s="14"/>
      <c r="V324" s="14"/>
      <c r="W324" s="14"/>
      <c r="X324" s="14"/>
      <c r="Y324" s="14"/>
      <c r="Z324" s="14"/>
      <c r="AA324" s="14"/>
      <c r="AB324" s="14"/>
    </row>
    <row r="325" spans="1:28" ht="103.5" thickBot="1" x14ac:dyDescent="0.3">
      <c r="A325" s="87" t="s">
        <v>9690</v>
      </c>
      <c r="B325" s="15">
        <v>2</v>
      </c>
      <c r="C325" s="15">
        <v>147</v>
      </c>
      <c r="D325" s="15">
        <v>1</v>
      </c>
      <c r="E325" s="14" t="s">
        <v>14740</v>
      </c>
      <c r="F325" s="15">
        <v>3</v>
      </c>
      <c r="G325" s="14"/>
      <c r="H325" s="14"/>
      <c r="I325" s="14"/>
      <c r="J325" s="15">
        <v>0</v>
      </c>
      <c r="K325" s="14"/>
      <c r="L325" s="14"/>
      <c r="M325" s="14"/>
      <c r="N325" s="14"/>
      <c r="O325" s="14"/>
      <c r="P325" s="14" t="s">
        <v>9689</v>
      </c>
      <c r="Q325" s="14"/>
      <c r="R325" s="14"/>
      <c r="S325" s="14"/>
      <c r="T325" s="14"/>
      <c r="U325" s="14"/>
      <c r="V325" s="14"/>
      <c r="W325" s="14"/>
      <c r="X325" s="14"/>
      <c r="Y325" s="14"/>
      <c r="Z325" s="14"/>
      <c r="AA325" s="14"/>
      <c r="AB325" s="14"/>
    </row>
    <row r="326" spans="1:28" ht="103.5" thickBot="1" x14ac:dyDescent="0.3">
      <c r="A326" s="14" t="s">
        <v>9691</v>
      </c>
      <c r="B326" s="15">
        <v>1</v>
      </c>
      <c r="C326" s="15">
        <v>147</v>
      </c>
      <c r="D326" s="15">
        <v>1</v>
      </c>
      <c r="E326" s="14" t="s">
        <v>9692</v>
      </c>
      <c r="F326" s="14" t="s">
        <v>9693</v>
      </c>
      <c r="G326" s="14" t="s">
        <v>5330</v>
      </c>
      <c r="H326" s="14" t="s">
        <v>2814</v>
      </c>
      <c r="I326" s="14" t="s">
        <v>50</v>
      </c>
      <c r="J326" s="15">
        <v>2</v>
      </c>
      <c r="K326" s="14"/>
      <c r="L326" s="14"/>
      <c r="M326" s="14"/>
      <c r="N326" s="14"/>
      <c r="O326" s="14"/>
      <c r="P326" s="14" t="s">
        <v>9689</v>
      </c>
      <c r="Q326" s="14"/>
      <c r="R326" s="14"/>
      <c r="S326" s="14"/>
      <c r="T326" s="14"/>
      <c r="U326" s="14"/>
      <c r="V326" s="14"/>
      <c r="W326" s="14"/>
      <c r="X326" s="14"/>
      <c r="Y326" s="14"/>
      <c r="Z326" s="14"/>
      <c r="AA326" s="14"/>
      <c r="AB326" s="14"/>
    </row>
    <row r="327" spans="1:28" ht="103.5" thickBot="1" x14ac:dyDescent="0.3">
      <c r="A327" s="14" t="s">
        <v>9694</v>
      </c>
      <c r="B327" s="15">
        <v>1</v>
      </c>
      <c r="C327" s="15">
        <v>147</v>
      </c>
      <c r="D327" s="15">
        <v>1</v>
      </c>
      <c r="E327" s="14" t="s">
        <v>9695</v>
      </c>
      <c r="F327" s="14" t="s">
        <v>2816</v>
      </c>
      <c r="G327" s="14" t="s">
        <v>2814</v>
      </c>
      <c r="H327" s="14" t="s">
        <v>2815</v>
      </c>
      <c r="I327" s="14" t="s">
        <v>50</v>
      </c>
      <c r="J327" s="15">
        <v>0</v>
      </c>
      <c r="K327" s="14"/>
      <c r="L327" s="14"/>
      <c r="M327" s="14"/>
      <c r="N327" s="14"/>
      <c r="O327" s="14"/>
      <c r="P327" s="14" t="s">
        <v>9689</v>
      </c>
      <c r="Q327" s="14"/>
      <c r="R327" s="14"/>
      <c r="S327" s="14"/>
      <c r="T327" s="14"/>
      <c r="U327" s="14"/>
      <c r="V327" s="14"/>
      <c r="W327" s="14"/>
      <c r="X327" s="14"/>
      <c r="Y327" s="14"/>
      <c r="Z327" s="14"/>
      <c r="AA327" s="14"/>
      <c r="AB327" s="14"/>
    </row>
    <row r="328" spans="1:28" ht="103.5" thickBot="1" x14ac:dyDescent="0.3">
      <c r="A328" s="87" t="s">
        <v>9696</v>
      </c>
      <c r="B328" s="15">
        <v>2</v>
      </c>
      <c r="C328" s="15">
        <v>148</v>
      </c>
      <c r="D328" s="15">
        <v>1</v>
      </c>
      <c r="E328" s="14" t="s">
        <v>14741</v>
      </c>
      <c r="F328" s="15">
        <v>532</v>
      </c>
      <c r="G328" s="14"/>
      <c r="H328" s="14"/>
      <c r="I328" s="14"/>
      <c r="J328" s="15">
        <v>0</v>
      </c>
      <c r="K328" s="14"/>
      <c r="L328" s="14"/>
      <c r="M328" s="14"/>
      <c r="N328" s="14"/>
      <c r="O328" s="14"/>
      <c r="P328" s="14" t="s">
        <v>9689</v>
      </c>
      <c r="Q328" s="14"/>
      <c r="R328" s="14"/>
      <c r="S328" s="14"/>
      <c r="T328" s="14"/>
      <c r="U328" s="14"/>
      <c r="V328" s="14"/>
      <c r="W328" s="14"/>
      <c r="X328" s="14"/>
      <c r="Y328" s="14"/>
      <c r="Z328" s="14"/>
      <c r="AA328" s="14"/>
      <c r="AB328" s="14"/>
    </row>
    <row r="329" spans="1:28" ht="103.5" thickBot="1" x14ac:dyDescent="0.3">
      <c r="A329" s="87" t="s">
        <v>9697</v>
      </c>
      <c r="B329" s="15">
        <v>2</v>
      </c>
      <c r="C329" s="15">
        <v>148</v>
      </c>
      <c r="D329" s="15">
        <v>1</v>
      </c>
      <c r="E329" s="14" t="s">
        <v>14742</v>
      </c>
      <c r="F329" s="15">
        <v>100</v>
      </c>
      <c r="G329" s="14"/>
      <c r="H329" s="14"/>
      <c r="I329" s="14"/>
      <c r="J329" s="15">
        <v>0</v>
      </c>
      <c r="K329" s="14"/>
      <c r="L329" s="14"/>
      <c r="M329" s="14"/>
      <c r="N329" s="14"/>
      <c r="O329" s="14"/>
      <c r="P329" s="14" t="s">
        <v>9689</v>
      </c>
      <c r="Q329" s="14"/>
      <c r="R329" s="14"/>
      <c r="S329" s="14"/>
      <c r="T329" s="14"/>
      <c r="U329" s="14"/>
      <c r="V329" s="14"/>
      <c r="W329" s="14"/>
      <c r="X329" s="14"/>
      <c r="Y329" s="14"/>
      <c r="Z329" s="14"/>
      <c r="AA329" s="14"/>
      <c r="AB329" s="14"/>
    </row>
    <row r="330" spans="1:28" ht="103.5" thickBot="1" x14ac:dyDescent="0.3">
      <c r="A330" s="87" t="s">
        <v>9698</v>
      </c>
      <c r="B330" s="15">
        <v>2</v>
      </c>
      <c r="C330" s="15">
        <v>147</v>
      </c>
      <c r="D330" s="15">
        <v>1</v>
      </c>
      <c r="E330" s="14" t="s">
        <v>14743</v>
      </c>
      <c r="F330" s="15">
        <v>32</v>
      </c>
      <c r="G330" s="14"/>
      <c r="H330" s="14"/>
      <c r="I330" s="14"/>
      <c r="J330" s="15">
        <v>0</v>
      </c>
      <c r="K330" s="14"/>
      <c r="L330" s="14"/>
      <c r="M330" s="14"/>
      <c r="N330" s="14"/>
      <c r="O330" s="14"/>
      <c r="P330" s="14" t="s">
        <v>9699</v>
      </c>
      <c r="Q330" s="14"/>
      <c r="R330" s="14"/>
      <c r="S330" s="14"/>
      <c r="T330" s="14"/>
      <c r="U330" s="14"/>
      <c r="V330" s="14"/>
      <c r="W330" s="14"/>
      <c r="X330" s="14"/>
      <c r="Y330" s="14"/>
      <c r="Z330" s="14"/>
      <c r="AA330" s="14"/>
      <c r="AB330" s="14"/>
    </row>
    <row r="331" spans="1:28" ht="103.5" thickBot="1" x14ac:dyDescent="0.3">
      <c r="A331" s="87" t="s">
        <v>9700</v>
      </c>
      <c r="B331" s="15">
        <v>2</v>
      </c>
      <c r="C331" s="15">
        <v>147</v>
      </c>
      <c r="D331" s="15">
        <v>1</v>
      </c>
      <c r="E331" s="14" t="s">
        <v>14744</v>
      </c>
      <c r="F331" s="15">
        <v>52</v>
      </c>
      <c r="G331" s="14"/>
      <c r="H331" s="14"/>
      <c r="I331" s="14"/>
      <c r="J331" s="15">
        <v>0</v>
      </c>
      <c r="K331" s="14"/>
      <c r="L331" s="14"/>
      <c r="M331" s="14"/>
      <c r="N331" s="14"/>
      <c r="O331" s="14"/>
      <c r="P331" s="14" t="s">
        <v>9699</v>
      </c>
      <c r="Q331" s="14"/>
      <c r="R331" s="14"/>
      <c r="S331" s="14"/>
      <c r="T331" s="14"/>
      <c r="U331" s="14"/>
      <c r="V331" s="14"/>
      <c r="W331" s="14"/>
      <c r="X331" s="14"/>
      <c r="Y331" s="14"/>
      <c r="Z331" s="14"/>
      <c r="AA331" s="14"/>
      <c r="AB331" s="14"/>
    </row>
    <row r="332" spans="1:28" ht="103.5" thickBot="1" x14ac:dyDescent="0.3">
      <c r="A332" s="87" t="s">
        <v>9701</v>
      </c>
      <c r="B332" s="15">
        <v>2</v>
      </c>
      <c r="C332" s="15">
        <v>148</v>
      </c>
      <c r="D332" s="15">
        <v>1</v>
      </c>
      <c r="E332" s="14" t="s">
        <v>14745</v>
      </c>
      <c r="F332" s="15">
        <v>8</v>
      </c>
      <c r="G332" s="14"/>
      <c r="H332" s="14"/>
      <c r="I332" s="14"/>
      <c r="J332" s="15">
        <v>0</v>
      </c>
      <c r="K332" s="14"/>
      <c r="L332" s="14"/>
      <c r="M332" s="14"/>
      <c r="N332" s="14"/>
      <c r="O332" s="14"/>
      <c r="P332" s="14" t="s">
        <v>9699</v>
      </c>
      <c r="Q332" s="14"/>
      <c r="R332" s="14"/>
      <c r="S332" s="14"/>
      <c r="T332" s="14"/>
      <c r="U332" s="14"/>
      <c r="V332" s="14"/>
      <c r="W332" s="14"/>
      <c r="X332" s="14"/>
      <c r="Y332" s="14"/>
      <c r="Z332" s="14"/>
      <c r="AA332" s="14"/>
      <c r="AB332" s="14"/>
    </row>
    <row r="333" spans="1:28" ht="103.5" thickBot="1" x14ac:dyDescent="0.3">
      <c r="A333" s="87" t="s">
        <v>9702</v>
      </c>
      <c r="B333" s="15">
        <v>2</v>
      </c>
      <c r="C333" s="15">
        <v>148</v>
      </c>
      <c r="D333" s="15">
        <v>1</v>
      </c>
      <c r="E333" s="14" t="s">
        <v>14746</v>
      </c>
      <c r="F333" s="15">
        <v>4</v>
      </c>
      <c r="G333" s="14"/>
      <c r="H333" s="14"/>
      <c r="I333" s="14"/>
      <c r="J333" s="15">
        <v>0</v>
      </c>
      <c r="K333" s="14"/>
      <c r="L333" s="14"/>
      <c r="M333" s="14"/>
      <c r="N333" s="14"/>
      <c r="O333" s="14"/>
      <c r="P333" s="14" t="s">
        <v>9699</v>
      </c>
      <c r="Q333" s="14"/>
      <c r="R333" s="14"/>
      <c r="S333" s="14"/>
      <c r="T333" s="14"/>
      <c r="U333" s="14"/>
      <c r="V333" s="14"/>
      <c r="W333" s="14"/>
      <c r="X333" s="14"/>
      <c r="Y333" s="14"/>
      <c r="Z333" s="14"/>
      <c r="AA333" s="14"/>
      <c r="AB333" s="14"/>
    </row>
    <row r="334" spans="1:28" ht="103.5" thickBot="1" x14ac:dyDescent="0.3">
      <c r="A334" s="14" t="s">
        <v>9703</v>
      </c>
      <c r="B334" s="15">
        <v>1</v>
      </c>
      <c r="C334" s="15">
        <v>147</v>
      </c>
      <c r="D334" s="15">
        <v>1</v>
      </c>
      <c r="E334" s="14" t="s">
        <v>11251</v>
      </c>
      <c r="F334" s="14" t="s">
        <v>5330</v>
      </c>
      <c r="G334" s="14" t="s">
        <v>2814</v>
      </c>
      <c r="H334" s="14" t="s">
        <v>8876</v>
      </c>
      <c r="I334" s="14" t="s">
        <v>50</v>
      </c>
      <c r="J334" s="15">
        <v>3</v>
      </c>
      <c r="K334" s="14"/>
      <c r="L334" s="14"/>
      <c r="M334" s="14"/>
      <c r="N334" s="14"/>
      <c r="O334" s="14"/>
      <c r="P334" s="14" t="s">
        <v>9699</v>
      </c>
      <c r="Q334" s="14"/>
      <c r="R334" s="14"/>
      <c r="S334" s="14"/>
      <c r="T334" s="14"/>
      <c r="U334" s="14"/>
      <c r="V334" s="14"/>
      <c r="W334" s="14"/>
      <c r="X334" s="14"/>
      <c r="Y334" s="14"/>
      <c r="Z334" s="14"/>
      <c r="AA334" s="14"/>
      <c r="AB334" s="14"/>
    </row>
    <row r="335" spans="1:28" ht="103.5" thickBot="1" x14ac:dyDescent="0.3">
      <c r="A335" s="14" t="s">
        <v>9704</v>
      </c>
      <c r="B335" s="15">
        <v>1</v>
      </c>
      <c r="C335" s="15">
        <v>148</v>
      </c>
      <c r="D335" s="15">
        <v>1</v>
      </c>
      <c r="E335" s="14" t="s">
        <v>11252</v>
      </c>
      <c r="F335" s="14" t="s">
        <v>9705</v>
      </c>
      <c r="G335" s="14" t="s">
        <v>9706</v>
      </c>
      <c r="H335" s="14" t="s">
        <v>9707</v>
      </c>
      <c r="I335" s="14" t="s">
        <v>9708</v>
      </c>
      <c r="J335" s="15">
        <v>1</v>
      </c>
      <c r="K335" s="14"/>
      <c r="L335" s="14"/>
      <c r="M335" s="14"/>
      <c r="N335" s="14"/>
      <c r="O335" s="14"/>
      <c r="P335" s="14" t="s">
        <v>9699</v>
      </c>
      <c r="Q335" s="14"/>
      <c r="R335" s="14"/>
      <c r="S335" s="14"/>
      <c r="T335" s="14"/>
      <c r="U335" s="14"/>
      <c r="V335" s="14"/>
      <c r="W335" s="14"/>
      <c r="X335" s="14"/>
      <c r="Y335" s="14"/>
      <c r="Z335" s="14"/>
      <c r="AA335" s="14"/>
      <c r="AB335" s="14"/>
    </row>
    <row r="336" spans="1:28" ht="103.5" thickBot="1" x14ac:dyDescent="0.3">
      <c r="A336" s="14" t="s">
        <v>9709</v>
      </c>
      <c r="B336" s="15">
        <v>1</v>
      </c>
      <c r="C336" s="15">
        <v>148</v>
      </c>
      <c r="D336" s="15">
        <v>1</v>
      </c>
      <c r="E336" s="14" t="s">
        <v>11253</v>
      </c>
      <c r="F336" s="14" t="s">
        <v>9705</v>
      </c>
      <c r="G336" s="14" t="s">
        <v>9706</v>
      </c>
      <c r="H336" s="14" t="s">
        <v>9707</v>
      </c>
      <c r="I336" s="14" t="s">
        <v>9708</v>
      </c>
      <c r="J336" s="15">
        <v>2</v>
      </c>
      <c r="K336" s="14"/>
      <c r="L336" s="14"/>
      <c r="M336" s="14"/>
      <c r="N336" s="14"/>
      <c r="O336" s="14"/>
      <c r="P336" s="14" t="s">
        <v>9699</v>
      </c>
      <c r="Q336" s="14"/>
      <c r="R336" s="14"/>
      <c r="S336" s="14"/>
      <c r="T336" s="14"/>
      <c r="U336" s="14"/>
      <c r="V336" s="14"/>
      <c r="W336" s="14"/>
      <c r="X336" s="14"/>
      <c r="Y336" s="14"/>
      <c r="Z336" s="14"/>
      <c r="AA336" s="14"/>
      <c r="AB336" s="14"/>
    </row>
    <row r="337" spans="1:28" ht="103.5" thickBot="1" x14ac:dyDescent="0.3">
      <c r="A337" s="14" t="s">
        <v>9710</v>
      </c>
      <c r="B337" s="15">
        <v>1</v>
      </c>
      <c r="C337" s="15">
        <v>148</v>
      </c>
      <c r="D337" s="15">
        <v>1</v>
      </c>
      <c r="E337" s="14" t="s">
        <v>9711</v>
      </c>
      <c r="F337" s="14" t="s">
        <v>9712</v>
      </c>
      <c r="G337" s="14" t="s">
        <v>9713</v>
      </c>
      <c r="H337" s="14" t="s">
        <v>9714</v>
      </c>
      <c r="I337" s="14" t="s">
        <v>50</v>
      </c>
      <c r="J337" s="15">
        <v>1</v>
      </c>
      <c r="K337" s="14"/>
      <c r="L337" s="14"/>
      <c r="M337" s="14"/>
      <c r="N337" s="14"/>
      <c r="O337" s="14"/>
      <c r="P337" s="14" t="s">
        <v>9699</v>
      </c>
      <c r="Q337" s="14"/>
      <c r="R337" s="14"/>
      <c r="S337" s="14"/>
      <c r="T337" s="14"/>
      <c r="U337" s="14"/>
      <c r="V337" s="14"/>
      <c r="W337" s="14"/>
      <c r="X337" s="14"/>
      <c r="Y337" s="14"/>
      <c r="Z337" s="14"/>
      <c r="AA337" s="14"/>
      <c r="AB337" s="14"/>
    </row>
    <row r="338" spans="1:28" ht="103.5" thickBot="1" x14ac:dyDescent="0.3">
      <c r="A338" s="87" t="s">
        <v>9715</v>
      </c>
      <c r="B338" s="15">
        <v>2</v>
      </c>
      <c r="C338" s="15">
        <v>147</v>
      </c>
      <c r="D338" s="15">
        <v>1</v>
      </c>
      <c r="E338" s="14" t="s">
        <v>14747</v>
      </c>
      <c r="F338" s="15">
        <v>75</v>
      </c>
      <c r="G338" s="14"/>
      <c r="H338" s="14"/>
      <c r="I338" s="14"/>
      <c r="J338" s="15">
        <v>0</v>
      </c>
      <c r="K338" s="14"/>
      <c r="L338" s="14"/>
      <c r="M338" s="14"/>
      <c r="N338" s="14"/>
      <c r="O338" s="14"/>
      <c r="P338" s="14" t="s">
        <v>9716</v>
      </c>
      <c r="Q338" s="14"/>
      <c r="R338" s="14"/>
      <c r="S338" s="14"/>
      <c r="T338" s="14"/>
      <c r="U338" s="14"/>
      <c r="V338" s="14"/>
      <c r="W338" s="14"/>
      <c r="X338" s="14"/>
      <c r="Y338" s="14"/>
      <c r="Z338" s="14"/>
      <c r="AA338" s="14"/>
      <c r="AB338" s="14"/>
    </row>
    <row r="339" spans="1:28" ht="103.5" thickBot="1" x14ac:dyDescent="0.3">
      <c r="A339" s="87" t="s">
        <v>9717</v>
      </c>
      <c r="B339" s="15">
        <v>2</v>
      </c>
      <c r="C339" s="15">
        <v>147</v>
      </c>
      <c r="D339" s="15">
        <v>1</v>
      </c>
      <c r="E339" s="14" t="s">
        <v>14748</v>
      </c>
      <c r="F339" s="15">
        <v>13</v>
      </c>
      <c r="G339" s="14"/>
      <c r="H339" s="14"/>
      <c r="I339" s="14"/>
      <c r="J339" s="15">
        <v>0</v>
      </c>
      <c r="K339" s="14"/>
      <c r="L339" s="14"/>
      <c r="M339" s="14"/>
      <c r="N339" s="14"/>
      <c r="O339" s="14"/>
      <c r="P339" s="14" t="s">
        <v>9716</v>
      </c>
      <c r="Q339" s="14"/>
      <c r="R339" s="14"/>
      <c r="S339" s="14"/>
      <c r="T339" s="14"/>
      <c r="U339" s="14"/>
      <c r="V339" s="14"/>
      <c r="W339" s="14"/>
      <c r="X339" s="14"/>
      <c r="Y339" s="14"/>
      <c r="Z339" s="14"/>
      <c r="AA339" s="14"/>
      <c r="AB339" s="14"/>
    </row>
    <row r="340" spans="1:28" ht="103.5" thickBot="1" x14ac:dyDescent="0.3">
      <c r="A340" s="87" t="s">
        <v>9718</v>
      </c>
      <c r="B340" s="15">
        <v>2</v>
      </c>
      <c r="C340" s="15">
        <v>147</v>
      </c>
      <c r="D340" s="15">
        <v>1</v>
      </c>
      <c r="E340" s="14" t="s">
        <v>14749</v>
      </c>
      <c r="F340" s="15">
        <v>5</v>
      </c>
      <c r="G340" s="14"/>
      <c r="H340" s="14"/>
      <c r="I340" s="14"/>
      <c r="J340" s="15">
        <v>0</v>
      </c>
      <c r="K340" s="14"/>
      <c r="L340" s="14"/>
      <c r="M340" s="14"/>
      <c r="N340" s="14"/>
      <c r="O340" s="14"/>
      <c r="P340" s="14" t="s">
        <v>9716</v>
      </c>
      <c r="Q340" s="14"/>
      <c r="R340" s="14"/>
      <c r="S340" s="14"/>
      <c r="T340" s="14"/>
      <c r="U340" s="14"/>
      <c r="V340" s="14"/>
      <c r="W340" s="14"/>
      <c r="X340" s="14"/>
      <c r="Y340" s="14"/>
      <c r="Z340" s="14"/>
      <c r="AA340" s="14"/>
      <c r="AB340" s="14"/>
    </row>
    <row r="341" spans="1:28" ht="103.5" thickBot="1" x14ac:dyDescent="0.3">
      <c r="A341" s="87" t="s">
        <v>9719</v>
      </c>
      <c r="B341" s="15">
        <v>2</v>
      </c>
      <c r="C341" s="15">
        <v>147</v>
      </c>
      <c r="D341" s="15">
        <v>1</v>
      </c>
      <c r="E341" s="14" t="s">
        <v>14750</v>
      </c>
      <c r="F341" s="15">
        <v>5</v>
      </c>
      <c r="G341" s="14"/>
      <c r="H341" s="14"/>
      <c r="I341" s="14"/>
      <c r="J341" s="15">
        <v>0</v>
      </c>
      <c r="K341" s="14"/>
      <c r="L341" s="14"/>
      <c r="M341" s="14"/>
      <c r="N341" s="14"/>
      <c r="O341" s="14"/>
      <c r="P341" s="14" t="s">
        <v>9716</v>
      </c>
      <c r="Q341" s="14"/>
      <c r="R341" s="14"/>
      <c r="S341" s="14"/>
      <c r="T341" s="14"/>
      <c r="U341" s="14"/>
      <c r="V341" s="14"/>
      <c r="W341" s="14"/>
      <c r="X341" s="14"/>
      <c r="Y341" s="14"/>
      <c r="Z341" s="14"/>
      <c r="AA341" s="14"/>
      <c r="AB341" s="14"/>
    </row>
    <row r="342" spans="1:28" ht="103.5" thickBot="1" x14ac:dyDescent="0.3">
      <c r="A342" s="87" t="s">
        <v>9720</v>
      </c>
      <c r="B342" s="15">
        <v>2</v>
      </c>
      <c r="C342" s="15">
        <v>147</v>
      </c>
      <c r="D342" s="15">
        <v>1</v>
      </c>
      <c r="E342" s="14" t="s">
        <v>14751</v>
      </c>
      <c r="F342" s="15">
        <v>3</v>
      </c>
      <c r="G342" s="15">
        <v>4</v>
      </c>
      <c r="H342" s="14"/>
      <c r="I342" s="14"/>
      <c r="J342" s="15">
        <v>3</v>
      </c>
      <c r="K342" s="14"/>
      <c r="L342" s="14"/>
      <c r="M342" s="14"/>
      <c r="N342" s="14"/>
      <c r="O342" s="14"/>
      <c r="P342" s="14" t="s">
        <v>9716</v>
      </c>
      <c r="Q342" s="14"/>
      <c r="R342" s="14"/>
      <c r="S342" s="14"/>
      <c r="T342" s="14"/>
      <c r="U342" s="14"/>
      <c r="V342" s="14"/>
      <c r="W342" s="14"/>
      <c r="X342" s="14"/>
      <c r="Y342" s="14"/>
      <c r="Z342" s="14"/>
      <c r="AA342" s="14"/>
      <c r="AB342" s="14"/>
    </row>
    <row r="343" spans="1:28" ht="103.5" thickBot="1" x14ac:dyDescent="0.3">
      <c r="A343" s="87" t="s">
        <v>9721</v>
      </c>
      <c r="B343" s="15">
        <v>2</v>
      </c>
      <c r="C343" s="15">
        <v>147</v>
      </c>
      <c r="D343" s="15">
        <v>1</v>
      </c>
      <c r="E343" s="14" t="s">
        <v>14752</v>
      </c>
      <c r="F343" s="15">
        <v>0</v>
      </c>
      <c r="G343" s="15">
        <v>1</v>
      </c>
      <c r="H343" s="15">
        <v>1</v>
      </c>
      <c r="I343" s="15">
        <v>2</v>
      </c>
      <c r="J343" s="15">
        <v>0</v>
      </c>
      <c r="K343" s="14"/>
      <c r="L343" s="14"/>
      <c r="M343" s="14"/>
      <c r="N343" s="14"/>
      <c r="O343" s="14"/>
      <c r="P343" s="14" t="s">
        <v>9716</v>
      </c>
      <c r="Q343" s="14"/>
      <c r="R343" s="14"/>
      <c r="S343" s="14"/>
      <c r="T343" s="14"/>
      <c r="U343" s="14"/>
      <c r="V343" s="14"/>
      <c r="W343" s="14"/>
      <c r="X343" s="14"/>
      <c r="Y343" s="14"/>
      <c r="Z343" s="14"/>
      <c r="AA343" s="14"/>
      <c r="AB343" s="14"/>
    </row>
    <row r="344" spans="1:28" ht="103.5" thickBot="1" x14ac:dyDescent="0.3">
      <c r="A344" s="87" t="s">
        <v>9722</v>
      </c>
      <c r="B344" s="15">
        <v>2</v>
      </c>
      <c r="C344" s="15">
        <v>147</v>
      </c>
      <c r="D344" s="15">
        <v>1</v>
      </c>
      <c r="E344" s="14" t="s">
        <v>14753</v>
      </c>
      <c r="F344" s="15">
        <v>60</v>
      </c>
      <c r="G344" s="14"/>
      <c r="H344" s="14"/>
      <c r="I344" s="14"/>
      <c r="J344" s="15">
        <v>0</v>
      </c>
      <c r="K344" s="14"/>
      <c r="L344" s="14"/>
      <c r="M344" s="14"/>
      <c r="N344" s="14"/>
      <c r="O344" s="14"/>
      <c r="P344" s="14" t="s">
        <v>9716</v>
      </c>
      <c r="Q344" s="14"/>
      <c r="R344" s="14"/>
      <c r="S344" s="14"/>
      <c r="T344" s="14"/>
      <c r="U344" s="14"/>
      <c r="V344" s="14"/>
      <c r="W344" s="14"/>
      <c r="X344" s="14"/>
      <c r="Y344" s="14"/>
      <c r="Z344" s="14"/>
      <c r="AA344" s="14"/>
      <c r="AB344" s="14"/>
    </row>
    <row r="345" spans="1:28" ht="103.5" thickBot="1" x14ac:dyDescent="0.3">
      <c r="A345" s="87" t="s">
        <v>9724</v>
      </c>
      <c r="B345" s="15">
        <v>2</v>
      </c>
      <c r="C345" s="15">
        <v>147</v>
      </c>
      <c r="D345" s="15">
        <v>2</v>
      </c>
      <c r="E345" s="14" t="s">
        <v>14754</v>
      </c>
      <c r="F345" s="15">
        <v>13</v>
      </c>
      <c r="G345" s="14"/>
      <c r="H345" s="14"/>
      <c r="I345" s="14"/>
      <c r="J345" s="15">
        <v>0</v>
      </c>
      <c r="K345" s="14"/>
      <c r="L345" s="14"/>
      <c r="M345" s="14"/>
      <c r="N345" s="14"/>
      <c r="O345" s="14"/>
      <c r="P345" s="14" t="s">
        <v>9723</v>
      </c>
      <c r="Q345" s="14"/>
      <c r="R345" s="14"/>
      <c r="S345" s="14"/>
      <c r="T345" s="14"/>
      <c r="U345" s="14"/>
      <c r="V345" s="14"/>
      <c r="W345" s="14"/>
      <c r="X345" s="14"/>
      <c r="Y345" s="14"/>
      <c r="Z345" s="14"/>
      <c r="AA345" s="14"/>
      <c r="AB345" s="14"/>
    </row>
    <row r="346" spans="1:28" ht="103.5" thickBot="1" x14ac:dyDescent="0.3">
      <c r="A346" s="87" t="s">
        <v>9725</v>
      </c>
      <c r="B346" s="15">
        <v>2</v>
      </c>
      <c r="C346" s="15">
        <v>147</v>
      </c>
      <c r="D346" s="15">
        <v>2</v>
      </c>
      <c r="E346" s="14" t="s">
        <v>14755</v>
      </c>
      <c r="F346" s="15">
        <v>8</v>
      </c>
      <c r="G346" s="14"/>
      <c r="H346" s="14"/>
      <c r="I346" s="14"/>
      <c r="J346" s="15">
        <v>0</v>
      </c>
      <c r="K346" s="14"/>
      <c r="L346" s="14"/>
      <c r="M346" s="14"/>
      <c r="N346" s="14"/>
      <c r="O346" s="14"/>
      <c r="P346" s="14" t="s">
        <v>9723</v>
      </c>
      <c r="Q346" s="14"/>
      <c r="R346" s="14"/>
      <c r="S346" s="14"/>
      <c r="T346" s="14"/>
      <c r="U346" s="14"/>
      <c r="V346" s="14"/>
      <c r="W346" s="14"/>
      <c r="X346" s="14"/>
      <c r="Y346" s="14"/>
      <c r="Z346" s="14"/>
      <c r="AA346" s="14"/>
      <c r="AB346" s="14"/>
    </row>
    <row r="347" spans="1:28" ht="103.5" thickBot="1" x14ac:dyDescent="0.3">
      <c r="A347" s="14" t="s">
        <v>9726</v>
      </c>
      <c r="B347" s="15">
        <v>1</v>
      </c>
      <c r="C347" s="15">
        <v>147</v>
      </c>
      <c r="D347" s="15">
        <v>2</v>
      </c>
      <c r="E347" s="14" t="s">
        <v>9727</v>
      </c>
      <c r="F347" s="14" t="s">
        <v>9728</v>
      </c>
      <c r="G347" s="14" t="s">
        <v>5316</v>
      </c>
      <c r="H347" s="14" t="s">
        <v>9729</v>
      </c>
      <c r="I347" s="14" t="s">
        <v>9730</v>
      </c>
      <c r="J347" s="15">
        <v>1</v>
      </c>
      <c r="K347" s="14"/>
      <c r="L347" s="14"/>
      <c r="M347" s="14"/>
      <c r="N347" s="14"/>
      <c r="O347" s="14"/>
      <c r="P347" s="14" t="s">
        <v>9723</v>
      </c>
      <c r="Q347" s="14"/>
      <c r="R347" s="14"/>
      <c r="S347" s="14"/>
      <c r="T347" s="14"/>
      <c r="U347" s="14"/>
      <c r="V347" s="14"/>
      <c r="W347" s="14"/>
      <c r="X347" s="14"/>
      <c r="Y347" s="14"/>
      <c r="Z347" s="14"/>
      <c r="AA347" s="14"/>
      <c r="AB347" s="14"/>
    </row>
    <row r="348" spans="1:28" ht="103.5" thickBot="1" x14ac:dyDescent="0.3">
      <c r="A348" s="14" t="s">
        <v>9731</v>
      </c>
      <c r="B348" s="15">
        <v>1</v>
      </c>
      <c r="C348" s="15">
        <v>147</v>
      </c>
      <c r="D348" s="15">
        <v>2</v>
      </c>
      <c r="E348" s="14" t="s">
        <v>9732</v>
      </c>
      <c r="F348" s="14" t="s">
        <v>9728</v>
      </c>
      <c r="G348" s="14" t="s">
        <v>5316</v>
      </c>
      <c r="H348" s="14" t="s">
        <v>9729</v>
      </c>
      <c r="I348" s="14" t="s">
        <v>9730</v>
      </c>
      <c r="J348" s="15">
        <v>3</v>
      </c>
      <c r="K348" s="14"/>
      <c r="L348" s="14"/>
      <c r="M348" s="14"/>
      <c r="N348" s="14"/>
      <c r="O348" s="14"/>
      <c r="P348" s="14" t="s">
        <v>9723</v>
      </c>
      <c r="Q348" s="14"/>
      <c r="R348" s="14"/>
      <c r="S348" s="14"/>
      <c r="T348" s="14"/>
      <c r="U348" s="14"/>
      <c r="V348" s="14"/>
      <c r="W348" s="14"/>
      <c r="X348" s="14"/>
      <c r="Y348" s="14"/>
      <c r="Z348" s="14"/>
      <c r="AA348" s="14"/>
      <c r="AB348" s="14"/>
    </row>
    <row r="349" spans="1:28" ht="103.5" thickBot="1" x14ac:dyDescent="0.3">
      <c r="A349" s="14" t="s">
        <v>9733</v>
      </c>
      <c r="B349" s="15">
        <v>1</v>
      </c>
      <c r="C349" s="15">
        <v>147</v>
      </c>
      <c r="D349" s="15">
        <v>2</v>
      </c>
      <c r="E349" s="14" t="s">
        <v>9734</v>
      </c>
      <c r="F349" s="14" t="s">
        <v>9735</v>
      </c>
      <c r="G349" s="14" t="s">
        <v>9736</v>
      </c>
      <c r="H349" s="14" t="s">
        <v>9737</v>
      </c>
      <c r="I349" s="14" t="s">
        <v>50</v>
      </c>
      <c r="J349" s="15">
        <v>1</v>
      </c>
      <c r="K349" s="14"/>
      <c r="L349" s="14"/>
      <c r="M349" s="14"/>
      <c r="N349" s="14"/>
      <c r="O349" s="14"/>
      <c r="P349" s="14" t="s">
        <v>9723</v>
      </c>
      <c r="Q349" s="14"/>
      <c r="R349" s="14"/>
      <c r="S349" s="14"/>
      <c r="T349" s="14"/>
      <c r="U349" s="14"/>
      <c r="V349" s="14"/>
      <c r="W349" s="14"/>
      <c r="X349" s="14"/>
      <c r="Y349" s="14"/>
      <c r="Z349" s="14"/>
      <c r="AA349" s="14"/>
      <c r="AB349" s="14"/>
    </row>
    <row r="350" spans="1:28" ht="103.5" thickBot="1" x14ac:dyDescent="0.3">
      <c r="A350" s="14" t="s">
        <v>9738</v>
      </c>
      <c r="B350" s="15">
        <v>1</v>
      </c>
      <c r="C350" s="15">
        <v>147</v>
      </c>
      <c r="D350" s="15">
        <v>2</v>
      </c>
      <c r="E350" s="14" t="s">
        <v>9739</v>
      </c>
      <c r="F350" s="14" t="s">
        <v>9735</v>
      </c>
      <c r="G350" s="14" t="s">
        <v>9736</v>
      </c>
      <c r="H350" s="14" t="s">
        <v>9737</v>
      </c>
      <c r="I350" s="14" t="s">
        <v>50</v>
      </c>
      <c r="J350" s="15">
        <v>0</v>
      </c>
      <c r="K350" s="14"/>
      <c r="L350" s="14"/>
      <c r="M350" s="14"/>
      <c r="N350" s="14"/>
      <c r="O350" s="14"/>
      <c r="P350" s="14" t="s">
        <v>9723</v>
      </c>
      <c r="Q350" s="14"/>
      <c r="R350" s="14"/>
      <c r="S350" s="14"/>
      <c r="T350" s="14"/>
      <c r="U350" s="14"/>
      <c r="V350" s="14"/>
      <c r="W350" s="14"/>
      <c r="X350" s="14"/>
      <c r="Y350" s="14"/>
      <c r="Z350" s="14"/>
      <c r="AA350" s="14"/>
      <c r="AB350" s="14"/>
    </row>
    <row r="351" spans="1:28" ht="103.5" thickBot="1" x14ac:dyDescent="0.3">
      <c r="A351" s="14" t="s">
        <v>9740</v>
      </c>
      <c r="B351" s="15">
        <v>1</v>
      </c>
      <c r="C351" s="15">
        <v>147</v>
      </c>
      <c r="D351" s="15">
        <v>2</v>
      </c>
      <c r="E351" s="14" t="s">
        <v>9741</v>
      </c>
      <c r="F351" s="14" t="s">
        <v>9735</v>
      </c>
      <c r="G351" s="14" t="s">
        <v>9736</v>
      </c>
      <c r="H351" s="14" t="s">
        <v>9737</v>
      </c>
      <c r="I351" s="14" t="s">
        <v>50</v>
      </c>
      <c r="J351" s="15">
        <v>3</v>
      </c>
      <c r="K351" s="14"/>
      <c r="L351" s="14"/>
      <c r="M351" s="14"/>
      <c r="N351" s="14"/>
      <c r="O351" s="14"/>
      <c r="P351" s="14" t="s">
        <v>9723</v>
      </c>
      <c r="Q351" s="14"/>
      <c r="R351" s="14"/>
      <c r="S351" s="14"/>
      <c r="T351" s="14"/>
      <c r="U351" s="14"/>
      <c r="V351" s="14"/>
      <c r="W351" s="14"/>
      <c r="X351" s="14"/>
      <c r="Y351" s="14"/>
      <c r="Z351" s="14"/>
      <c r="AA351" s="14"/>
      <c r="AB351" s="14"/>
    </row>
    <row r="352" spans="1:28" ht="103.5" thickBot="1" x14ac:dyDescent="0.3">
      <c r="A352" s="14" t="s">
        <v>9742</v>
      </c>
      <c r="B352" s="15">
        <v>1</v>
      </c>
      <c r="C352" s="15">
        <v>147</v>
      </c>
      <c r="D352" s="15">
        <v>2</v>
      </c>
      <c r="E352" s="14" t="s">
        <v>11254</v>
      </c>
      <c r="F352" s="15">
        <v>68</v>
      </c>
      <c r="G352" s="14"/>
      <c r="H352" s="14"/>
      <c r="I352" s="14"/>
      <c r="J352" s="15">
        <v>0</v>
      </c>
      <c r="K352" s="14"/>
      <c r="L352" s="14"/>
      <c r="M352" s="14"/>
      <c r="N352" s="14"/>
      <c r="O352" s="14"/>
      <c r="P352" s="14" t="s">
        <v>9723</v>
      </c>
      <c r="Q352" s="14"/>
      <c r="R352" s="14"/>
      <c r="S352" s="14"/>
      <c r="T352" s="14"/>
      <c r="U352" s="14"/>
      <c r="V352" s="14"/>
      <c r="W352" s="14"/>
      <c r="X352" s="14"/>
      <c r="Y352" s="14"/>
      <c r="Z352" s="14"/>
      <c r="AA352" s="14"/>
      <c r="AB352" s="14"/>
    </row>
    <row r="353" spans="1:28" ht="103.5" thickBot="1" x14ac:dyDescent="0.3">
      <c r="A353" s="14" t="s">
        <v>9743</v>
      </c>
      <c r="B353" s="15">
        <v>1</v>
      </c>
      <c r="C353" s="15">
        <v>147</v>
      </c>
      <c r="D353" s="15">
        <v>2</v>
      </c>
      <c r="E353" s="14" t="s">
        <v>9744</v>
      </c>
      <c r="F353" s="15">
        <v>32</v>
      </c>
      <c r="G353" s="14"/>
      <c r="H353" s="14"/>
      <c r="I353" s="14"/>
      <c r="J353" s="15">
        <v>0</v>
      </c>
      <c r="K353" s="14"/>
      <c r="L353" s="14"/>
      <c r="M353" s="14"/>
      <c r="N353" s="14"/>
      <c r="O353" s="14"/>
      <c r="P353" s="14" t="s">
        <v>9745</v>
      </c>
      <c r="Q353" s="14"/>
      <c r="R353" s="14"/>
      <c r="S353" s="14"/>
      <c r="T353" s="14"/>
      <c r="U353" s="14"/>
      <c r="V353" s="14"/>
      <c r="W353" s="14"/>
      <c r="X353" s="14"/>
      <c r="Y353" s="14"/>
      <c r="Z353" s="14"/>
      <c r="AA353" s="14"/>
      <c r="AB353" s="14"/>
    </row>
    <row r="354" spans="1:28" ht="103.5" thickBot="1" x14ac:dyDescent="0.3">
      <c r="A354" s="14" t="s">
        <v>9746</v>
      </c>
      <c r="B354" s="15">
        <v>1</v>
      </c>
      <c r="C354" s="15">
        <v>147</v>
      </c>
      <c r="D354" s="15">
        <v>2</v>
      </c>
      <c r="E354" s="14" t="s">
        <v>9747</v>
      </c>
      <c r="F354" s="15">
        <v>2014</v>
      </c>
      <c r="G354" s="14"/>
      <c r="H354" s="14"/>
      <c r="I354" s="14"/>
      <c r="J354" s="15">
        <v>0</v>
      </c>
      <c r="K354" s="14"/>
      <c r="L354" s="14"/>
      <c r="M354" s="14"/>
      <c r="N354" s="14"/>
      <c r="O354" s="14"/>
      <c r="P354" s="14" t="s">
        <v>9745</v>
      </c>
      <c r="Q354" s="14"/>
      <c r="R354" s="14"/>
      <c r="S354" s="14"/>
      <c r="T354" s="14"/>
      <c r="U354" s="14"/>
      <c r="V354" s="14"/>
      <c r="W354" s="14"/>
      <c r="X354" s="14"/>
      <c r="Y354" s="14"/>
      <c r="Z354" s="14"/>
      <c r="AA354" s="14"/>
      <c r="AB354" s="14"/>
    </row>
    <row r="355" spans="1:28" ht="103.5" thickBot="1" x14ac:dyDescent="0.3">
      <c r="A355" s="14" t="s">
        <v>9748</v>
      </c>
      <c r="B355" s="15">
        <v>1</v>
      </c>
      <c r="C355" s="15">
        <v>147</v>
      </c>
      <c r="D355" s="15">
        <v>2</v>
      </c>
      <c r="E355" s="14" t="s">
        <v>9749</v>
      </c>
      <c r="F355" s="15">
        <v>2</v>
      </c>
      <c r="G355" s="14"/>
      <c r="H355" s="14"/>
      <c r="I355" s="14"/>
      <c r="J355" s="15">
        <v>0</v>
      </c>
      <c r="K355" s="14"/>
      <c r="L355" s="14"/>
      <c r="M355" s="14"/>
      <c r="N355" s="14"/>
      <c r="O355" s="14"/>
      <c r="P355" s="14" t="s">
        <v>9745</v>
      </c>
      <c r="Q355" s="14"/>
      <c r="R355" s="14"/>
      <c r="S355" s="14"/>
      <c r="T355" s="14"/>
      <c r="U355" s="14"/>
      <c r="V355" s="14"/>
      <c r="W355" s="14"/>
      <c r="X355" s="14"/>
      <c r="Y355" s="14"/>
      <c r="Z355" s="14"/>
      <c r="AA355" s="14"/>
      <c r="AB355" s="14"/>
    </row>
    <row r="356" spans="1:28" ht="103.5" thickBot="1" x14ac:dyDescent="0.3">
      <c r="A356" s="14" t="s">
        <v>9750</v>
      </c>
      <c r="B356" s="15">
        <v>1</v>
      </c>
      <c r="C356" s="15">
        <v>147</v>
      </c>
      <c r="D356" s="15">
        <v>2</v>
      </c>
      <c r="E356" s="14" t="s">
        <v>9751</v>
      </c>
      <c r="F356" s="15">
        <v>5</v>
      </c>
      <c r="G356" s="14"/>
      <c r="H356" s="14"/>
      <c r="I356" s="14"/>
      <c r="J356" s="15">
        <v>0</v>
      </c>
      <c r="K356" s="14"/>
      <c r="L356" s="14"/>
      <c r="M356" s="14"/>
      <c r="N356" s="14"/>
      <c r="O356" s="14"/>
      <c r="P356" s="14" t="s">
        <v>9745</v>
      </c>
      <c r="Q356" s="14"/>
      <c r="R356" s="14"/>
      <c r="S356" s="14"/>
      <c r="T356" s="14"/>
      <c r="U356" s="14"/>
      <c r="V356" s="14"/>
      <c r="W356" s="14"/>
      <c r="X356" s="14"/>
      <c r="Y356" s="14"/>
      <c r="Z356" s="14"/>
      <c r="AA356" s="14"/>
      <c r="AB356" s="14"/>
    </row>
    <row r="357" spans="1:28" ht="103.5" thickBot="1" x14ac:dyDescent="0.3">
      <c r="A357" s="87" t="s">
        <v>9752</v>
      </c>
      <c r="B357" s="15">
        <v>2</v>
      </c>
      <c r="C357" s="15">
        <v>147</v>
      </c>
      <c r="D357" s="15">
        <v>2</v>
      </c>
      <c r="E357" s="14" t="s">
        <v>14756</v>
      </c>
      <c r="F357" s="15">
        <v>2010</v>
      </c>
      <c r="G357" s="15">
        <v>2011</v>
      </c>
      <c r="H357" s="14"/>
      <c r="I357" s="14"/>
      <c r="J357" s="15">
        <v>2010</v>
      </c>
      <c r="K357" s="14"/>
      <c r="L357" s="14"/>
      <c r="M357" s="14"/>
      <c r="N357" s="14"/>
      <c r="O357" s="14"/>
      <c r="P357" s="14" t="s">
        <v>9745</v>
      </c>
      <c r="Q357" s="14"/>
      <c r="R357" s="14"/>
      <c r="S357" s="14"/>
      <c r="T357" s="14"/>
      <c r="U357" s="14"/>
      <c r="V357" s="14"/>
      <c r="W357" s="14"/>
      <c r="X357" s="14"/>
      <c r="Y357" s="14"/>
      <c r="Z357" s="14"/>
      <c r="AA357" s="14"/>
      <c r="AB357" s="14"/>
    </row>
    <row r="358" spans="1:28" ht="103.5" thickBot="1" x14ac:dyDescent="0.3">
      <c r="A358" s="87" t="s">
        <v>9753</v>
      </c>
      <c r="B358" s="15">
        <v>2</v>
      </c>
      <c r="C358" s="15">
        <v>147</v>
      </c>
      <c r="D358" s="15">
        <v>2</v>
      </c>
      <c r="E358" s="14" t="s">
        <v>14757</v>
      </c>
      <c r="F358" s="15">
        <v>2008</v>
      </c>
      <c r="G358" s="15">
        <v>2009</v>
      </c>
      <c r="H358" s="14"/>
      <c r="I358" s="14"/>
      <c r="J358" s="15">
        <v>2008</v>
      </c>
      <c r="K358" s="14"/>
      <c r="L358" s="14"/>
      <c r="M358" s="14"/>
      <c r="N358" s="14"/>
      <c r="O358" s="14"/>
      <c r="P358" s="14" t="s">
        <v>9745</v>
      </c>
      <c r="Q358" s="14"/>
      <c r="R358" s="14"/>
      <c r="S358" s="14"/>
      <c r="T358" s="14"/>
      <c r="U358" s="14"/>
      <c r="V358" s="14"/>
      <c r="W358" s="14"/>
      <c r="X358" s="14"/>
      <c r="Y358" s="14"/>
      <c r="Z358" s="14"/>
      <c r="AA358" s="14"/>
      <c r="AB358" s="14"/>
    </row>
    <row r="359" spans="1:28" ht="103.5" thickBot="1" x14ac:dyDescent="0.3">
      <c r="A359" s="87" t="s">
        <v>9754</v>
      </c>
      <c r="B359" s="15">
        <v>2</v>
      </c>
      <c r="C359" s="15">
        <v>147</v>
      </c>
      <c r="D359" s="15">
        <v>2</v>
      </c>
      <c r="E359" s="14" t="s">
        <v>14758</v>
      </c>
      <c r="F359" s="15">
        <v>2013</v>
      </c>
      <c r="G359" s="15">
        <v>2015</v>
      </c>
      <c r="H359" s="14"/>
      <c r="I359" s="14"/>
      <c r="J359" s="15">
        <v>2013</v>
      </c>
      <c r="K359" s="14"/>
      <c r="L359" s="14"/>
      <c r="M359" s="14"/>
      <c r="N359" s="14"/>
      <c r="O359" s="14"/>
      <c r="P359" s="14" t="s">
        <v>9745</v>
      </c>
      <c r="Q359" s="14"/>
      <c r="R359" s="14"/>
      <c r="S359" s="14"/>
      <c r="T359" s="14"/>
      <c r="U359" s="14"/>
      <c r="V359" s="14"/>
      <c r="W359" s="14"/>
      <c r="X359" s="14"/>
      <c r="Y359" s="14"/>
      <c r="Z359" s="14"/>
      <c r="AA359" s="14"/>
      <c r="AB359" s="14"/>
    </row>
    <row r="360" spans="1:28" ht="103.5" thickBot="1" x14ac:dyDescent="0.3">
      <c r="A360" s="87" t="s">
        <v>9755</v>
      </c>
      <c r="B360" s="15">
        <v>2</v>
      </c>
      <c r="C360" s="15">
        <v>147</v>
      </c>
      <c r="D360" s="15">
        <v>2</v>
      </c>
      <c r="E360" s="14" t="s">
        <v>14759</v>
      </c>
      <c r="F360" s="15">
        <v>94</v>
      </c>
      <c r="G360" s="14"/>
      <c r="H360" s="14"/>
      <c r="I360" s="14"/>
      <c r="J360" s="15">
        <v>0</v>
      </c>
      <c r="K360" s="14"/>
      <c r="L360" s="14"/>
      <c r="M360" s="14"/>
      <c r="N360" s="14"/>
      <c r="O360" s="14"/>
      <c r="P360" s="14" t="s">
        <v>9745</v>
      </c>
      <c r="Q360" s="14"/>
      <c r="R360" s="14"/>
      <c r="S360" s="14"/>
      <c r="T360" s="14"/>
      <c r="U360" s="14"/>
      <c r="V360" s="14"/>
      <c r="W360" s="14"/>
      <c r="X360" s="14"/>
      <c r="Y360" s="14"/>
      <c r="Z360" s="14"/>
      <c r="AA360" s="14"/>
      <c r="AB360" s="14"/>
    </row>
    <row r="361" spans="1:28" ht="103.5" thickBot="1" x14ac:dyDescent="0.3">
      <c r="A361" s="87" t="s">
        <v>9757</v>
      </c>
      <c r="B361" s="15">
        <v>2</v>
      </c>
      <c r="C361" s="15">
        <v>147</v>
      </c>
      <c r="D361" s="15">
        <v>2</v>
      </c>
      <c r="E361" s="14" t="s">
        <v>14760</v>
      </c>
      <c r="F361" s="15">
        <v>38</v>
      </c>
      <c r="G361" s="14"/>
      <c r="H361" s="14"/>
      <c r="I361" s="14"/>
      <c r="J361" s="15">
        <v>0</v>
      </c>
      <c r="K361" s="14"/>
      <c r="L361" s="14"/>
      <c r="M361" s="14"/>
      <c r="N361" s="14"/>
      <c r="O361" s="14"/>
      <c r="P361" s="14" t="s">
        <v>9756</v>
      </c>
      <c r="Q361" s="14"/>
      <c r="R361" s="14"/>
      <c r="S361" s="14"/>
      <c r="T361" s="14"/>
      <c r="U361" s="14"/>
      <c r="V361" s="14"/>
      <c r="W361" s="14"/>
      <c r="X361" s="14"/>
      <c r="Y361" s="14"/>
      <c r="Z361" s="14"/>
      <c r="AA361" s="14"/>
      <c r="AB361" s="14"/>
    </row>
    <row r="362" spans="1:28" ht="103.5" thickBot="1" x14ac:dyDescent="0.3">
      <c r="A362" s="87" t="s">
        <v>9758</v>
      </c>
      <c r="B362" s="15">
        <v>2</v>
      </c>
      <c r="C362" s="15">
        <v>147</v>
      </c>
      <c r="D362" s="15">
        <v>2</v>
      </c>
      <c r="E362" s="14" t="s">
        <v>14761</v>
      </c>
      <c r="F362" s="15">
        <v>29</v>
      </c>
      <c r="G362" s="14"/>
      <c r="H362" s="14"/>
      <c r="I362" s="14"/>
      <c r="J362" s="15">
        <v>0</v>
      </c>
      <c r="K362" s="14"/>
      <c r="L362" s="14"/>
      <c r="M362" s="14"/>
      <c r="N362" s="14"/>
      <c r="O362" s="14"/>
      <c r="P362" s="14" t="s">
        <v>9756</v>
      </c>
      <c r="Q362" s="14"/>
      <c r="R362" s="14"/>
      <c r="S362" s="14"/>
      <c r="T362" s="14"/>
      <c r="U362" s="14"/>
      <c r="V362" s="14"/>
      <c r="W362" s="14"/>
      <c r="X362" s="14"/>
      <c r="Y362" s="14"/>
      <c r="Z362" s="14"/>
      <c r="AA362" s="14"/>
      <c r="AB362" s="14"/>
    </row>
    <row r="363" spans="1:28" ht="103.5" thickBot="1" x14ac:dyDescent="0.3">
      <c r="A363" s="87" t="s">
        <v>9759</v>
      </c>
      <c r="B363" s="15">
        <v>2</v>
      </c>
      <c r="C363" s="15">
        <v>147</v>
      </c>
      <c r="D363" s="15">
        <v>2</v>
      </c>
      <c r="E363" s="14" t="s">
        <v>14762</v>
      </c>
      <c r="F363" s="15">
        <v>4</v>
      </c>
      <c r="G363" s="14"/>
      <c r="H363" s="14"/>
      <c r="I363" s="14"/>
      <c r="J363" s="15">
        <v>0</v>
      </c>
      <c r="K363" s="14"/>
      <c r="L363" s="14"/>
      <c r="M363" s="14"/>
      <c r="N363" s="14"/>
      <c r="O363" s="14"/>
      <c r="P363" s="14" t="s">
        <v>9756</v>
      </c>
      <c r="Q363" s="14"/>
      <c r="R363" s="14"/>
      <c r="S363" s="14"/>
      <c r="T363" s="14"/>
      <c r="U363" s="14"/>
      <c r="V363" s="14"/>
      <c r="W363" s="14"/>
      <c r="X363" s="14"/>
      <c r="Y363" s="14"/>
      <c r="Z363" s="14"/>
      <c r="AA363" s="14"/>
      <c r="AB363" s="14"/>
    </row>
    <row r="364" spans="1:28" ht="103.5" thickBot="1" x14ac:dyDescent="0.3">
      <c r="A364" s="87" t="s">
        <v>9760</v>
      </c>
      <c r="B364" s="15">
        <v>2</v>
      </c>
      <c r="C364" s="15">
        <v>147</v>
      </c>
      <c r="D364" s="15">
        <v>2</v>
      </c>
      <c r="E364" s="14" t="s">
        <v>14763</v>
      </c>
      <c r="F364" s="15">
        <v>6</v>
      </c>
      <c r="G364" s="14"/>
      <c r="H364" s="14"/>
      <c r="I364" s="14"/>
      <c r="J364" s="15">
        <v>0</v>
      </c>
      <c r="K364" s="14"/>
      <c r="L364" s="14"/>
      <c r="M364" s="14"/>
      <c r="N364" s="14"/>
      <c r="O364" s="14"/>
      <c r="P364" s="14" t="s">
        <v>9756</v>
      </c>
      <c r="Q364" s="14"/>
      <c r="R364" s="14"/>
      <c r="S364" s="14"/>
      <c r="T364" s="14"/>
      <c r="U364" s="14"/>
      <c r="V364" s="14"/>
      <c r="W364" s="14"/>
      <c r="X364" s="14"/>
      <c r="Y364" s="14"/>
      <c r="Z364" s="14"/>
      <c r="AA364" s="14"/>
      <c r="AB364" s="14"/>
    </row>
    <row r="365" spans="1:28" ht="103.5" thickBot="1" x14ac:dyDescent="0.3">
      <c r="A365" s="14" t="s">
        <v>9761</v>
      </c>
      <c r="B365" s="15">
        <v>1</v>
      </c>
      <c r="C365" s="15">
        <v>147</v>
      </c>
      <c r="D365" s="15">
        <v>2</v>
      </c>
      <c r="E365" s="14" t="s">
        <v>9762</v>
      </c>
      <c r="F365" s="14" t="s">
        <v>9675</v>
      </c>
      <c r="G365" s="14" t="s">
        <v>9763</v>
      </c>
      <c r="H365" s="14" t="s">
        <v>9678</v>
      </c>
      <c r="I365" s="14" t="s">
        <v>50</v>
      </c>
      <c r="J365" s="15">
        <v>2</v>
      </c>
      <c r="K365" s="14"/>
      <c r="L365" s="14"/>
      <c r="M365" s="14"/>
      <c r="N365" s="14"/>
      <c r="O365" s="14"/>
      <c r="P365" s="14" t="s">
        <v>9756</v>
      </c>
      <c r="Q365" s="14"/>
      <c r="R365" s="14"/>
      <c r="S365" s="14"/>
      <c r="T365" s="14"/>
      <c r="U365" s="14"/>
      <c r="V365" s="14"/>
      <c r="W365" s="14"/>
      <c r="X365" s="14"/>
      <c r="Y365" s="14"/>
      <c r="Z365" s="14"/>
      <c r="AA365" s="14"/>
      <c r="AB365" s="14"/>
    </row>
    <row r="366" spans="1:28" ht="103.5" thickBot="1" x14ac:dyDescent="0.3">
      <c r="A366" s="14" t="s">
        <v>9764</v>
      </c>
      <c r="B366" s="15">
        <v>1</v>
      </c>
      <c r="C366" s="15">
        <v>147</v>
      </c>
      <c r="D366" s="15">
        <v>2</v>
      </c>
      <c r="E366" s="14" t="s">
        <v>9765</v>
      </c>
      <c r="F366" s="14" t="s">
        <v>9675</v>
      </c>
      <c r="G366" s="14" t="s">
        <v>9763</v>
      </c>
      <c r="H366" s="14" t="s">
        <v>9678</v>
      </c>
      <c r="I366" s="14" t="s">
        <v>50</v>
      </c>
      <c r="J366" s="15">
        <v>0</v>
      </c>
      <c r="K366" s="14"/>
      <c r="L366" s="14"/>
      <c r="M366" s="14"/>
      <c r="N366" s="14"/>
      <c r="O366" s="14"/>
      <c r="P366" s="14" t="s">
        <v>9756</v>
      </c>
      <c r="Q366" s="14"/>
      <c r="R366" s="14"/>
      <c r="S366" s="14"/>
      <c r="T366" s="14"/>
      <c r="U366" s="14"/>
      <c r="V366" s="14"/>
      <c r="W366" s="14"/>
      <c r="X366" s="14"/>
      <c r="Y366" s="14"/>
      <c r="Z366" s="14"/>
      <c r="AA366" s="14"/>
      <c r="AB366" s="14"/>
    </row>
    <row r="367" spans="1:28" ht="103.5" thickBot="1" x14ac:dyDescent="0.3">
      <c r="A367" s="87" t="s">
        <v>9766</v>
      </c>
      <c r="B367" s="15">
        <v>2</v>
      </c>
      <c r="C367" s="15">
        <v>147</v>
      </c>
      <c r="D367" s="15">
        <v>2</v>
      </c>
      <c r="E367" s="14" t="s">
        <v>14764</v>
      </c>
      <c r="F367" s="15">
        <v>13300</v>
      </c>
      <c r="G367" s="14"/>
      <c r="H367" s="14"/>
      <c r="I367" s="14"/>
      <c r="J367" s="15">
        <v>0</v>
      </c>
      <c r="K367" s="14"/>
      <c r="L367" s="14"/>
      <c r="M367" s="14"/>
      <c r="N367" s="14"/>
      <c r="O367" s="14"/>
      <c r="P367" s="14" t="s">
        <v>9756</v>
      </c>
      <c r="Q367" s="14"/>
      <c r="R367" s="14"/>
      <c r="S367" s="14"/>
      <c r="T367" s="14"/>
      <c r="U367" s="14"/>
      <c r="V367" s="14"/>
      <c r="W367" s="14"/>
      <c r="X367" s="14"/>
      <c r="Y367" s="14"/>
      <c r="Z367" s="14"/>
      <c r="AA367" s="14"/>
      <c r="AB367" s="14"/>
    </row>
    <row r="368" spans="1:28" ht="103.5" thickBot="1" x14ac:dyDescent="0.3">
      <c r="A368" s="87" t="s">
        <v>9767</v>
      </c>
      <c r="B368" s="15">
        <v>2</v>
      </c>
      <c r="C368" s="15">
        <v>147</v>
      </c>
      <c r="D368" s="15">
        <v>2</v>
      </c>
      <c r="E368" s="14" t="s">
        <v>14765</v>
      </c>
      <c r="F368" s="15">
        <v>8000</v>
      </c>
      <c r="G368" s="14"/>
      <c r="H368" s="14"/>
      <c r="I368" s="14"/>
      <c r="J368" s="15">
        <v>0</v>
      </c>
      <c r="K368" s="14"/>
      <c r="L368" s="14"/>
      <c r="M368" s="14"/>
      <c r="N368" s="14"/>
      <c r="O368" s="14"/>
      <c r="P368" s="14" t="s">
        <v>9768</v>
      </c>
      <c r="Q368" s="14"/>
      <c r="R368" s="14"/>
      <c r="S368" s="14"/>
      <c r="T368" s="14"/>
      <c r="U368" s="14"/>
      <c r="V368" s="14"/>
      <c r="W368" s="14"/>
      <c r="X368" s="14"/>
      <c r="Y368" s="14"/>
      <c r="Z368" s="14"/>
      <c r="AA368" s="14"/>
      <c r="AB368" s="14"/>
    </row>
    <row r="369" spans="1:28" ht="103.5" thickBot="1" x14ac:dyDescent="0.3">
      <c r="A369" s="14" t="s">
        <v>9769</v>
      </c>
      <c r="B369" s="15">
        <v>1</v>
      </c>
      <c r="C369" s="15">
        <v>147</v>
      </c>
      <c r="D369" s="15">
        <v>2</v>
      </c>
      <c r="E369" s="14" t="s">
        <v>9770</v>
      </c>
      <c r="F369" s="14" t="s">
        <v>9771</v>
      </c>
      <c r="G369" s="14" t="s">
        <v>9772</v>
      </c>
      <c r="H369" s="14" t="s">
        <v>9773</v>
      </c>
      <c r="I369" s="14" t="s">
        <v>9774</v>
      </c>
      <c r="J369" s="15">
        <v>3</v>
      </c>
      <c r="K369" s="14"/>
      <c r="L369" s="14"/>
      <c r="M369" s="14"/>
      <c r="N369" s="14"/>
      <c r="O369" s="14"/>
      <c r="P369" s="14" t="s">
        <v>9768</v>
      </c>
      <c r="Q369" s="14"/>
      <c r="R369" s="14"/>
      <c r="S369" s="14"/>
      <c r="T369" s="14"/>
      <c r="U369" s="14"/>
      <c r="V369" s="14"/>
      <c r="W369" s="14"/>
      <c r="X369" s="14"/>
      <c r="Y369" s="14"/>
      <c r="Z369" s="14"/>
      <c r="AA369" s="14"/>
      <c r="AB369" s="14"/>
    </row>
    <row r="370" spans="1:28" ht="103.5" thickBot="1" x14ac:dyDescent="0.3">
      <c r="A370" s="87" t="s">
        <v>9775</v>
      </c>
      <c r="B370" s="15">
        <v>2</v>
      </c>
      <c r="C370" s="15">
        <v>147</v>
      </c>
      <c r="D370" s="15">
        <v>2</v>
      </c>
      <c r="E370" s="14" t="s">
        <v>14766</v>
      </c>
      <c r="F370" s="15">
        <v>2000</v>
      </c>
      <c r="G370" s="14"/>
      <c r="H370" s="14"/>
      <c r="I370" s="14"/>
      <c r="J370" s="15">
        <v>0</v>
      </c>
      <c r="K370" s="14"/>
      <c r="L370" s="14"/>
      <c r="M370" s="14"/>
      <c r="N370" s="14"/>
      <c r="O370" s="14"/>
      <c r="P370" s="14" t="s">
        <v>9768</v>
      </c>
      <c r="Q370" s="14"/>
      <c r="R370" s="14"/>
      <c r="S370" s="14"/>
      <c r="T370" s="14"/>
      <c r="U370" s="14"/>
      <c r="V370" s="14"/>
      <c r="W370" s="14"/>
      <c r="X370" s="14"/>
      <c r="Y370" s="14"/>
      <c r="Z370" s="14"/>
      <c r="AA370" s="14"/>
      <c r="AB370" s="14"/>
    </row>
    <row r="371" spans="1:28" ht="103.5" thickBot="1" x14ac:dyDescent="0.3">
      <c r="A371" s="87" t="s">
        <v>9776</v>
      </c>
      <c r="B371" s="15">
        <v>2</v>
      </c>
      <c r="C371" s="15">
        <v>147</v>
      </c>
      <c r="D371" s="15">
        <v>2</v>
      </c>
      <c r="E371" s="14" t="s">
        <v>14767</v>
      </c>
      <c r="F371" s="15">
        <v>6000</v>
      </c>
      <c r="G371" s="14"/>
      <c r="H371" s="14"/>
      <c r="I371" s="14"/>
      <c r="J371" s="15">
        <v>0</v>
      </c>
      <c r="K371" s="14"/>
      <c r="L371" s="14"/>
      <c r="M371" s="14"/>
      <c r="N371" s="14"/>
      <c r="O371" s="14"/>
      <c r="P371" s="14" t="s">
        <v>9768</v>
      </c>
      <c r="Q371" s="14"/>
      <c r="R371" s="14"/>
      <c r="S371" s="14"/>
      <c r="T371" s="14"/>
      <c r="U371" s="14"/>
      <c r="V371" s="14"/>
      <c r="W371" s="14"/>
      <c r="X371" s="14"/>
      <c r="Y371" s="14"/>
      <c r="Z371" s="14"/>
      <c r="AA371" s="14"/>
      <c r="AB371" s="14"/>
    </row>
    <row r="372" spans="1:28" ht="103.5" thickBot="1" x14ac:dyDescent="0.3">
      <c r="A372" s="14" t="s">
        <v>9777</v>
      </c>
      <c r="B372" s="15">
        <v>1</v>
      </c>
      <c r="C372" s="15">
        <v>147</v>
      </c>
      <c r="D372" s="15">
        <v>2</v>
      </c>
      <c r="E372" s="14" t="s">
        <v>9778</v>
      </c>
      <c r="F372" s="14" t="s">
        <v>9779</v>
      </c>
      <c r="G372" s="14" t="s">
        <v>9780</v>
      </c>
      <c r="H372" s="14" t="s">
        <v>9781</v>
      </c>
      <c r="I372" s="14" t="s">
        <v>50</v>
      </c>
      <c r="J372" s="15">
        <v>2</v>
      </c>
      <c r="K372" s="14"/>
      <c r="L372" s="14"/>
      <c r="M372" s="14"/>
      <c r="N372" s="14"/>
      <c r="O372" s="14"/>
      <c r="P372" s="14" t="s">
        <v>9768</v>
      </c>
      <c r="Q372" s="14"/>
      <c r="R372" s="14"/>
      <c r="S372" s="14"/>
      <c r="T372" s="14"/>
      <c r="U372" s="14"/>
      <c r="V372" s="14"/>
      <c r="W372" s="14"/>
      <c r="X372" s="14"/>
      <c r="Y372" s="14"/>
      <c r="Z372" s="14"/>
      <c r="AA372" s="14"/>
      <c r="AB372" s="14"/>
    </row>
    <row r="373" spans="1:28" ht="103.5" thickBot="1" x14ac:dyDescent="0.3">
      <c r="A373" s="87" t="s">
        <v>9782</v>
      </c>
      <c r="B373" s="15">
        <v>2</v>
      </c>
      <c r="C373" s="15">
        <v>147</v>
      </c>
      <c r="D373" s="15">
        <v>2</v>
      </c>
      <c r="E373" s="14" t="s">
        <v>14768</v>
      </c>
      <c r="F373" s="15">
        <v>61000</v>
      </c>
      <c r="G373" s="14"/>
      <c r="H373" s="14"/>
      <c r="I373" s="14"/>
      <c r="J373" s="15">
        <v>0</v>
      </c>
      <c r="K373" s="14"/>
      <c r="L373" s="14"/>
      <c r="M373" s="14"/>
      <c r="N373" s="14"/>
      <c r="O373" s="14"/>
      <c r="P373" s="14" t="s">
        <v>9768</v>
      </c>
      <c r="Q373" s="14"/>
      <c r="R373" s="14"/>
      <c r="S373" s="14"/>
      <c r="T373" s="14"/>
      <c r="U373" s="14"/>
      <c r="V373" s="14"/>
      <c r="W373" s="14"/>
      <c r="X373" s="14"/>
      <c r="Y373" s="14"/>
      <c r="Z373" s="14"/>
      <c r="AA373" s="14"/>
      <c r="AB373" s="14"/>
    </row>
    <row r="374" spans="1:28" ht="103.5" thickBot="1" x14ac:dyDescent="0.3">
      <c r="A374" s="14" t="s">
        <v>9783</v>
      </c>
      <c r="B374" s="15">
        <v>1</v>
      </c>
      <c r="C374" s="15">
        <v>147</v>
      </c>
      <c r="D374" s="15">
        <v>2</v>
      </c>
      <c r="E374" s="14" t="s">
        <v>9784</v>
      </c>
      <c r="F374" s="14" t="s">
        <v>9771</v>
      </c>
      <c r="G374" s="14" t="s">
        <v>9772</v>
      </c>
      <c r="H374" s="14" t="s">
        <v>9785</v>
      </c>
      <c r="I374" s="14" t="s">
        <v>50</v>
      </c>
      <c r="J374" s="15">
        <v>2</v>
      </c>
      <c r="K374" s="14"/>
      <c r="L374" s="14"/>
      <c r="M374" s="14"/>
      <c r="N374" s="14"/>
      <c r="O374" s="14"/>
      <c r="P374" s="14" t="s">
        <v>9768</v>
      </c>
      <c r="Q374" s="14"/>
      <c r="R374" s="14"/>
      <c r="S374" s="14"/>
      <c r="T374" s="14"/>
      <c r="U374" s="14"/>
      <c r="V374" s="14"/>
      <c r="W374" s="14"/>
      <c r="X374" s="14"/>
      <c r="Y374" s="14"/>
      <c r="Z374" s="14"/>
      <c r="AA374" s="14"/>
      <c r="AB374" s="14"/>
    </row>
    <row r="375" spans="1:28" ht="103.5" thickBot="1" x14ac:dyDescent="0.3">
      <c r="A375" s="14" t="s">
        <v>9787</v>
      </c>
      <c r="B375" s="15">
        <v>1</v>
      </c>
      <c r="C375" s="15">
        <v>148</v>
      </c>
      <c r="D375" s="15">
        <v>3</v>
      </c>
      <c r="E375" s="14" t="s">
        <v>9788</v>
      </c>
      <c r="F375" s="14" t="s">
        <v>9789</v>
      </c>
      <c r="G375" s="14" t="s">
        <v>9790</v>
      </c>
      <c r="H375" s="14" t="s">
        <v>9791</v>
      </c>
      <c r="I375" s="14" t="s">
        <v>9792</v>
      </c>
      <c r="J375" s="15">
        <v>0</v>
      </c>
      <c r="K375" s="14"/>
      <c r="L375" s="14"/>
      <c r="M375" s="14"/>
      <c r="N375" s="14"/>
      <c r="O375" s="14"/>
      <c r="P375" s="14" t="s">
        <v>9786</v>
      </c>
      <c r="Q375" s="14"/>
      <c r="R375" s="14"/>
      <c r="S375" s="14"/>
      <c r="T375" s="14"/>
      <c r="U375" s="14"/>
      <c r="V375" s="14"/>
      <c r="W375" s="14"/>
      <c r="X375" s="14"/>
      <c r="Y375" s="14"/>
      <c r="Z375" s="14"/>
      <c r="AA375" s="14"/>
      <c r="AB375" s="14"/>
    </row>
    <row r="376" spans="1:28" ht="103.5" thickBot="1" x14ac:dyDescent="0.3">
      <c r="A376" s="14" t="s">
        <v>9793</v>
      </c>
      <c r="B376" s="15">
        <v>1</v>
      </c>
      <c r="C376" s="15">
        <v>148</v>
      </c>
      <c r="D376" s="15">
        <v>3</v>
      </c>
      <c r="E376" s="14" t="s">
        <v>9794</v>
      </c>
      <c r="F376" s="14" t="s">
        <v>9789</v>
      </c>
      <c r="G376" s="14" t="s">
        <v>9790</v>
      </c>
      <c r="H376" s="14" t="s">
        <v>9791</v>
      </c>
      <c r="I376" s="14" t="s">
        <v>9792</v>
      </c>
      <c r="J376" s="15">
        <v>2</v>
      </c>
      <c r="K376" s="14"/>
      <c r="L376" s="14"/>
      <c r="M376" s="14"/>
      <c r="N376" s="14"/>
      <c r="O376" s="14"/>
      <c r="P376" s="14" t="s">
        <v>9786</v>
      </c>
      <c r="Q376" s="14"/>
      <c r="R376" s="14"/>
      <c r="S376" s="14"/>
      <c r="T376" s="14"/>
      <c r="U376" s="14"/>
      <c r="V376" s="14"/>
      <c r="W376" s="14"/>
      <c r="X376" s="14"/>
      <c r="Y376" s="14"/>
      <c r="Z376" s="14"/>
      <c r="AA376" s="14"/>
      <c r="AB376" s="14"/>
    </row>
    <row r="377" spans="1:28" ht="103.5" thickBot="1" x14ac:dyDescent="0.3">
      <c r="A377" s="14" t="s">
        <v>9795</v>
      </c>
      <c r="B377" s="15">
        <v>1</v>
      </c>
      <c r="C377" s="15">
        <v>148</v>
      </c>
      <c r="D377" s="15">
        <v>3</v>
      </c>
      <c r="E377" s="14" t="s">
        <v>9796</v>
      </c>
      <c r="F377" s="14" t="s">
        <v>9789</v>
      </c>
      <c r="G377" s="14" t="s">
        <v>9790</v>
      </c>
      <c r="H377" s="14" t="s">
        <v>9791</v>
      </c>
      <c r="I377" s="14" t="s">
        <v>9792</v>
      </c>
      <c r="J377" s="15">
        <v>3</v>
      </c>
      <c r="K377" s="14"/>
      <c r="L377" s="14"/>
      <c r="M377" s="14"/>
      <c r="N377" s="14"/>
      <c r="O377" s="14"/>
      <c r="P377" s="14" t="s">
        <v>9786</v>
      </c>
      <c r="Q377" s="14"/>
      <c r="R377" s="14"/>
      <c r="S377" s="14"/>
      <c r="T377" s="14"/>
      <c r="U377" s="14"/>
      <c r="V377" s="14"/>
      <c r="W377" s="14"/>
      <c r="X377" s="14"/>
      <c r="Y377" s="14"/>
      <c r="Z377" s="14"/>
      <c r="AA377" s="14"/>
      <c r="AB377" s="14"/>
    </row>
    <row r="378" spans="1:28" ht="103.5" thickBot="1" x14ac:dyDescent="0.3">
      <c r="A378" s="14" t="s">
        <v>9797</v>
      </c>
      <c r="B378" s="15">
        <v>1</v>
      </c>
      <c r="C378" s="15">
        <v>148</v>
      </c>
      <c r="D378" s="15">
        <v>3</v>
      </c>
      <c r="E378" s="14" t="s">
        <v>9798</v>
      </c>
      <c r="F378" s="14" t="s">
        <v>9789</v>
      </c>
      <c r="G378" s="14" t="s">
        <v>9790</v>
      </c>
      <c r="H378" s="14" t="s">
        <v>9791</v>
      </c>
      <c r="I378" s="14" t="s">
        <v>9792</v>
      </c>
      <c r="J378" s="15">
        <v>0</v>
      </c>
      <c r="K378" s="14"/>
      <c r="L378" s="14"/>
      <c r="M378" s="14"/>
      <c r="N378" s="14"/>
      <c r="O378" s="14"/>
      <c r="P378" s="14" t="s">
        <v>9786</v>
      </c>
      <c r="Q378" s="14"/>
      <c r="R378" s="14"/>
      <c r="S378" s="14"/>
      <c r="T378" s="14"/>
      <c r="U378" s="14"/>
      <c r="V378" s="14"/>
      <c r="W378" s="14"/>
      <c r="X378" s="14"/>
      <c r="Y378" s="14"/>
      <c r="Z378" s="14"/>
      <c r="AA378" s="14"/>
      <c r="AB378" s="14"/>
    </row>
    <row r="379" spans="1:28" ht="103.5" thickBot="1" x14ac:dyDescent="0.3">
      <c r="A379" s="14" t="s">
        <v>9799</v>
      </c>
      <c r="B379" s="15">
        <v>1</v>
      </c>
      <c r="C379" s="15">
        <v>148</v>
      </c>
      <c r="D379" s="15">
        <v>3</v>
      </c>
      <c r="E379" s="14" t="s">
        <v>9800</v>
      </c>
      <c r="F379" s="14" t="s">
        <v>9801</v>
      </c>
      <c r="G379" s="14" t="s">
        <v>9802</v>
      </c>
      <c r="H379" s="14" t="s">
        <v>9803</v>
      </c>
      <c r="I379" s="14" t="s">
        <v>50</v>
      </c>
      <c r="J379" s="15">
        <v>2</v>
      </c>
      <c r="K379" s="14"/>
      <c r="L379" s="14"/>
      <c r="M379" s="14"/>
      <c r="N379" s="14"/>
      <c r="O379" s="14"/>
      <c r="P379" s="14" t="s">
        <v>9786</v>
      </c>
      <c r="Q379" s="14"/>
      <c r="R379" s="14"/>
      <c r="S379" s="14"/>
      <c r="T379" s="14"/>
      <c r="U379" s="14"/>
      <c r="V379" s="14"/>
      <c r="W379" s="14"/>
      <c r="X379" s="14"/>
      <c r="Y379" s="14"/>
      <c r="Z379" s="14"/>
      <c r="AA379" s="14"/>
      <c r="AB379" s="14"/>
    </row>
    <row r="380" spans="1:28" ht="103.5" thickBot="1" x14ac:dyDescent="0.3">
      <c r="A380" s="87" t="s">
        <v>9804</v>
      </c>
      <c r="B380" s="15">
        <v>2</v>
      </c>
      <c r="C380" s="15">
        <v>148</v>
      </c>
      <c r="D380" s="15">
        <v>3</v>
      </c>
      <c r="E380" s="14" t="s">
        <v>14769</v>
      </c>
      <c r="F380" s="15">
        <v>20</v>
      </c>
      <c r="G380" s="14"/>
      <c r="H380" s="14"/>
      <c r="I380" s="14"/>
      <c r="J380" s="15">
        <v>0</v>
      </c>
      <c r="K380" s="14"/>
      <c r="L380" s="14"/>
      <c r="M380" s="14"/>
      <c r="N380" s="14"/>
      <c r="O380" s="14"/>
      <c r="P380" s="14" t="s">
        <v>9786</v>
      </c>
      <c r="Q380" s="14"/>
      <c r="R380" s="14"/>
      <c r="S380" s="14"/>
      <c r="T380" s="14"/>
      <c r="U380" s="14"/>
      <c r="V380" s="14"/>
      <c r="W380" s="14"/>
      <c r="X380" s="14"/>
      <c r="Y380" s="14"/>
      <c r="Z380" s="14"/>
      <c r="AA380" s="14"/>
      <c r="AB380" s="14"/>
    </row>
    <row r="381" spans="1:28" ht="103.5" thickBot="1" x14ac:dyDescent="0.3">
      <c r="A381" s="87" t="s">
        <v>9805</v>
      </c>
      <c r="B381" s="15">
        <v>2</v>
      </c>
      <c r="C381" s="15">
        <v>148</v>
      </c>
      <c r="D381" s="15">
        <v>3</v>
      </c>
      <c r="E381" s="14" t="s">
        <v>14770</v>
      </c>
      <c r="F381" s="15">
        <v>7</v>
      </c>
      <c r="G381" s="14"/>
      <c r="H381" s="14"/>
      <c r="I381" s="14"/>
      <c r="J381" s="15">
        <v>0</v>
      </c>
      <c r="K381" s="14"/>
      <c r="L381" s="14"/>
      <c r="M381" s="14"/>
      <c r="N381" s="14"/>
      <c r="O381" s="14"/>
      <c r="P381" s="14" t="s">
        <v>9786</v>
      </c>
      <c r="Q381" s="14"/>
      <c r="R381" s="14"/>
      <c r="S381" s="14"/>
      <c r="T381" s="14"/>
      <c r="U381" s="14"/>
      <c r="V381" s="14"/>
      <c r="W381" s="14"/>
      <c r="X381" s="14"/>
      <c r="Y381" s="14"/>
      <c r="Z381" s="14"/>
      <c r="AA381" s="14"/>
      <c r="AB381" s="14"/>
    </row>
    <row r="382" spans="1:28" ht="103.5" thickBot="1" x14ac:dyDescent="0.3">
      <c r="A382" s="87" t="s">
        <v>9806</v>
      </c>
      <c r="B382" s="15">
        <v>2</v>
      </c>
      <c r="C382" s="15">
        <v>148</v>
      </c>
      <c r="D382" s="15">
        <v>3</v>
      </c>
      <c r="E382" s="14" t="s">
        <v>14771</v>
      </c>
      <c r="F382" s="15">
        <v>14</v>
      </c>
      <c r="G382" s="14"/>
      <c r="H382" s="14"/>
      <c r="I382" s="14"/>
      <c r="J382" s="15">
        <v>0</v>
      </c>
      <c r="K382" s="14"/>
      <c r="L382" s="14"/>
      <c r="M382" s="14"/>
      <c r="N382" s="14"/>
      <c r="O382" s="14"/>
      <c r="P382" s="14" t="s">
        <v>9786</v>
      </c>
      <c r="Q382" s="14"/>
      <c r="R382" s="14"/>
      <c r="S382" s="14"/>
      <c r="T382" s="14"/>
      <c r="U382" s="14"/>
      <c r="V382" s="14"/>
      <c r="W382" s="14"/>
      <c r="X382" s="14"/>
      <c r="Y382" s="14"/>
      <c r="Z382" s="14"/>
      <c r="AA382" s="14"/>
      <c r="AB382" s="14"/>
    </row>
    <row r="383" spans="1:28" ht="103.5" thickBot="1" x14ac:dyDescent="0.3">
      <c r="A383" s="87" t="s">
        <v>9807</v>
      </c>
      <c r="B383" s="15">
        <v>2</v>
      </c>
      <c r="C383" s="15">
        <v>148</v>
      </c>
      <c r="D383" s="15">
        <v>3</v>
      </c>
      <c r="E383" s="14" t="s">
        <v>14772</v>
      </c>
      <c r="F383" s="15">
        <v>5</v>
      </c>
      <c r="G383" s="14"/>
      <c r="H383" s="14"/>
      <c r="I383" s="14"/>
      <c r="J383" s="15">
        <v>0</v>
      </c>
      <c r="K383" s="14"/>
      <c r="L383" s="14"/>
      <c r="M383" s="14"/>
      <c r="N383" s="14"/>
      <c r="O383" s="14"/>
      <c r="P383" s="14" t="s">
        <v>9808</v>
      </c>
      <c r="Q383" s="14"/>
      <c r="R383" s="14"/>
      <c r="S383" s="14"/>
      <c r="T383" s="14"/>
      <c r="U383" s="14"/>
      <c r="V383" s="14"/>
      <c r="W383" s="14"/>
      <c r="X383" s="14"/>
      <c r="Y383" s="14"/>
      <c r="Z383" s="14"/>
      <c r="AA383" s="14"/>
      <c r="AB383" s="14"/>
    </row>
    <row r="384" spans="1:28" ht="103.5" thickBot="1" x14ac:dyDescent="0.3">
      <c r="A384" s="87" t="s">
        <v>9809</v>
      </c>
      <c r="B384" s="15">
        <v>2</v>
      </c>
      <c r="C384" s="15">
        <v>148</v>
      </c>
      <c r="D384" s="15">
        <v>3</v>
      </c>
      <c r="E384" s="14" t="s">
        <v>14773</v>
      </c>
      <c r="F384" s="15">
        <v>20</v>
      </c>
      <c r="G384" s="14"/>
      <c r="H384" s="14"/>
      <c r="I384" s="14"/>
      <c r="J384" s="15">
        <v>0</v>
      </c>
      <c r="K384" s="14"/>
      <c r="L384" s="14"/>
      <c r="M384" s="14"/>
      <c r="N384" s="14"/>
      <c r="O384" s="14"/>
      <c r="P384" s="14" t="s">
        <v>9808</v>
      </c>
      <c r="Q384" s="14"/>
      <c r="R384" s="14"/>
      <c r="S384" s="14"/>
      <c r="T384" s="14"/>
      <c r="U384" s="14"/>
      <c r="V384" s="14"/>
      <c r="W384" s="14"/>
      <c r="X384" s="14"/>
      <c r="Y384" s="14"/>
      <c r="Z384" s="14"/>
      <c r="AA384" s="14"/>
      <c r="AB384" s="14"/>
    </row>
    <row r="385" spans="1:28" ht="103.5" thickBot="1" x14ac:dyDescent="0.3">
      <c r="A385" s="87" t="s">
        <v>9810</v>
      </c>
      <c r="B385" s="15">
        <v>2</v>
      </c>
      <c r="C385" s="15">
        <v>148</v>
      </c>
      <c r="D385" s="15">
        <v>3</v>
      </c>
      <c r="E385" s="14" t="s">
        <v>14774</v>
      </c>
      <c r="F385" s="15">
        <v>4</v>
      </c>
      <c r="G385" s="14"/>
      <c r="H385" s="14"/>
      <c r="I385" s="14"/>
      <c r="J385" s="15">
        <v>0</v>
      </c>
      <c r="K385" s="14"/>
      <c r="L385" s="14"/>
      <c r="M385" s="14"/>
      <c r="N385" s="14"/>
      <c r="O385" s="14"/>
      <c r="P385" s="14" t="s">
        <v>9808</v>
      </c>
      <c r="Q385" s="14"/>
      <c r="R385" s="14"/>
      <c r="S385" s="14"/>
      <c r="T385" s="14"/>
      <c r="U385" s="14"/>
      <c r="V385" s="14"/>
      <c r="W385" s="14"/>
      <c r="X385" s="14"/>
      <c r="Y385" s="14"/>
      <c r="Z385" s="14"/>
      <c r="AA385" s="14"/>
      <c r="AB385" s="14"/>
    </row>
    <row r="386" spans="1:28" ht="103.5" thickBot="1" x14ac:dyDescent="0.3">
      <c r="A386" s="87" t="s">
        <v>9811</v>
      </c>
      <c r="B386" s="15">
        <v>2</v>
      </c>
      <c r="C386" s="15">
        <v>148</v>
      </c>
      <c r="D386" s="15">
        <v>3</v>
      </c>
      <c r="E386" s="14" t="s">
        <v>14775</v>
      </c>
      <c r="F386" s="15">
        <v>7</v>
      </c>
      <c r="G386" s="14"/>
      <c r="H386" s="14"/>
      <c r="I386" s="14"/>
      <c r="J386" s="15">
        <v>0</v>
      </c>
      <c r="K386" s="14"/>
      <c r="L386" s="14"/>
      <c r="M386" s="14"/>
      <c r="N386" s="14"/>
      <c r="O386" s="14"/>
      <c r="P386" s="14" t="s">
        <v>9808</v>
      </c>
      <c r="Q386" s="14"/>
      <c r="R386" s="14"/>
      <c r="S386" s="14"/>
      <c r="T386" s="14"/>
      <c r="U386" s="14"/>
      <c r="V386" s="14"/>
      <c r="W386" s="14"/>
      <c r="X386" s="14"/>
      <c r="Y386" s="14"/>
      <c r="Z386" s="14"/>
      <c r="AA386" s="14"/>
      <c r="AB386" s="14"/>
    </row>
    <row r="387" spans="1:28" ht="103.5" thickBot="1" x14ac:dyDescent="0.3">
      <c r="A387" s="87" t="s">
        <v>9812</v>
      </c>
      <c r="B387" s="15">
        <v>2</v>
      </c>
      <c r="C387" s="15">
        <v>148</v>
      </c>
      <c r="D387" s="15">
        <v>3</v>
      </c>
      <c r="E387" s="14" t="s">
        <v>14776</v>
      </c>
      <c r="F387" s="15">
        <v>2.5</v>
      </c>
      <c r="G387" s="14"/>
      <c r="H387" s="14"/>
      <c r="I387" s="14"/>
      <c r="J387" s="15">
        <v>0</v>
      </c>
      <c r="K387" s="14"/>
      <c r="L387" s="14"/>
      <c r="M387" s="14"/>
      <c r="N387" s="14"/>
      <c r="O387" s="14"/>
      <c r="P387" s="14" t="s">
        <v>9808</v>
      </c>
      <c r="Q387" s="14"/>
      <c r="R387" s="14"/>
      <c r="S387" s="14"/>
      <c r="T387" s="14"/>
      <c r="U387" s="14"/>
      <c r="V387" s="14"/>
      <c r="W387" s="14"/>
      <c r="X387" s="14"/>
      <c r="Y387" s="14"/>
      <c r="Z387" s="14"/>
      <c r="AA387" s="14"/>
      <c r="AB387" s="14"/>
    </row>
    <row r="388" spans="1:28" ht="103.5" thickBot="1" x14ac:dyDescent="0.3">
      <c r="A388" s="87" t="s">
        <v>9813</v>
      </c>
      <c r="B388" s="15">
        <v>2</v>
      </c>
      <c r="C388" s="15">
        <v>148</v>
      </c>
      <c r="D388" s="15">
        <v>3</v>
      </c>
      <c r="E388" s="14" t="s">
        <v>14777</v>
      </c>
      <c r="F388" s="15">
        <v>7.5</v>
      </c>
      <c r="G388" s="14"/>
      <c r="H388" s="14"/>
      <c r="I388" s="14"/>
      <c r="J388" s="15">
        <v>0</v>
      </c>
      <c r="K388" s="14"/>
      <c r="L388" s="14"/>
      <c r="M388" s="14"/>
      <c r="N388" s="14"/>
      <c r="O388" s="14"/>
      <c r="P388" s="14" t="s">
        <v>9808</v>
      </c>
      <c r="Q388" s="14"/>
      <c r="R388" s="14"/>
      <c r="S388" s="14"/>
      <c r="T388" s="14"/>
      <c r="U388" s="14"/>
      <c r="V388" s="14"/>
      <c r="W388" s="14"/>
      <c r="X388" s="14"/>
      <c r="Y388" s="14"/>
      <c r="Z388" s="14"/>
      <c r="AA388" s="14"/>
      <c r="AB388" s="14"/>
    </row>
    <row r="389" spans="1:28" ht="103.5" thickBot="1" x14ac:dyDescent="0.3">
      <c r="A389" s="87" t="s">
        <v>9814</v>
      </c>
      <c r="B389" s="15">
        <v>2</v>
      </c>
      <c r="C389" s="15">
        <v>148</v>
      </c>
      <c r="D389" s="15">
        <v>3</v>
      </c>
      <c r="E389" s="14" t="s">
        <v>14778</v>
      </c>
      <c r="F389" s="15">
        <v>30</v>
      </c>
      <c r="G389" s="14"/>
      <c r="H389" s="14"/>
      <c r="I389" s="14"/>
      <c r="J389" s="15">
        <v>0</v>
      </c>
      <c r="K389" s="14"/>
      <c r="L389" s="14"/>
      <c r="M389" s="14"/>
      <c r="N389" s="14"/>
      <c r="O389" s="14"/>
      <c r="P389" s="14" t="s">
        <v>9808</v>
      </c>
      <c r="Q389" s="14"/>
      <c r="R389" s="14"/>
      <c r="S389" s="14"/>
      <c r="T389" s="14"/>
      <c r="U389" s="14"/>
      <c r="V389" s="14"/>
      <c r="W389" s="14"/>
      <c r="X389" s="14"/>
      <c r="Y389" s="14"/>
      <c r="Z389" s="14"/>
      <c r="AA389" s="14"/>
      <c r="AB389" s="14"/>
    </row>
    <row r="390" spans="1:28" ht="103.5" thickBot="1" x14ac:dyDescent="0.3">
      <c r="A390" s="87" t="s">
        <v>9815</v>
      </c>
      <c r="B390" s="15">
        <v>2</v>
      </c>
      <c r="C390" s="15">
        <v>148</v>
      </c>
      <c r="D390" s="15">
        <v>2</v>
      </c>
      <c r="E390" s="14" t="s">
        <v>14779</v>
      </c>
      <c r="F390" s="15">
        <v>550</v>
      </c>
      <c r="G390" s="14"/>
      <c r="H390" s="14"/>
      <c r="I390" s="14"/>
      <c r="J390" s="15">
        <v>0</v>
      </c>
      <c r="K390" s="14"/>
      <c r="L390" s="14"/>
      <c r="M390" s="14"/>
      <c r="N390" s="14"/>
      <c r="O390" s="14"/>
      <c r="P390" s="14" t="s">
        <v>9816</v>
      </c>
      <c r="Q390" s="14"/>
      <c r="R390" s="14"/>
      <c r="S390" s="14"/>
      <c r="T390" s="14"/>
      <c r="U390" s="14"/>
      <c r="V390" s="14"/>
      <c r="W390" s="14"/>
      <c r="X390" s="14"/>
      <c r="Y390" s="14"/>
      <c r="Z390" s="14"/>
      <c r="AA390" s="14"/>
      <c r="AB390" s="14"/>
    </row>
    <row r="391" spans="1:28" ht="103.5" thickBot="1" x14ac:dyDescent="0.3">
      <c r="A391" s="87" t="s">
        <v>9817</v>
      </c>
      <c r="B391" s="15">
        <v>2</v>
      </c>
      <c r="C391" s="15">
        <v>148</v>
      </c>
      <c r="D391" s="15">
        <v>2</v>
      </c>
      <c r="E391" s="14" t="s">
        <v>14780</v>
      </c>
      <c r="F391" s="15">
        <v>498</v>
      </c>
      <c r="G391" s="14"/>
      <c r="H391" s="14"/>
      <c r="I391" s="14"/>
      <c r="J391" s="15">
        <v>0</v>
      </c>
      <c r="K391" s="14"/>
      <c r="L391" s="14"/>
      <c r="M391" s="14"/>
      <c r="N391" s="14"/>
      <c r="O391" s="14"/>
      <c r="P391" s="14" t="s">
        <v>9816</v>
      </c>
      <c r="Q391" s="14"/>
      <c r="R391" s="14"/>
      <c r="S391" s="14"/>
      <c r="T391" s="14"/>
      <c r="U391" s="14"/>
      <c r="V391" s="14"/>
      <c r="W391" s="14"/>
      <c r="X391" s="14"/>
      <c r="Y391" s="14"/>
      <c r="Z391" s="14"/>
      <c r="AA391" s="14"/>
      <c r="AB391" s="14"/>
    </row>
    <row r="392" spans="1:28" ht="103.5" thickBot="1" x14ac:dyDescent="0.3">
      <c r="A392" s="87" t="s">
        <v>9818</v>
      </c>
      <c r="B392" s="15">
        <v>2</v>
      </c>
      <c r="C392" s="15">
        <v>148</v>
      </c>
      <c r="D392" s="15">
        <v>2</v>
      </c>
      <c r="E392" s="14" t="s">
        <v>14781</v>
      </c>
      <c r="F392" s="15">
        <v>6</v>
      </c>
      <c r="G392" s="14"/>
      <c r="H392" s="14"/>
      <c r="I392" s="14"/>
      <c r="J392" s="15">
        <v>0</v>
      </c>
      <c r="K392" s="14"/>
      <c r="L392" s="14"/>
      <c r="M392" s="14"/>
      <c r="N392" s="14"/>
      <c r="O392" s="14"/>
      <c r="P392" s="14" t="s">
        <v>9816</v>
      </c>
      <c r="Q392" s="14"/>
      <c r="R392" s="14"/>
      <c r="S392" s="14"/>
      <c r="T392" s="14"/>
      <c r="U392" s="14"/>
      <c r="V392" s="14"/>
      <c r="W392" s="14"/>
      <c r="X392" s="14"/>
      <c r="Y392" s="14"/>
      <c r="Z392" s="14"/>
      <c r="AA392" s="14"/>
      <c r="AB392" s="14"/>
    </row>
    <row r="393" spans="1:28" ht="103.5" thickBot="1" x14ac:dyDescent="0.3">
      <c r="A393" s="87" t="s">
        <v>9819</v>
      </c>
      <c r="B393" s="15">
        <v>2</v>
      </c>
      <c r="C393" s="15">
        <v>148</v>
      </c>
      <c r="D393" s="15">
        <v>2</v>
      </c>
      <c r="E393" s="14" t="s">
        <v>14782</v>
      </c>
      <c r="F393" s="15">
        <v>2</v>
      </c>
      <c r="G393" s="14"/>
      <c r="H393" s="14"/>
      <c r="I393" s="14"/>
      <c r="J393" s="15">
        <v>0</v>
      </c>
      <c r="K393" s="14"/>
      <c r="L393" s="14"/>
      <c r="M393" s="14"/>
      <c r="N393" s="14"/>
      <c r="O393" s="14"/>
      <c r="P393" s="14" t="s">
        <v>9816</v>
      </c>
      <c r="Q393" s="14"/>
      <c r="R393" s="14"/>
      <c r="S393" s="14"/>
      <c r="T393" s="14"/>
      <c r="U393" s="14"/>
      <c r="V393" s="14"/>
      <c r="W393" s="14"/>
      <c r="X393" s="14"/>
      <c r="Y393" s="14"/>
      <c r="Z393" s="14"/>
      <c r="AA393" s="14"/>
      <c r="AB393" s="14"/>
    </row>
    <row r="394" spans="1:28" ht="103.5" thickBot="1" x14ac:dyDescent="0.3">
      <c r="A394" s="14" t="s">
        <v>9820</v>
      </c>
      <c r="B394" s="15">
        <v>1</v>
      </c>
      <c r="C394" s="15">
        <v>148</v>
      </c>
      <c r="D394" s="15">
        <v>2</v>
      </c>
      <c r="E394" s="14" t="s">
        <v>9821</v>
      </c>
      <c r="F394" s="14" t="s">
        <v>9712</v>
      </c>
      <c r="G394" s="14" t="s">
        <v>9822</v>
      </c>
      <c r="H394" s="14" t="s">
        <v>9823</v>
      </c>
      <c r="I394" s="14" t="s">
        <v>50</v>
      </c>
      <c r="J394" s="15">
        <v>0</v>
      </c>
      <c r="K394" s="14"/>
      <c r="L394" s="14"/>
      <c r="M394" s="14"/>
      <c r="N394" s="14"/>
      <c r="O394" s="14"/>
      <c r="P394" s="14" t="s">
        <v>9816</v>
      </c>
      <c r="Q394" s="14"/>
      <c r="R394" s="14"/>
      <c r="S394" s="14"/>
      <c r="T394" s="14"/>
      <c r="U394" s="14"/>
      <c r="V394" s="14"/>
      <c r="W394" s="14"/>
      <c r="X394" s="14"/>
      <c r="Y394" s="14"/>
      <c r="Z394" s="14"/>
      <c r="AA394" s="14"/>
      <c r="AB394" s="14"/>
    </row>
    <row r="395" spans="1:28" ht="103.5" thickBot="1" x14ac:dyDescent="0.3">
      <c r="A395" s="14" t="s">
        <v>9824</v>
      </c>
      <c r="B395" s="15">
        <v>1</v>
      </c>
      <c r="C395" s="15">
        <v>148</v>
      </c>
      <c r="D395" s="15">
        <v>2</v>
      </c>
      <c r="E395" s="14" t="s">
        <v>9825</v>
      </c>
      <c r="F395" s="14" t="s">
        <v>2815</v>
      </c>
      <c r="G395" s="14" t="s">
        <v>8876</v>
      </c>
      <c r="H395" s="14" t="s">
        <v>2813</v>
      </c>
      <c r="I395" s="14" t="s">
        <v>9693</v>
      </c>
      <c r="J395" s="15">
        <v>0</v>
      </c>
      <c r="K395" s="14"/>
      <c r="L395" s="14"/>
      <c r="M395" s="14"/>
      <c r="N395" s="14"/>
      <c r="O395" s="14"/>
      <c r="P395" s="14" t="s">
        <v>9816</v>
      </c>
      <c r="Q395" s="14"/>
      <c r="R395" s="14"/>
      <c r="S395" s="14"/>
      <c r="T395" s="14"/>
      <c r="U395" s="14"/>
      <c r="V395" s="14"/>
      <c r="W395" s="14"/>
      <c r="X395" s="14"/>
      <c r="Y395" s="14"/>
      <c r="Z395" s="14"/>
      <c r="AA395" s="14"/>
      <c r="AB395" s="14"/>
    </row>
    <row r="396" spans="1:28" ht="103.5" thickBot="1" x14ac:dyDescent="0.3">
      <c r="A396" s="87" t="s">
        <v>9826</v>
      </c>
      <c r="B396" s="15">
        <v>2</v>
      </c>
      <c r="C396" s="15">
        <v>148</v>
      </c>
      <c r="D396" s="15">
        <v>2</v>
      </c>
      <c r="E396" s="14" t="s">
        <v>14783</v>
      </c>
      <c r="F396" s="15">
        <v>21</v>
      </c>
      <c r="G396" s="14"/>
      <c r="H396" s="14"/>
      <c r="I396" s="14"/>
      <c r="J396" s="15">
        <v>0</v>
      </c>
      <c r="K396" s="14"/>
      <c r="L396" s="14"/>
      <c r="M396" s="14"/>
      <c r="N396" s="14"/>
      <c r="O396" s="14"/>
      <c r="P396" s="14" t="s">
        <v>9816</v>
      </c>
      <c r="Q396" s="14"/>
      <c r="R396" s="14"/>
      <c r="S396" s="14"/>
      <c r="T396" s="14"/>
      <c r="U396" s="14"/>
      <c r="V396" s="14"/>
      <c r="W396" s="14"/>
      <c r="X396" s="14"/>
      <c r="Y396" s="14"/>
      <c r="Z396" s="14"/>
      <c r="AA396" s="14"/>
      <c r="AB396" s="14"/>
    </row>
    <row r="397" spans="1:28" ht="103.5" thickBot="1" x14ac:dyDescent="0.3">
      <c r="A397" s="87" t="s">
        <v>9827</v>
      </c>
      <c r="B397" s="15">
        <v>2</v>
      </c>
      <c r="C397" s="15">
        <v>148</v>
      </c>
      <c r="D397" s="15">
        <v>2</v>
      </c>
      <c r="E397" s="14" t="s">
        <v>14784</v>
      </c>
      <c r="F397" s="15">
        <v>195</v>
      </c>
      <c r="G397" s="15">
        <v>215</v>
      </c>
      <c r="H397" s="14"/>
      <c r="I397" s="14"/>
      <c r="J397" s="15">
        <v>195</v>
      </c>
      <c r="K397" s="14"/>
      <c r="L397" s="14"/>
      <c r="M397" s="14"/>
      <c r="N397" s="14"/>
      <c r="O397" s="14"/>
      <c r="P397" s="14" t="s">
        <v>9816</v>
      </c>
      <c r="Q397" s="14"/>
      <c r="R397" s="14"/>
      <c r="S397" s="14"/>
      <c r="T397" s="14"/>
      <c r="U397" s="14"/>
      <c r="V397" s="14"/>
      <c r="W397" s="14"/>
      <c r="X397" s="14"/>
      <c r="Y397" s="14"/>
      <c r="Z397" s="14"/>
      <c r="AA397" s="14"/>
      <c r="AB397" s="14"/>
    </row>
    <row r="398" spans="1:28" ht="103.5" thickBot="1" x14ac:dyDescent="0.3">
      <c r="A398" s="87" t="s">
        <v>9828</v>
      </c>
      <c r="B398" s="15">
        <v>2</v>
      </c>
      <c r="C398" s="15">
        <v>148</v>
      </c>
      <c r="D398" s="15">
        <v>3</v>
      </c>
      <c r="E398" s="14" t="s">
        <v>14785</v>
      </c>
      <c r="F398" s="15">
        <v>250</v>
      </c>
      <c r="G398" s="14"/>
      <c r="H398" s="14"/>
      <c r="I398" s="14"/>
      <c r="J398" s="15">
        <v>0</v>
      </c>
      <c r="K398" s="14"/>
      <c r="L398" s="14"/>
      <c r="M398" s="14"/>
      <c r="N398" s="14"/>
      <c r="O398" s="14"/>
      <c r="P398" s="14" t="s">
        <v>9829</v>
      </c>
      <c r="Q398" s="14"/>
      <c r="R398" s="14"/>
      <c r="S398" s="14"/>
      <c r="T398" s="14"/>
      <c r="U398" s="14"/>
      <c r="V398" s="14"/>
      <c r="W398" s="14"/>
      <c r="X398" s="14"/>
      <c r="Y398" s="14"/>
      <c r="Z398" s="14"/>
      <c r="AA398" s="14"/>
      <c r="AB398" s="14"/>
    </row>
    <row r="399" spans="1:28" ht="103.5" thickBot="1" x14ac:dyDescent="0.3">
      <c r="A399" s="87" t="s">
        <v>9830</v>
      </c>
      <c r="B399" s="15">
        <v>2</v>
      </c>
      <c r="C399" s="15">
        <v>148</v>
      </c>
      <c r="D399" s="15">
        <v>3</v>
      </c>
      <c r="E399" s="14" t="s">
        <v>14786</v>
      </c>
      <c r="F399" s="15">
        <v>300</v>
      </c>
      <c r="G399" s="14"/>
      <c r="H399" s="14"/>
      <c r="I399" s="14"/>
      <c r="J399" s="15">
        <v>0</v>
      </c>
      <c r="K399" s="14"/>
      <c r="L399" s="14"/>
      <c r="M399" s="14"/>
      <c r="N399" s="14"/>
      <c r="O399" s="14"/>
      <c r="P399" s="14" t="s">
        <v>9829</v>
      </c>
      <c r="Q399" s="14"/>
      <c r="R399" s="14"/>
      <c r="S399" s="14"/>
      <c r="T399" s="14"/>
      <c r="U399" s="14"/>
      <c r="V399" s="14"/>
      <c r="W399" s="14"/>
      <c r="X399" s="14"/>
      <c r="Y399" s="14"/>
      <c r="Z399" s="14"/>
      <c r="AA399" s="14"/>
      <c r="AB399" s="14"/>
    </row>
    <row r="400" spans="1:28" ht="103.5" thickBot="1" x14ac:dyDescent="0.3">
      <c r="A400" s="87" t="s">
        <v>9831</v>
      </c>
      <c r="B400" s="15">
        <v>2</v>
      </c>
      <c r="C400" s="15">
        <v>148</v>
      </c>
      <c r="D400" s="15">
        <v>3</v>
      </c>
      <c r="E400" s="14" t="s">
        <v>14787</v>
      </c>
      <c r="F400" s="15">
        <v>500</v>
      </c>
      <c r="G400" s="14"/>
      <c r="H400" s="14"/>
      <c r="I400" s="14"/>
      <c r="J400" s="15">
        <v>0</v>
      </c>
      <c r="K400" s="14"/>
      <c r="L400" s="14"/>
      <c r="M400" s="14"/>
      <c r="N400" s="14"/>
      <c r="O400" s="14"/>
      <c r="P400" s="14" t="s">
        <v>9829</v>
      </c>
      <c r="Q400" s="14"/>
      <c r="R400" s="14"/>
      <c r="S400" s="14"/>
      <c r="T400" s="14"/>
      <c r="U400" s="14"/>
      <c r="V400" s="14"/>
      <c r="W400" s="14"/>
      <c r="X400" s="14"/>
      <c r="Y400" s="14"/>
      <c r="Z400" s="14"/>
      <c r="AA400" s="14"/>
      <c r="AB400" s="14"/>
    </row>
    <row r="401" spans="1:28" ht="103.5" thickBot="1" x14ac:dyDescent="0.3">
      <c r="A401" s="87" t="s">
        <v>9832</v>
      </c>
      <c r="B401" s="15">
        <v>2</v>
      </c>
      <c r="C401" s="15">
        <v>148</v>
      </c>
      <c r="D401" s="15">
        <v>3</v>
      </c>
      <c r="E401" s="14" t="s">
        <v>14788</v>
      </c>
      <c r="F401" s="15">
        <v>150</v>
      </c>
      <c r="G401" s="14"/>
      <c r="H401" s="14"/>
      <c r="I401" s="14"/>
      <c r="J401" s="15">
        <v>0</v>
      </c>
      <c r="K401" s="14"/>
      <c r="L401" s="14"/>
      <c r="M401" s="14"/>
      <c r="N401" s="14"/>
      <c r="O401" s="14"/>
      <c r="P401" s="14" t="s">
        <v>9829</v>
      </c>
      <c r="Q401" s="14"/>
      <c r="R401" s="14"/>
      <c r="S401" s="14"/>
      <c r="T401" s="14"/>
      <c r="U401" s="14"/>
      <c r="V401" s="14"/>
      <c r="W401" s="14"/>
      <c r="X401" s="14"/>
      <c r="Y401" s="14"/>
      <c r="Z401" s="14"/>
      <c r="AA401" s="14"/>
      <c r="AB401" s="14"/>
    </row>
    <row r="402" spans="1:28" ht="103.5" thickBot="1" x14ac:dyDescent="0.3">
      <c r="A402" s="87" t="s">
        <v>9833</v>
      </c>
      <c r="B402" s="15">
        <v>2</v>
      </c>
      <c r="C402" s="15">
        <v>148</v>
      </c>
      <c r="D402" s="15">
        <v>3</v>
      </c>
      <c r="E402" s="14" t="s">
        <v>14789</v>
      </c>
      <c r="F402" s="15">
        <v>50</v>
      </c>
      <c r="G402" s="14"/>
      <c r="H402" s="14"/>
      <c r="I402" s="14"/>
      <c r="J402" s="15">
        <v>0</v>
      </c>
      <c r="K402" s="14"/>
      <c r="L402" s="14"/>
      <c r="M402" s="14"/>
      <c r="N402" s="14"/>
      <c r="O402" s="14"/>
      <c r="P402" s="14" t="s">
        <v>9829</v>
      </c>
      <c r="Q402" s="14"/>
      <c r="R402" s="14"/>
      <c r="S402" s="14"/>
      <c r="T402" s="14"/>
      <c r="U402" s="14"/>
      <c r="V402" s="14"/>
      <c r="W402" s="14"/>
      <c r="X402" s="14"/>
      <c r="Y402" s="14"/>
      <c r="Z402" s="14"/>
      <c r="AA402" s="14"/>
      <c r="AB402" s="14"/>
    </row>
    <row r="403" spans="1:28" ht="103.5" thickBot="1" x14ac:dyDescent="0.3">
      <c r="A403" s="87" t="s">
        <v>9834</v>
      </c>
      <c r="B403" s="15">
        <v>2</v>
      </c>
      <c r="C403" s="15">
        <v>148</v>
      </c>
      <c r="D403" s="15">
        <v>3</v>
      </c>
      <c r="E403" s="14" t="s">
        <v>14790</v>
      </c>
      <c r="F403" s="15">
        <v>300</v>
      </c>
      <c r="G403" s="14"/>
      <c r="H403" s="14"/>
      <c r="I403" s="14"/>
      <c r="J403" s="15">
        <v>0</v>
      </c>
      <c r="K403" s="14"/>
      <c r="L403" s="14"/>
      <c r="M403" s="14"/>
      <c r="N403" s="14"/>
      <c r="O403" s="14"/>
      <c r="P403" s="14" t="s">
        <v>9829</v>
      </c>
      <c r="Q403" s="14"/>
      <c r="R403" s="14"/>
      <c r="S403" s="14"/>
      <c r="T403" s="14"/>
      <c r="U403" s="14"/>
      <c r="V403" s="14"/>
      <c r="W403" s="14"/>
      <c r="X403" s="14"/>
      <c r="Y403" s="14"/>
      <c r="Z403" s="14"/>
      <c r="AA403" s="14"/>
      <c r="AB403" s="14"/>
    </row>
    <row r="404" spans="1:28" ht="103.5" thickBot="1" x14ac:dyDescent="0.3">
      <c r="A404" s="87" t="s">
        <v>9835</v>
      </c>
      <c r="B404" s="15">
        <v>2</v>
      </c>
      <c r="C404" s="15">
        <v>148</v>
      </c>
      <c r="D404" s="15">
        <v>3</v>
      </c>
      <c r="E404" s="14" t="s">
        <v>14791</v>
      </c>
      <c r="F404" s="15">
        <v>700</v>
      </c>
      <c r="G404" s="14"/>
      <c r="H404" s="14"/>
      <c r="I404" s="14"/>
      <c r="J404" s="15">
        <v>0</v>
      </c>
      <c r="K404" s="14"/>
      <c r="L404" s="14"/>
      <c r="M404" s="14"/>
      <c r="N404" s="14"/>
      <c r="O404" s="14"/>
      <c r="P404" s="14" t="s">
        <v>9829</v>
      </c>
      <c r="Q404" s="14"/>
      <c r="R404" s="14"/>
      <c r="S404" s="14"/>
      <c r="T404" s="14"/>
      <c r="U404" s="14"/>
      <c r="V404" s="14"/>
      <c r="W404" s="14"/>
      <c r="X404" s="14"/>
      <c r="Y404" s="14"/>
      <c r="Z404" s="14"/>
      <c r="AA404" s="14"/>
      <c r="AB404" s="14"/>
    </row>
    <row r="405" spans="1:28" ht="103.5" thickBot="1" x14ac:dyDescent="0.3">
      <c r="A405" s="14" t="s">
        <v>9836</v>
      </c>
      <c r="B405" s="15">
        <v>1</v>
      </c>
      <c r="C405" s="15">
        <v>120</v>
      </c>
      <c r="D405" s="15">
        <v>1</v>
      </c>
      <c r="E405" s="14" t="s">
        <v>11255</v>
      </c>
      <c r="F405" s="14" t="s">
        <v>2527</v>
      </c>
      <c r="G405" s="14" t="s">
        <v>2560</v>
      </c>
      <c r="H405" s="14" t="s">
        <v>2564</v>
      </c>
      <c r="I405" s="14" t="s">
        <v>9837</v>
      </c>
      <c r="J405" s="15">
        <v>0</v>
      </c>
      <c r="K405" s="14"/>
      <c r="L405" s="14"/>
      <c r="M405" s="14"/>
      <c r="N405" s="14"/>
      <c r="O405" s="14"/>
      <c r="P405" s="14" t="s">
        <v>9838</v>
      </c>
      <c r="Q405" s="14"/>
      <c r="R405" s="14"/>
      <c r="S405" s="14"/>
      <c r="T405" s="14"/>
      <c r="U405" s="14"/>
      <c r="V405" s="14"/>
      <c r="W405" s="14"/>
      <c r="X405" s="14"/>
      <c r="Y405" s="14"/>
      <c r="Z405" s="14"/>
      <c r="AA405" s="14"/>
      <c r="AB405" s="14"/>
    </row>
    <row r="406" spans="1:28" ht="103.5" thickBot="1" x14ac:dyDescent="0.3">
      <c r="A406" s="14" t="s">
        <v>9839</v>
      </c>
      <c r="B406" s="15">
        <v>1</v>
      </c>
      <c r="C406" s="15">
        <v>120</v>
      </c>
      <c r="D406" s="15">
        <v>1</v>
      </c>
      <c r="E406" s="14" t="s">
        <v>11256</v>
      </c>
      <c r="F406" s="14" t="s">
        <v>2527</v>
      </c>
      <c r="G406" s="14" t="s">
        <v>2560</v>
      </c>
      <c r="H406" s="14" t="s">
        <v>2564</v>
      </c>
      <c r="I406" s="14" t="s">
        <v>9837</v>
      </c>
      <c r="J406" s="15">
        <v>1</v>
      </c>
      <c r="K406" s="14"/>
      <c r="L406" s="14"/>
      <c r="M406" s="14"/>
      <c r="N406" s="14"/>
      <c r="O406" s="14"/>
      <c r="P406" s="14" t="s">
        <v>9840</v>
      </c>
      <c r="Q406" s="14"/>
      <c r="R406" s="14"/>
      <c r="S406" s="14"/>
      <c r="T406" s="14"/>
      <c r="U406" s="14"/>
      <c r="V406" s="14"/>
      <c r="W406" s="14"/>
      <c r="X406" s="14"/>
      <c r="Y406" s="14"/>
      <c r="Z406" s="14"/>
      <c r="AA406" s="14"/>
      <c r="AB406" s="14"/>
    </row>
    <row r="407" spans="1:28" ht="103.5" thickBot="1" x14ac:dyDescent="0.3">
      <c r="A407" s="14" t="s">
        <v>9841</v>
      </c>
      <c r="B407" s="15">
        <v>1</v>
      </c>
      <c r="C407" s="15">
        <v>120</v>
      </c>
      <c r="D407" s="15">
        <v>1</v>
      </c>
      <c r="E407" s="14" t="s">
        <v>11257</v>
      </c>
      <c r="F407" s="14" t="s">
        <v>2527</v>
      </c>
      <c r="G407" s="14" t="s">
        <v>2560</v>
      </c>
      <c r="H407" s="14" t="s">
        <v>2564</v>
      </c>
      <c r="I407" s="14" t="s">
        <v>9837</v>
      </c>
      <c r="J407" s="15">
        <v>2</v>
      </c>
      <c r="K407" s="14"/>
      <c r="L407" s="14"/>
      <c r="M407" s="14"/>
      <c r="N407" s="14"/>
      <c r="O407" s="14"/>
      <c r="P407" s="14" t="s">
        <v>9842</v>
      </c>
      <c r="Q407" s="14"/>
      <c r="R407" s="14"/>
      <c r="S407" s="14"/>
      <c r="T407" s="14"/>
      <c r="U407" s="14"/>
      <c r="V407" s="14"/>
      <c r="W407" s="14"/>
      <c r="X407" s="14"/>
      <c r="Y407" s="14"/>
      <c r="Z407" s="14"/>
      <c r="AA407" s="14"/>
      <c r="AB407" s="14"/>
    </row>
    <row r="408" spans="1:28" ht="103.5" thickBot="1" x14ac:dyDescent="0.3">
      <c r="A408" s="14" t="s">
        <v>9843</v>
      </c>
      <c r="B408" s="15">
        <v>1</v>
      </c>
      <c r="C408" s="15">
        <v>120</v>
      </c>
      <c r="D408" s="15">
        <v>1</v>
      </c>
      <c r="E408" s="14" t="s">
        <v>11258</v>
      </c>
      <c r="F408" s="14" t="s">
        <v>2527</v>
      </c>
      <c r="G408" s="14" t="s">
        <v>2560</v>
      </c>
      <c r="H408" s="14" t="s">
        <v>2564</v>
      </c>
      <c r="I408" s="14" t="s">
        <v>9837</v>
      </c>
      <c r="J408" s="15">
        <v>3</v>
      </c>
      <c r="K408" s="14"/>
      <c r="L408" s="14"/>
      <c r="M408" s="14"/>
      <c r="N408" s="14"/>
      <c r="O408" s="14"/>
      <c r="P408" s="14" t="s">
        <v>9844</v>
      </c>
      <c r="Q408" s="14"/>
      <c r="R408" s="14"/>
      <c r="S408" s="14"/>
      <c r="T408" s="14"/>
      <c r="U408" s="14"/>
      <c r="V408" s="14"/>
      <c r="W408" s="14"/>
      <c r="X408" s="14"/>
      <c r="Y408" s="14"/>
      <c r="Z408" s="14"/>
      <c r="AA408" s="14"/>
      <c r="AB408" s="14"/>
    </row>
    <row r="409" spans="1:28" ht="103.5" thickBot="1" x14ac:dyDescent="0.3">
      <c r="A409" s="14" t="s">
        <v>9845</v>
      </c>
      <c r="B409" s="15">
        <v>1</v>
      </c>
      <c r="C409" s="15">
        <v>120</v>
      </c>
      <c r="D409" s="15">
        <v>1</v>
      </c>
      <c r="E409" s="14" t="s">
        <v>9846</v>
      </c>
      <c r="F409" s="14" t="s">
        <v>9847</v>
      </c>
      <c r="G409" s="14" t="s">
        <v>9848</v>
      </c>
      <c r="H409" s="14" t="s">
        <v>9849</v>
      </c>
      <c r="I409" s="14" t="s">
        <v>3724</v>
      </c>
      <c r="J409" s="15">
        <v>3</v>
      </c>
      <c r="K409" s="14"/>
      <c r="L409" s="14"/>
      <c r="M409" s="14"/>
      <c r="N409" s="14"/>
      <c r="O409" s="14"/>
      <c r="P409" s="14" t="s">
        <v>9850</v>
      </c>
      <c r="Q409" s="14"/>
      <c r="R409" s="14"/>
      <c r="S409" s="14"/>
      <c r="T409" s="14"/>
      <c r="U409" s="14"/>
      <c r="V409" s="14"/>
      <c r="W409" s="14"/>
      <c r="X409" s="14"/>
      <c r="Y409" s="14"/>
      <c r="Z409" s="14"/>
      <c r="AA409" s="14"/>
      <c r="AB409" s="14"/>
    </row>
    <row r="410" spans="1:28" ht="103.5" thickBot="1" x14ac:dyDescent="0.3">
      <c r="A410" s="14" t="s">
        <v>9851</v>
      </c>
      <c r="B410" s="15">
        <v>1</v>
      </c>
      <c r="C410" s="15">
        <v>120</v>
      </c>
      <c r="D410" s="15">
        <v>1</v>
      </c>
      <c r="E410" s="14" t="s">
        <v>9852</v>
      </c>
      <c r="F410" s="14" t="s">
        <v>9847</v>
      </c>
      <c r="G410" s="14" t="s">
        <v>9848</v>
      </c>
      <c r="H410" s="14" t="s">
        <v>9849</v>
      </c>
      <c r="I410" s="14" t="s">
        <v>3724</v>
      </c>
      <c r="J410" s="15">
        <v>0</v>
      </c>
      <c r="K410" s="14"/>
      <c r="L410" s="14"/>
      <c r="M410" s="14"/>
      <c r="N410" s="14"/>
      <c r="O410" s="14"/>
      <c r="P410" s="14" t="s">
        <v>9853</v>
      </c>
      <c r="Q410" s="14"/>
      <c r="R410" s="14"/>
      <c r="S410" s="14"/>
      <c r="T410" s="14"/>
      <c r="U410" s="14"/>
      <c r="V410" s="14"/>
      <c r="W410" s="14"/>
      <c r="X410" s="14"/>
      <c r="Y410" s="14"/>
      <c r="Z410" s="14"/>
      <c r="AA410" s="14"/>
      <c r="AB410" s="14"/>
    </row>
    <row r="411" spans="1:28" ht="103.5" thickBot="1" x14ac:dyDescent="0.3">
      <c r="A411" s="14" t="s">
        <v>9854</v>
      </c>
      <c r="B411" s="15">
        <v>1</v>
      </c>
      <c r="C411" s="15">
        <v>120</v>
      </c>
      <c r="D411" s="15">
        <v>1</v>
      </c>
      <c r="E411" s="14" t="s">
        <v>9855</v>
      </c>
      <c r="F411" s="14" t="s">
        <v>9847</v>
      </c>
      <c r="G411" s="14" t="s">
        <v>9848</v>
      </c>
      <c r="H411" s="14" t="s">
        <v>9849</v>
      </c>
      <c r="I411" s="14" t="s">
        <v>3724</v>
      </c>
      <c r="J411" s="15">
        <v>1</v>
      </c>
      <c r="K411" s="14"/>
      <c r="L411" s="14"/>
      <c r="M411" s="14"/>
      <c r="N411" s="14"/>
      <c r="O411" s="14"/>
      <c r="P411" s="14" t="s">
        <v>9856</v>
      </c>
      <c r="Q411" s="14"/>
      <c r="R411" s="14"/>
      <c r="S411" s="14"/>
      <c r="T411" s="14"/>
      <c r="U411" s="14"/>
      <c r="V411" s="14"/>
      <c r="W411" s="14"/>
      <c r="X411" s="14"/>
      <c r="Y411" s="14"/>
      <c r="Z411" s="14"/>
      <c r="AA411" s="14"/>
      <c r="AB411" s="14"/>
    </row>
    <row r="412" spans="1:28" ht="103.5" thickBot="1" x14ac:dyDescent="0.3">
      <c r="A412" s="14" t="s">
        <v>9857</v>
      </c>
      <c r="B412" s="15">
        <v>1</v>
      </c>
      <c r="C412" s="15">
        <v>120</v>
      </c>
      <c r="D412" s="15">
        <v>1</v>
      </c>
      <c r="E412" s="14" t="s">
        <v>9858</v>
      </c>
      <c r="F412" s="14" t="s">
        <v>9847</v>
      </c>
      <c r="G412" s="14" t="s">
        <v>9848</v>
      </c>
      <c r="H412" s="14" t="s">
        <v>9849</v>
      </c>
      <c r="I412" s="14" t="s">
        <v>3724</v>
      </c>
      <c r="J412" s="15">
        <v>2</v>
      </c>
      <c r="K412" s="14"/>
      <c r="L412" s="14"/>
      <c r="M412" s="14"/>
      <c r="N412" s="14"/>
      <c r="O412" s="14"/>
      <c r="P412" s="14" t="s">
        <v>9859</v>
      </c>
      <c r="Q412" s="14"/>
      <c r="R412" s="14"/>
      <c r="S412" s="14"/>
      <c r="T412" s="14"/>
      <c r="U412" s="14"/>
      <c r="V412" s="14"/>
      <c r="W412" s="14"/>
      <c r="X412" s="14"/>
      <c r="Y412" s="14"/>
      <c r="Z412" s="14"/>
      <c r="AA412" s="14"/>
      <c r="AB412" s="14"/>
    </row>
    <row r="413" spans="1:28" ht="27" thickBot="1" x14ac:dyDescent="0.3">
      <c r="A413" s="14" t="s">
        <v>9860</v>
      </c>
      <c r="B413" s="15">
        <v>1</v>
      </c>
      <c r="C413" s="15">
        <v>119</v>
      </c>
      <c r="D413" s="15">
        <v>1</v>
      </c>
      <c r="E413" s="14" t="s">
        <v>11259</v>
      </c>
      <c r="F413" s="14" t="s">
        <v>9861</v>
      </c>
      <c r="G413" s="14" t="s">
        <v>7888</v>
      </c>
      <c r="H413" s="14" t="s">
        <v>2524</v>
      </c>
      <c r="I413" s="14" t="s">
        <v>9862</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9863</v>
      </c>
      <c r="B414" s="15">
        <v>1</v>
      </c>
      <c r="C414" s="15">
        <v>119</v>
      </c>
      <c r="D414" s="15">
        <v>1</v>
      </c>
      <c r="E414" s="14" t="s">
        <v>11260</v>
      </c>
      <c r="F414" s="14" t="s">
        <v>9861</v>
      </c>
      <c r="G414" s="14" t="s">
        <v>7888</v>
      </c>
      <c r="H414" s="14" t="s">
        <v>2524</v>
      </c>
      <c r="I414" s="14" t="s">
        <v>9862</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9864</v>
      </c>
      <c r="B415" s="15">
        <v>1</v>
      </c>
      <c r="C415" s="15">
        <v>119</v>
      </c>
      <c r="D415" s="15">
        <v>1</v>
      </c>
      <c r="E415" s="14" t="s">
        <v>11261</v>
      </c>
      <c r="F415" s="14" t="s">
        <v>9861</v>
      </c>
      <c r="G415" s="14" t="s">
        <v>7888</v>
      </c>
      <c r="H415" s="14" t="s">
        <v>2524</v>
      </c>
      <c r="I415" s="14" t="s">
        <v>9862</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9865</v>
      </c>
      <c r="B416" s="15">
        <v>1</v>
      </c>
      <c r="C416" s="15">
        <v>119</v>
      </c>
      <c r="D416" s="15">
        <v>1</v>
      </c>
      <c r="E416" s="14" t="s">
        <v>11262</v>
      </c>
      <c r="F416" s="14" t="s">
        <v>9861</v>
      </c>
      <c r="G416" s="14" t="s">
        <v>7888</v>
      </c>
      <c r="H416" s="14" t="s">
        <v>2524</v>
      </c>
      <c r="I416" s="14" t="s">
        <v>9862</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9866</v>
      </c>
      <c r="B417" s="15">
        <v>1</v>
      </c>
      <c r="C417" s="15">
        <v>119</v>
      </c>
      <c r="D417" s="15">
        <v>2</v>
      </c>
      <c r="E417" s="14" t="s">
        <v>10864</v>
      </c>
      <c r="F417" s="14" t="s">
        <v>9867</v>
      </c>
      <c r="G417" s="14" t="s">
        <v>2659</v>
      </c>
      <c r="H417" s="14" t="s">
        <v>7888</v>
      </c>
      <c r="I417" s="14" t="s">
        <v>2525</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9868</v>
      </c>
      <c r="B418" s="15">
        <v>1</v>
      </c>
      <c r="C418" s="15">
        <v>119</v>
      </c>
      <c r="D418" s="15">
        <v>2</v>
      </c>
      <c r="E418" s="14" t="s">
        <v>10865</v>
      </c>
      <c r="F418" s="14" t="s">
        <v>9867</v>
      </c>
      <c r="G418" s="14" t="s">
        <v>2659</v>
      </c>
      <c r="H418" s="14" t="s">
        <v>7888</v>
      </c>
      <c r="I418" s="14" t="s">
        <v>2525</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9869</v>
      </c>
      <c r="B419" s="15">
        <v>1</v>
      </c>
      <c r="C419" s="15">
        <v>119</v>
      </c>
      <c r="D419" s="15">
        <v>2</v>
      </c>
      <c r="E419" s="14" t="s">
        <v>10866</v>
      </c>
      <c r="F419" s="14" t="s">
        <v>9867</v>
      </c>
      <c r="G419" s="14" t="s">
        <v>2659</v>
      </c>
      <c r="H419" s="14" t="s">
        <v>7888</v>
      </c>
      <c r="I419" s="14" t="s">
        <v>2525</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9870</v>
      </c>
      <c r="B420" s="15">
        <v>1</v>
      </c>
      <c r="C420" s="15">
        <v>119</v>
      </c>
      <c r="D420" s="15">
        <v>2</v>
      </c>
      <c r="E420" s="14" t="s">
        <v>10867</v>
      </c>
      <c r="F420" s="14" t="s">
        <v>9867</v>
      </c>
      <c r="G420" s="14" t="s">
        <v>2659</v>
      </c>
      <c r="H420" s="14" t="s">
        <v>7888</v>
      </c>
      <c r="I420" s="14" t="s">
        <v>2525</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9871</v>
      </c>
      <c r="B421" s="15">
        <v>1</v>
      </c>
      <c r="C421" s="15">
        <v>119</v>
      </c>
      <c r="D421" s="15">
        <v>3</v>
      </c>
      <c r="E421" s="14" t="s">
        <v>11263</v>
      </c>
      <c r="F421" s="14" t="s">
        <v>2560</v>
      </c>
      <c r="G421" s="14" t="s">
        <v>2604</v>
      </c>
      <c r="H421" s="14" t="s">
        <v>2684</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9872</v>
      </c>
      <c r="B422" s="15">
        <v>1</v>
      </c>
      <c r="C422" s="15">
        <v>119</v>
      </c>
      <c r="D422" s="15">
        <v>3</v>
      </c>
      <c r="E422" s="14" t="s">
        <v>11264</v>
      </c>
      <c r="F422" s="14" t="s">
        <v>2513</v>
      </c>
      <c r="G422" s="15">
        <v>3</v>
      </c>
      <c r="H422" s="14" t="s">
        <v>9873</v>
      </c>
      <c r="I422" s="14" t="s">
        <v>9874</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9875</v>
      </c>
      <c r="B423" s="15">
        <v>1</v>
      </c>
      <c r="C423" s="15">
        <v>119</v>
      </c>
      <c r="D423" s="15">
        <v>3</v>
      </c>
      <c r="E423" s="14" t="s">
        <v>11265</v>
      </c>
      <c r="F423" s="14" t="s">
        <v>2560</v>
      </c>
      <c r="G423" s="14" t="s">
        <v>2604</v>
      </c>
      <c r="H423" s="14" t="s">
        <v>2684</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9876</v>
      </c>
      <c r="B424" s="15">
        <v>1</v>
      </c>
      <c r="C424" s="15">
        <v>119</v>
      </c>
      <c r="D424" s="15">
        <v>3</v>
      </c>
      <c r="E424" s="14" t="s">
        <v>11266</v>
      </c>
      <c r="F424" s="14" t="s">
        <v>2513</v>
      </c>
      <c r="G424" s="15">
        <v>3</v>
      </c>
      <c r="H424" s="14" t="s">
        <v>9873</v>
      </c>
      <c r="I424" s="14" t="s">
        <v>9874</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9877</v>
      </c>
      <c r="B425" s="15">
        <v>1</v>
      </c>
      <c r="C425" s="15">
        <v>119</v>
      </c>
      <c r="D425" s="15">
        <v>3</v>
      </c>
      <c r="E425" s="14" t="s">
        <v>11267</v>
      </c>
      <c r="F425" s="14" t="s">
        <v>2560</v>
      </c>
      <c r="G425" s="14" t="s">
        <v>2604</v>
      </c>
      <c r="H425" s="14" t="s">
        <v>2684</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9878</v>
      </c>
      <c r="B426" s="15">
        <v>1</v>
      </c>
      <c r="C426" s="15">
        <v>119</v>
      </c>
      <c r="D426" s="15">
        <v>3</v>
      </c>
      <c r="E426" s="14" t="s">
        <v>11268</v>
      </c>
      <c r="F426" s="14" t="s">
        <v>2513</v>
      </c>
      <c r="G426" s="15">
        <v>3</v>
      </c>
      <c r="H426" s="14" t="s">
        <v>9873</v>
      </c>
      <c r="I426" s="14" t="s">
        <v>9874</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9879</v>
      </c>
      <c r="B427" s="15">
        <v>1</v>
      </c>
      <c r="C427" s="15">
        <v>119</v>
      </c>
      <c r="D427" s="15">
        <v>2</v>
      </c>
      <c r="E427" s="14" t="s">
        <v>11269</v>
      </c>
      <c r="F427" s="14" t="s">
        <v>9880</v>
      </c>
      <c r="G427" s="14" t="s">
        <v>9881</v>
      </c>
      <c r="H427" s="14" t="s">
        <v>9882</v>
      </c>
      <c r="I427" s="14" t="s">
        <v>9883</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9884</v>
      </c>
      <c r="B428" s="15">
        <v>1</v>
      </c>
      <c r="C428" s="15">
        <v>119</v>
      </c>
      <c r="D428" s="15">
        <v>2</v>
      </c>
      <c r="E428" s="14" t="s">
        <v>11270</v>
      </c>
      <c r="F428" s="14" t="s">
        <v>9885</v>
      </c>
      <c r="G428" s="14" t="s">
        <v>9886</v>
      </c>
      <c r="H428" s="14" t="s">
        <v>9887</v>
      </c>
      <c r="I428" s="14" t="s">
        <v>9888</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9889</v>
      </c>
      <c r="B429" s="15">
        <v>1</v>
      </c>
      <c r="C429" s="15">
        <v>119</v>
      </c>
      <c r="D429" s="15">
        <v>2</v>
      </c>
      <c r="E429" s="14" t="s">
        <v>11271</v>
      </c>
      <c r="F429" s="14" t="s">
        <v>9880</v>
      </c>
      <c r="G429" s="14" t="s">
        <v>9881</v>
      </c>
      <c r="H429" s="14" t="s">
        <v>9882</v>
      </c>
      <c r="I429" s="14" t="s">
        <v>9883</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9890</v>
      </c>
      <c r="B430" s="15">
        <v>1</v>
      </c>
      <c r="C430" s="15">
        <v>119</v>
      </c>
      <c r="D430" s="15">
        <v>2</v>
      </c>
      <c r="E430" s="14" t="s">
        <v>11272</v>
      </c>
      <c r="F430" s="14" t="s">
        <v>9885</v>
      </c>
      <c r="G430" s="14" t="s">
        <v>9886</v>
      </c>
      <c r="H430" s="14" t="s">
        <v>9887</v>
      </c>
      <c r="I430" s="14" t="s">
        <v>9888</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9891</v>
      </c>
      <c r="B431" s="15">
        <v>1</v>
      </c>
      <c r="C431" s="15">
        <v>119</v>
      </c>
      <c r="D431" s="15">
        <v>2</v>
      </c>
      <c r="E431" s="14" t="s">
        <v>11273</v>
      </c>
      <c r="F431" s="14" t="s">
        <v>9880</v>
      </c>
      <c r="G431" s="14" t="s">
        <v>9881</v>
      </c>
      <c r="H431" s="14" t="s">
        <v>9882</v>
      </c>
      <c r="I431" s="14" t="s">
        <v>9883</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9892</v>
      </c>
      <c r="B432" s="15">
        <v>1</v>
      </c>
      <c r="C432" s="15">
        <v>119</v>
      </c>
      <c r="D432" s="15">
        <v>2</v>
      </c>
      <c r="E432" s="14" t="s">
        <v>11274</v>
      </c>
      <c r="F432" s="14" t="s">
        <v>9885</v>
      </c>
      <c r="G432" s="14" t="s">
        <v>9886</v>
      </c>
      <c r="H432" s="14" t="s">
        <v>9887</v>
      </c>
      <c r="I432" s="14" t="s">
        <v>9888</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9893</v>
      </c>
      <c r="B433" s="15">
        <v>1</v>
      </c>
      <c r="C433" s="15">
        <v>121</v>
      </c>
      <c r="D433" s="15">
        <v>1</v>
      </c>
      <c r="E433" s="14" t="s">
        <v>10868</v>
      </c>
      <c r="F433" s="14" t="s">
        <v>913</v>
      </c>
      <c r="G433" s="14" t="s">
        <v>2524</v>
      </c>
      <c r="H433" s="14" t="s">
        <v>9894</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9895</v>
      </c>
      <c r="B434" s="15">
        <v>1</v>
      </c>
      <c r="C434" s="15">
        <v>121</v>
      </c>
      <c r="D434" s="15">
        <v>1</v>
      </c>
      <c r="E434" s="14" t="s">
        <v>10869</v>
      </c>
      <c r="F434" s="14" t="s">
        <v>9896</v>
      </c>
      <c r="G434" s="14" t="s">
        <v>9897</v>
      </c>
      <c r="H434" s="14" t="s">
        <v>9898</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9899</v>
      </c>
      <c r="B435" s="15">
        <v>1</v>
      </c>
      <c r="C435" s="15">
        <v>121</v>
      </c>
      <c r="D435" s="15">
        <v>1</v>
      </c>
      <c r="E435" s="14" t="s">
        <v>10870</v>
      </c>
      <c r="F435" s="14" t="s">
        <v>913</v>
      </c>
      <c r="G435" s="14" t="s">
        <v>2524</v>
      </c>
      <c r="H435" s="14" t="s">
        <v>9894</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9900</v>
      </c>
      <c r="B436" s="15">
        <v>1</v>
      </c>
      <c r="C436" s="15">
        <v>121</v>
      </c>
      <c r="D436" s="15">
        <v>1</v>
      </c>
      <c r="E436" s="14" t="s">
        <v>10871</v>
      </c>
      <c r="F436" s="14" t="s">
        <v>9896</v>
      </c>
      <c r="G436" s="14" t="s">
        <v>9897</v>
      </c>
      <c r="H436" s="14" t="s">
        <v>9898</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9901</v>
      </c>
      <c r="B437" s="15">
        <v>1</v>
      </c>
      <c r="C437" s="15">
        <v>121</v>
      </c>
      <c r="D437" s="15">
        <v>1</v>
      </c>
      <c r="E437" s="14" t="s">
        <v>14792</v>
      </c>
      <c r="F437" s="14" t="s">
        <v>913</v>
      </c>
      <c r="G437" s="14" t="s">
        <v>2524</v>
      </c>
      <c r="H437" s="14" t="s">
        <v>9894</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9902</v>
      </c>
      <c r="B438" s="15">
        <v>1</v>
      </c>
      <c r="C438" s="15">
        <v>121</v>
      </c>
      <c r="D438" s="15">
        <v>1</v>
      </c>
      <c r="E438" s="14" t="s">
        <v>10872</v>
      </c>
      <c r="F438" s="14" t="s">
        <v>9896</v>
      </c>
      <c r="G438" s="14" t="s">
        <v>9897</v>
      </c>
      <c r="H438" s="14" t="s">
        <v>9898</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9903</v>
      </c>
      <c r="B439" s="15">
        <v>1</v>
      </c>
      <c r="C439" s="15">
        <v>122</v>
      </c>
      <c r="D439" s="15">
        <v>1</v>
      </c>
      <c r="E439" s="14" t="s">
        <v>9904</v>
      </c>
      <c r="F439" s="14" t="s">
        <v>9894</v>
      </c>
      <c r="G439" s="14" t="s">
        <v>2527</v>
      </c>
      <c r="H439" s="14" t="s">
        <v>9905</v>
      </c>
      <c r="I439" s="14" t="s">
        <v>9906</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9907</v>
      </c>
      <c r="B440" s="15">
        <v>1</v>
      </c>
      <c r="C440" s="15">
        <v>122</v>
      </c>
      <c r="D440" s="15">
        <v>1</v>
      </c>
      <c r="E440" s="14" t="s">
        <v>9908</v>
      </c>
      <c r="F440" s="14" t="s">
        <v>9894</v>
      </c>
      <c r="G440" s="14" t="s">
        <v>2527</v>
      </c>
      <c r="H440" s="14" t="s">
        <v>9905</v>
      </c>
      <c r="I440" s="14" t="s">
        <v>9906</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9909</v>
      </c>
      <c r="B441" s="15">
        <v>1</v>
      </c>
      <c r="C441" s="15">
        <v>122</v>
      </c>
      <c r="D441" s="15">
        <v>1</v>
      </c>
      <c r="E441" s="14" t="s">
        <v>9910</v>
      </c>
      <c r="F441" s="14" t="s">
        <v>1826</v>
      </c>
      <c r="G441" s="14" t="s">
        <v>8815</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9911</v>
      </c>
      <c r="B442" s="15">
        <v>1</v>
      </c>
      <c r="C442" s="15">
        <v>122</v>
      </c>
      <c r="D442" s="15">
        <v>1</v>
      </c>
      <c r="E442" s="14" t="s">
        <v>9912</v>
      </c>
      <c r="F442" s="14" t="s">
        <v>9894</v>
      </c>
      <c r="G442" s="14" t="s">
        <v>2527</v>
      </c>
      <c r="H442" s="14" t="s">
        <v>9905</v>
      </c>
      <c r="I442" s="14" t="s">
        <v>9906</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9913</v>
      </c>
      <c r="B443" s="15">
        <v>1</v>
      </c>
      <c r="C443" s="15">
        <v>122</v>
      </c>
      <c r="D443" s="15">
        <v>1</v>
      </c>
      <c r="E443" s="14" t="s">
        <v>9914</v>
      </c>
      <c r="F443" s="14" t="s">
        <v>9915</v>
      </c>
      <c r="G443" s="14" t="s">
        <v>9916</v>
      </c>
      <c r="H443" s="14" t="s">
        <v>9905</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9917</v>
      </c>
      <c r="B444" s="15">
        <v>1</v>
      </c>
      <c r="C444" s="15">
        <v>122</v>
      </c>
      <c r="D444" s="15">
        <v>1</v>
      </c>
      <c r="E444" s="14" t="s">
        <v>9918</v>
      </c>
      <c r="F444" s="14" t="s">
        <v>9915</v>
      </c>
      <c r="G444" s="14" t="s">
        <v>9916</v>
      </c>
      <c r="H444" s="14" t="s">
        <v>9905</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9919</v>
      </c>
      <c r="B445" s="15">
        <v>1</v>
      </c>
      <c r="C445" s="15">
        <v>122</v>
      </c>
      <c r="D445" s="15">
        <v>1</v>
      </c>
      <c r="E445" s="14" t="s">
        <v>9920</v>
      </c>
      <c r="F445" s="14" t="s">
        <v>9915</v>
      </c>
      <c r="G445" s="14" t="s">
        <v>9916</v>
      </c>
      <c r="H445" s="14" t="s">
        <v>9905</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7" t="s">
        <v>9921</v>
      </c>
      <c r="B446" s="15">
        <v>2</v>
      </c>
      <c r="C446" s="15">
        <v>119</v>
      </c>
      <c r="D446" s="15">
        <v>1</v>
      </c>
      <c r="E446" s="14" t="s">
        <v>14793</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7" t="s">
        <v>9922</v>
      </c>
      <c r="B447" s="15">
        <v>2</v>
      </c>
      <c r="C447" s="15">
        <v>119</v>
      </c>
      <c r="D447" s="15">
        <v>1</v>
      </c>
      <c r="E447" s="14" t="s">
        <v>14794</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7" t="s">
        <v>9923</v>
      </c>
      <c r="B448" s="15">
        <v>2</v>
      </c>
      <c r="C448" s="15">
        <v>119</v>
      </c>
      <c r="D448" s="15">
        <v>1</v>
      </c>
      <c r="E448" s="14" t="s">
        <v>14795</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7" t="s">
        <v>9924</v>
      </c>
      <c r="B449" s="15">
        <v>2</v>
      </c>
      <c r="C449" s="15">
        <v>119</v>
      </c>
      <c r="D449" s="15">
        <v>1</v>
      </c>
      <c r="E449" s="14" t="s">
        <v>14796</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9925</v>
      </c>
      <c r="B450" s="15">
        <v>1</v>
      </c>
      <c r="C450" s="15">
        <v>119</v>
      </c>
      <c r="D450" s="15">
        <v>1</v>
      </c>
      <c r="E450" s="14" t="s">
        <v>9926</v>
      </c>
      <c r="F450" s="14" t="s">
        <v>901</v>
      </c>
      <c r="G450" s="14" t="s">
        <v>902</v>
      </c>
      <c r="H450" s="14" t="s">
        <v>2654</v>
      </c>
      <c r="I450" s="14" t="s">
        <v>2717</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9927</v>
      </c>
      <c r="B451" s="15">
        <v>1</v>
      </c>
      <c r="C451" s="15">
        <v>119</v>
      </c>
      <c r="D451" s="15">
        <v>1</v>
      </c>
      <c r="E451" s="14" t="s">
        <v>9928</v>
      </c>
      <c r="F451" s="14" t="s">
        <v>901</v>
      </c>
      <c r="G451" s="14" t="s">
        <v>902</v>
      </c>
      <c r="H451" s="14" t="s">
        <v>2654</v>
      </c>
      <c r="I451" s="14" t="s">
        <v>2717</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9929</v>
      </c>
      <c r="B452" s="15">
        <v>1</v>
      </c>
      <c r="C452" s="15">
        <v>119</v>
      </c>
      <c r="D452" s="15">
        <v>1</v>
      </c>
      <c r="E452" s="14" t="s">
        <v>9930</v>
      </c>
      <c r="F452" s="14" t="s">
        <v>901</v>
      </c>
      <c r="G452" s="14" t="s">
        <v>902</v>
      </c>
      <c r="H452" s="14" t="s">
        <v>2654</v>
      </c>
      <c r="I452" s="14" t="s">
        <v>2717</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9931</v>
      </c>
      <c r="B453" s="15">
        <v>1</v>
      </c>
      <c r="C453" s="15">
        <v>119</v>
      </c>
      <c r="D453" s="15">
        <v>1</v>
      </c>
      <c r="E453" s="14" t="s">
        <v>9932</v>
      </c>
      <c r="F453" s="14" t="s">
        <v>901</v>
      </c>
      <c r="G453" s="14" t="s">
        <v>902</v>
      </c>
      <c r="H453" s="14" t="s">
        <v>2654</v>
      </c>
      <c r="I453" s="14" t="s">
        <v>2717</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9933</v>
      </c>
      <c r="B454" s="15">
        <v>1</v>
      </c>
      <c r="C454" s="15">
        <v>119</v>
      </c>
      <c r="D454" s="15">
        <v>1</v>
      </c>
      <c r="E454" s="14" t="s">
        <v>9934</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9935</v>
      </c>
      <c r="B455" s="15">
        <v>1</v>
      </c>
      <c r="C455" s="15">
        <v>119</v>
      </c>
      <c r="D455" s="15">
        <v>1</v>
      </c>
      <c r="E455" s="14" t="s">
        <v>9936</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9937</v>
      </c>
      <c r="B456" s="15">
        <v>1</v>
      </c>
      <c r="C456" s="15">
        <v>119</v>
      </c>
      <c r="D456" s="15">
        <v>1</v>
      </c>
      <c r="E456" s="14" t="s">
        <v>9938</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9939</v>
      </c>
      <c r="B457" s="15">
        <v>1</v>
      </c>
      <c r="C457" s="15">
        <v>119</v>
      </c>
      <c r="D457" s="15">
        <v>1</v>
      </c>
      <c r="E457" s="14" t="s">
        <v>9940</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9941</v>
      </c>
      <c r="B458" s="15">
        <v>1</v>
      </c>
      <c r="C458" s="15">
        <v>119</v>
      </c>
      <c r="D458" s="15">
        <v>1</v>
      </c>
      <c r="E458" s="14" t="s">
        <v>9942</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9943</v>
      </c>
      <c r="B459" s="15">
        <v>1</v>
      </c>
      <c r="C459" s="15">
        <v>119</v>
      </c>
      <c r="D459" s="15">
        <v>1</v>
      </c>
      <c r="E459" s="14" t="s">
        <v>9944</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9945</v>
      </c>
      <c r="B460" s="15">
        <v>1</v>
      </c>
      <c r="C460" s="15">
        <v>119</v>
      </c>
      <c r="D460" s="15">
        <v>1</v>
      </c>
      <c r="E460" s="14" t="s">
        <v>9946</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7" t="s">
        <v>9947</v>
      </c>
      <c r="B461" s="15">
        <v>2</v>
      </c>
      <c r="C461" s="15">
        <v>119</v>
      </c>
      <c r="D461" s="15">
        <v>1</v>
      </c>
      <c r="E461" s="14" t="s">
        <v>14797</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7" t="s">
        <v>9948</v>
      </c>
      <c r="B462" s="15">
        <v>2</v>
      </c>
      <c r="C462" s="15">
        <v>119</v>
      </c>
      <c r="D462" s="15">
        <v>1</v>
      </c>
      <c r="E462" s="14" t="s">
        <v>14798</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7" t="s">
        <v>9949</v>
      </c>
      <c r="B463" s="15">
        <v>2</v>
      </c>
      <c r="C463" s="15">
        <v>119</v>
      </c>
      <c r="D463" s="15">
        <v>1</v>
      </c>
      <c r="E463" s="14" t="s">
        <v>14799</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7" t="s">
        <v>9950</v>
      </c>
      <c r="B464" s="15">
        <v>2</v>
      </c>
      <c r="C464" s="15">
        <v>119</v>
      </c>
      <c r="D464" s="15">
        <v>1</v>
      </c>
      <c r="E464" s="14" t="s">
        <v>14800</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7" t="s">
        <v>9951</v>
      </c>
      <c r="B465" s="15">
        <v>2</v>
      </c>
      <c r="C465" s="15">
        <v>119</v>
      </c>
      <c r="D465" s="15">
        <v>2</v>
      </c>
      <c r="E465" s="14" t="s">
        <v>14801</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7" t="s">
        <v>9952</v>
      </c>
      <c r="B466" s="15">
        <v>2</v>
      </c>
      <c r="C466" s="15">
        <v>119</v>
      </c>
      <c r="D466" s="15">
        <v>2</v>
      </c>
      <c r="E466" s="14" t="s">
        <v>14802</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7" t="s">
        <v>9953</v>
      </c>
      <c r="B467" s="15">
        <v>2</v>
      </c>
      <c r="C467" s="15">
        <v>119</v>
      </c>
      <c r="D467" s="15">
        <v>2</v>
      </c>
      <c r="E467" s="14" t="s">
        <v>14803</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7" t="s">
        <v>9954</v>
      </c>
      <c r="B468" s="15">
        <v>2</v>
      </c>
      <c r="C468" s="15">
        <v>119</v>
      </c>
      <c r="D468" s="15">
        <v>2</v>
      </c>
      <c r="E468" s="14" t="s">
        <v>14804</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7" t="s">
        <v>9955</v>
      </c>
      <c r="B469" s="15">
        <v>2</v>
      </c>
      <c r="C469" s="15">
        <v>119</v>
      </c>
      <c r="D469" s="15">
        <v>2</v>
      </c>
      <c r="E469" s="14" t="s">
        <v>14805</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7" t="s">
        <v>9956</v>
      </c>
      <c r="B470" s="15">
        <v>2</v>
      </c>
      <c r="C470" s="15">
        <v>119</v>
      </c>
      <c r="D470" s="15">
        <v>2</v>
      </c>
      <c r="E470" s="14" t="s">
        <v>14806</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7" t="s">
        <v>9957</v>
      </c>
      <c r="B471" s="15">
        <v>2</v>
      </c>
      <c r="C471" s="15">
        <v>119</v>
      </c>
      <c r="D471" s="15">
        <v>2</v>
      </c>
      <c r="E471" s="14" t="s">
        <v>14807</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7" t="s">
        <v>9958</v>
      </c>
      <c r="B472" s="15">
        <v>2</v>
      </c>
      <c r="C472" s="15">
        <v>119</v>
      </c>
      <c r="D472" s="15">
        <v>2</v>
      </c>
      <c r="E472" s="14" t="s">
        <v>14808</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7" t="s">
        <v>9959</v>
      </c>
      <c r="B473" s="15">
        <v>2</v>
      </c>
      <c r="C473" s="15">
        <v>119</v>
      </c>
      <c r="D473" s="15">
        <v>2</v>
      </c>
      <c r="E473" s="14" t="s">
        <v>14809</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7" t="s">
        <v>9960</v>
      </c>
      <c r="B474" s="15">
        <v>2</v>
      </c>
      <c r="C474" s="15">
        <v>119</v>
      </c>
      <c r="D474" s="15">
        <v>2</v>
      </c>
      <c r="E474" s="14" t="s">
        <v>14810</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9961</v>
      </c>
      <c r="B475" s="15">
        <v>1</v>
      </c>
      <c r="C475" s="15">
        <v>119</v>
      </c>
      <c r="D475" s="15">
        <v>2</v>
      </c>
      <c r="E475" s="14" t="s">
        <v>11275</v>
      </c>
      <c r="F475" s="14" t="s">
        <v>9962</v>
      </c>
      <c r="G475" s="14" t="s">
        <v>2779</v>
      </c>
      <c r="H475" s="14" t="s">
        <v>2593</v>
      </c>
      <c r="I475" s="14" t="s">
        <v>2594</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9963</v>
      </c>
      <c r="B476" s="15">
        <v>1</v>
      </c>
      <c r="C476" s="15">
        <v>119</v>
      </c>
      <c r="D476" s="15">
        <v>2</v>
      </c>
      <c r="E476" s="14" t="s">
        <v>9964</v>
      </c>
      <c r="F476" s="14" t="s">
        <v>9965</v>
      </c>
      <c r="G476" s="14" t="s">
        <v>9966</v>
      </c>
      <c r="H476" s="14" t="s">
        <v>9967</v>
      </c>
      <c r="I476" s="14" t="s">
        <v>9968</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9969</v>
      </c>
      <c r="B477" s="15">
        <v>1</v>
      </c>
      <c r="C477" s="15">
        <v>119</v>
      </c>
      <c r="D477" s="15">
        <v>2</v>
      </c>
      <c r="E477" s="14" t="s">
        <v>9970</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9971</v>
      </c>
      <c r="B478" s="15">
        <v>1</v>
      </c>
      <c r="C478" s="15">
        <v>119</v>
      </c>
      <c r="D478" s="15">
        <v>2</v>
      </c>
      <c r="E478" s="14" t="s">
        <v>9972</v>
      </c>
      <c r="F478" s="14" t="s">
        <v>9973</v>
      </c>
      <c r="G478" s="14" t="s">
        <v>5023</v>
      </c>
      <c r="H478" s="14" t="s">
        <v>9974</v>
      </c>
      <c r="I478" s="14" t="s">
        <v>9975</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9976</v>
      </c>
      <c r="B479" s="15">
        <v>1</v>
      </c>
      <c r="C479" s="15">
        <v>119</v>
      </c>
      <c r="D479" s="15">
        <v>2</v>
      </c>
      <c r="E479" s="14" t="s">
        <v>9977</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9978</v>
      </c>
      <c r="B480" s="15">
        <v>1</v>
      </c>
      <c r="C480" s="15">
        <v>119</v>
      </c>
      <c r="D480" s="15">
        <v>2</v>
      </c>
      <c r="E480" s="14" t="s">
        <v>9979</v>
      </c>
      <c r="F480" s="14" t="s">
        <v>9980</v>
      </c>
      <c r="G480" s="14" t="s">
        <v>9981</v>
      </c>
      <c r="H480" s="14" t="s">
        <v>9982</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9983</v>
      </c>
      <c r="B481" s="15">
        <v>1</v>
      </c>
      <c r="C481" s="15">
        <v>119</v>
      </c>
      <c r="D481" s="15">
        <v>2</v>
      </c>
      <c r="E481" s="14" t="s">
        <v>9984</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9985</v>
      </c>
      <c r="B482" s="15">
        <v>1</v>
      </c>
      <c r="C482" s="15">
        <v>119</v>
      </c>
      <c r="D482" s="15">
        <v>2</v>
      </c>
      <c r="E482" s="14" t="s">
        <v>9986</v>
      </c>
      <c r="F482" s="14" t="s">
        <v>924</v>
      </c>
      <c r="G482" s="14" t="s">
        <v>926</v>
      </c>
      <c r="H482" s="14" t="s">
        <v>903</v>
      </c>
      <c r="I482" s="14" t="s">
        <v>2654</v>
      </c>
      <c r="J482" s="15">
        <v>0</v>
      </c>
      <c r="K482" s="14"/>
      <c r="L482" s="14"/>
      <c r="M482" s="14"/>
      <c r="N482" s="14"/>
      <c r="O482" s="14"/>
      <c r="P482" s="14" t="s">
        <v>9987</v>
      </c>
      <c r="Q482" s="14"/>
      <c r="R482" s="14"/>
      <c r="S482" s="14"/>
      <c r="T482" s="14"/>
      <c r="U482" s="14"/>
      <c r="V482" s="14"/>
      <c r="W482" s="14"/>
      <c r="X482" s="14"/>
      <c r="Y482" s="14"/>
      <c r="Z482" s="14"/>
      <c r="AA482" s="14"/>
      <c r="AB482" s="14"/>
    </row>
    <row r="483" spans="1:28" ht="103.5" thickBot="1" x14ac:dyDescent="0.3">
      <c r="A483" s="14" t="s">
        <v>9988</v>
      </c>
      <c r="B483" s="15">
        <v>1</v>
      </c>
      <c r="C483" s="15">
        <v>119</v>
      </c>
      <c r="D483" s="15">
        <v>2</v>
      </c>
      <c r="E483" s="14" t="s">
        <v>9989</v>
      </c>
      <c r="F483" s="14" t="s">
        <v>907</v>
      </c>
      <c r="G483" s="14" t="s">
        <v>898</v>
      </c>
      <c r="H483" s="14" t="s">
        <v>2419</v>
      </c>
      <c r="I483" s="14" t="s">
        <v>912</v>
      </c>
      <c r="J483" s="15">
        <v>3</v>
      </c>
      <c r="K483" s="14"/>
      <c r="L483" s="14"/>
      <c r="M483" s="14"/>
      <c r="N483" s="14"/>
      <c r="O483" s="14"/>
      <c r="P483" s="14" t="s">
        <v>9987</v>
      </c>
      <c r="Q483" s="14"/>
      <c r="R483" s="14"/>
      <c r="S483" s="14"/>
      <c r="T483" s="14"/>
      <c r="U483" s="14"/>
      <c r="V483" s="14"/>
      <c r="W483" s="14"/>
      <c r="X483" s="14"/>
      <c r="Y483" s="14"/>
      <c r="Z483" s="14"/>
      <c r="AA483" s="14"/>
      <c r="AB483" s="14"/>
    </row>
    <row r="484" spans="1:28" ht="103.5" thickBot="1" x14ac:dyDescent="0.3">
      <c r="A484" s="14" t="s">
        <v>9990</v>
      </c>
      <c r="B484" s="15">
        <v>1</v>
      </c>
      <c r="C484" s="15">
        <v>119</v>
      </c>
      <c r="D484" s="15">
        <v>2</v>
      </c>
      <c r="E484" s="14" t="s">
        <v>9991</v>
      </c>
      <c r="F484" s="14" t="s">
        <v>9992</v>
      </c>
      <c r="G484" s="14" t="s">
        <v>5316</v>
      </c>
      <c r="H484" s="14" t="s">
        <v>5317</v>
      </c>
      <c r="I484" s="14" t="s">
        <v>5320</v>
      </c>
      <c r="J484" s="15">
        <v>2</v>
      </c>
      <c r="K484" s="14"/>
      <c r="L484" s="14"/>
      <c r="M484" s="14"/>
      <c r="N484" s="14"/>
      <c r="O484" s="14"/>
      <c r="P484" s="14" t="s">
        <v>9987</v>
      </c>
      <c r="Q484" s="14"/>
      <c r="R484" s="14"/>
      <c r="S484" s="14"/>
      <c r="T484" s="14"/>
      <c r="U484" s="14"/>
      <c r="V484" s="14"/>
      <c r="W484" s="14"/>
      <c r="X484" s="14"/>
      <c r="Y484" s="14"/>
      <c r="Z484" s="14"/>
      <c r="AA484" s="14"/>
      <c r="AB484" s="14"/>
    </row>
    <row r="485" spans="1:28" ht="103.5" thickBot="1" x14ac:dyDescent="0.3">
      <c r="A485" s="14" t="s">
        <v>9993</v>
      </c>
      <c r="B485" s="15">
        <v>1</v>
      </c>
      <c r="C485" s="15">
        <v>119</v>
      </c>
      <c r="D485" s="15">
        <v>2</v>
      </c>
      <c r="E485" s="14" t="s">
        <v>9994</v>
      </c>
      <c r="F485" s="14" t="s">
        <v>6031</v>
      </c>
      <c r="G485" s="14" t="s">
        <v>894</v>
      </c>
      <c r="H485" s="14" t="s">
        <v>893</v>
      </c>
      <c r="I485" s="14" t="s">
        <v>898</v>
      </c>
      <c r="J485" s="15">
        <v>0</v>
      </c>
      <c r="K485" s="14"/>
      <c r="L485" s="14"/>
      <c r="M485" s="14"/>
      <c r="N485" s="14"/>
      <c r="O485" s="14"/>
      <c r="P485" s="14" t="s">
        <v>9987</v>
      </c>
      <c r="Q485" s="14"/>
      <c r="R485" s="14"/>
      <c r="S485" s="14"/>
      <c r="T485" s="14"/>
      <c r="U485" s="14"/>
      <c r="V485" s="14"/>
      <c r="W485" s="14"/>
      <c r="X485" s="14"/>
      <c r="Y485" s="14"/>
      <c r="Z485" s="14"/>
      <c r="AA485" s="14"/>
      <c r="AB485" s="14"/>
    </row>
    <row r="486" spans="1:28" ht="103.5" thickBot="1" x14ac:dyDescent="0.3">
      <c r="A486" s="14" t="s">
        <v>9995</v>
      </c>
      <c r="B486" s="15">
        <v>1</v>
      </c>
      <c r="C486" s="15">
        <v>119</v>
      </c>
      <c r="D486" s="15">
        <v>2</v>
      </c>
      <c r="E486" s="14" t="s">
        <v>9996</v>
      </c>
      <c r="F486" s="15">
        <v>5</v>
      </c>
      <c r="G486" s="15">
        <v>9</v>
      </c>
      <c r="H486" s="15">
        <v>36</v>
      </c>
      <c r="I486" s="15">
        <v>41</v>
      </c>
      <c r="J486" s="15">
        <v>1</v>
      </c>
      <c r="K486" s="14"/>
      <c r="L486" s="14"/>
      <c r="M486" s="14"/>
      <c r="N486" s="14"/>
      <c r="O486" s="14"/>
      <c r="P486" s="14" t="s">
        <v>9987</v>
      </c>
      <c r="Q486" s="14"/>
      <c r="R486" s="14"/>
      <c r="S486" s="14"/>
      <c r="T486" s="14"/>
      <c r="U486" s="14"/>
      <c r="V486" s="14"/>
      <c r="W486" s="14"/>
      <c r="X486" s="14"/>
      <c r="Y486" s="14"/>
      <c r="Z486" s="14"/>
      <c r="AA486" s="14"/>
      <c r="AB486" s="14"/>
    </row>
    <row r="487" spans="1:28" ht="103.5" thickBot="1" x14ac:dyDescent="0.3">
      <c r="A487" s="14" t="s">
        <v>9997</v>
      </c>
      <c r="B487" s="15">
        <v>1</v>
      </c>
      <c r="C487" s="15">
        <v>119</v>
      </c>
      <c r="D487" s="15">
        <v>2</v>
      </c>
      <c r="E487" s="14" t="s">
        <v>9998</v>
      </c>
      <c r="F487" s="15">
        <v>60</v>
      </c>
      <c r="G487" s="15">
        <v>42</v>
      </c>
      <c r="H487" s="15">
        <v>36</v>
      </c>
      <c r="I487" s="15">
        <v>18</v>
      </c>
      <c r="J487" s="15">
        <v>2</v>
      </c>
      <c r="K487" s="14"/>
      <c r="L487" s="14"/>
      <c r="M487" s="14"/>
      <c r="N487" s="14"/>
      <c r="O487" s="14"/>
      <c r="P487" s="14" t="s">
        <v>9987</v>
      </c>
      <c r="Q487" s="14"/>
      <c r="R487" s="14"/>
      <c r="S487" s="14"/>
      <c r="T487" s="14"/>
      <c r="U487" s="14"/>
      <c r="V487" s="14"/>
      <c r="W487" s="14"/>
      <c r="X487" s="14"/>
      <c r="Y487" s="14"/>
      <c r="Z487" s="14"/>
      <c r="AA487" s="14"/>
      <c r="AB487" s="14"/>
    </row>
    <row r="488" spans="1:28" ht="27" thickBot="1" x14ac:dyDescent="0.3">
      <c r="A488" s="14" t="s">
        <v>9999</v>
      </c>
      <c r="B488" s="15">
        <v>1</v>
      </c>
      <c r="C488" s="15">
        <v>119</v>
      </c>
      <c r="D488" s="15">
        <v>2</v>
      </c>
      <c r="E488" s="14" t="s">
        <v>10000</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10001</v>
      </c>
      <c r="B489" s="15">
        <v>1</v>
      </c>
      <c r="C489" s="15">
        <v>119</v>
      </c>
      <c r="D489" s="15">
        <v>2</v>
      </c>
      <c r="E489" s="14" t="s">
        <v>10002</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7" t="s">
        <v>10003</v>
      </c>
      <c r="B490" s="15">
        <v>2</v>
      </c>
      <c r="C490" s="15">
        <v>122</v>
      </c>
      <c r="D490" s="15">
        <v>3</v>
      </c>
      <c r="E490" s="14" t="s">
        <v>14811</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7" t="s">
        <v>10004</v>
      </c>
      <c r="B491" s="15">
        <v>2</v>
      </c>
      <c r="C491" s="15">
        <v>122</v>
      </c>
      <c r="D491" s="15">
        <v>3</v>
      </c>
      <c r="E491" s="14" t="s">
        <v>14812</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7" t="s">
        <v>10005</v>
      </c>
      <c r="B492" s="15">
        <v>2</v>
      </c>
      <c r="C492" s="15">
        <v>122</v>
      </c>
      <c r="D492" s="15">
        <v>3</v>
      </c>
      <c r="E492" s="14" t="s">
        <v>14813</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7" t="s">
        <v>10006</v>
      </c>
      <c r="B493" s="15">
        <v>2</v>
      </c>
      <c r="C493" s="15">
        <v>122</v>
      </c>
      <c r="D493" s="15">
        <v>3</v>
      </c>
      <c r="E493" s="14" t="s">
        <v>14814</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7" t="s">
        <v>10007</v>
      </c>
      <c r="B494" s="15">
        <v>2</v>
      </c>
      <c r="C494" s="15">
        <v>122</v>
      </c>
      <c r="D494" s="15">
        <v>3</v>
      </c>
      <c r="E494" s="14" t="s">
        <v>14815</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7" t="s">
        <v>10008</v>
      </c>
      <c r="B495" s="15">
        <v>2</v>
      </c>
      <c r="C495" s="15">
        <v>122</v>
      </c>
      <c r="D495" s="15">
        <v>3</v>
      </c>
      <c r="E495" s="14" t="s">
        <v>14816</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7" t="s">
        <v>10009</v>
      </c>
      <c r="B496" s="15">
        <v>2</v>
      </c>
      <c r="C496" s="15">
        <v>122</v>
      </c>
      <c r="D496" s="15">
        <v>3</v>
      </c>
      <c r="E496" s="14" t="s">
        <v>14817</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7" t="s">
        <v>10010</v>
      </c>
      <c r="B497" s="15">
        <v>2</v>
      </c>
      <c r="C497" s="15">
        <v>122</v>
      </c>
      <c r="D497" s="15">
        <v>3</v>
      </c>
      <c r="E497" s="14" t="s">
        <v>14818</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7" t="s">
        <v>10011</v>
      </c>
      <c r="B498" s="15">
        <v>2</v>
      </c>
      <c r="C498" s="15">
        <v>122</v>
      </c>
      <c r="D498" s="15">
        <v>3</v>
      </c>
      <c r="E498" s="14" t="s">
        <v>14819</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7" t="s">
        <v>10012</v>
      </c>
      <c r="B499" s="15">
        <v>2</v>
      </c>
      <c r="C499" s="15">
        <v>122</v>
      </c>
      <c r="D499" s="15">
        <v>3</v>
      </c>
      <c r="E499" s="14" t="s">
        <v>14820</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7" t="s">
        <v>10013</v>
      </c>
      <c r="B500" s="15">
        <v>2</v>
      </c>
      <c r="C500" s="15">
        <v>122</v>
      </c>
      <c r="D500" s="15">
        <v>3</v>
      </c>
      <c r="E500" s="14" t="s">
        <v>14821</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7" t="s">
        <v>10014</v>
      </c>
      <c r="B501" s="15">
        <v>2</v>
      </c>
      <c r="C501" s="15">
        <v>122</v>
      </c>
      <c r="D501" s="15">
        <v>3</v>
      </c>
      <c r="E501" s="14" t="s">
        <v>14822</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7" t="s">
        <v>10015</v>
      </c>
      <c r="B502" s="15">
        <v>2</v>
      </c>
      <c r="C502" s="15">
        <v>122</v>
      </c>
      <c r="D502" s="15">
        <v>3</v>
      </c>
      <c r="E502" s="14" t="s">
        <v>14823</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7" t="s">
        <v>10016</v>
      </c>
      <c r="B503" s="15">
        <v>2</v>
      </c>
      <c r="C503" s="15">
        <v>122</v>
      </c>
      <c r="D503" s="15">
        <v>3</v>
      </c>
      <c r="E503" s="14" t="s">
        <v>14824</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7" t="s">
        <v>10017</v>
      </c>
      <c r="B504" s="15">
        <v>2</v>
      </c>
      <c r="C504" s="15">
        <v>122</v>
      </c>
      <c r="D504" s="15">
        <v>3</v>
      </c>
      <c r="E504" s="14" t="s">
        <v>14825</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7" t="s">
        <v>10018</v>
      </c>
      <c r="B505" s="15">
        <v>2</v>
      </c>
      <c r="C505" s="15">
        <v>120</v>
      </c>
      <c r="D505" s="15">
        <v>3</v>
      </c>
      <c r="E505" s="14" t="s">
        <v>14826</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7" t="s">
        <v>10019</v>
      </c>
      <c r="B506" s="15">
        <v>2</v>
      </c>
      <c r="C506" s="15">
        <v>120</v>
      </c>
      <c r="D506" s="15">
        <v>3</v>
      </c>
      <c r="E506" s="14" t="s">
        <v>14827</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10020</v>
      </c>
      <c r="B507" s="15">
        <v>1</v>
      </c>
      <c r="C507" s="15">
        <v>120</v>
      </c>
      <c r="D507" s="15">
        <v>3</v>
      </c>
      <c r="E507" s="14" t="s">
        <v>10021</v>
      </c>
      <c r="F507" s="14" t="s">
        <v>10022</v>
      </c>
      <c r="G507" s="14" t="s">
        <v>10023</v>
      </c>
      <c r="H507" s="39" t="s">
        <v>10024</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10025</v>
      </c>
      <c r="B508" s="15">
        <v>1</v>
      </c>
      <c r="C508" s="15">
        <v>120</v>
      </c>
      <c r="D508" s="15">
        <v>3</v>
      </c>
      <c r="E508" s="14" t="s">
        <v>10026</v>
      </c>
      <c r="F508" s="14" t="s">
        <v>10027</v>
      </c>
      <c r="G508" s="39" t="s">
        <v>10028</v>
      </c>
      <c r="H508" s="39" t="s">
        <v>10029</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10030</v>
      </c>
      <c r="B509" s="15">
        <v>1</v>
      </c>
      <c r="C509" s="15">
        <v>120</v>
      </c>
      <c r="D509" s="15">
        <v>3</v>
      </c>
      <c r="E509" s="14" t="s">
        <v>11276</v>
      </c>
      <c r="F509" s="39" t="s">
        <v>10031</v>
      </c>
      <c r="G509" s="39" t="s">
        <v>10032</v>
      </c>
      <c r="H509" s="39" t="s">
        <v>2516</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10033</v>
      </c>
      <c r="B510" s="15">
        <v>1</v>
      </c>
      <c r="C510" s="15">
        <v>120</v>
      </c>
      <c r="D510" s="15">
        <v>3</v>
      </c>
      <c r="E510" s="14" t="s">
        <v>11277</v>
      </c>
      <c r="F510" s="39" t="s">
        <v>10031</v>
      </c>
      <c r="G510" s="39" t="s">
        <v>10032</v>
      </c>
      <c r="H510" s="39" t="s">
        <v>2516</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7" t="s">
        <v>10034</v>
      </c>
      <c r="B511" s="15">
        <v>2</v>
      </c>
      <c r="C511" s="15">
        <v>120</v>
      </c>
      <c r="D511" s="15">
        <v>3</v>
      </c>
      <c r="E511" s="14" t="s">
        <v>14828</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7" t="s">
        <v>10035</v>
      </c>
      <c r="B512" s="15">
        <v>2</v>
      </c>
      <c r="C512" s="15">
        <v>120</v>
      </c>
      <c r="D512" s="15">
        <v>3</v>
      </c>
      <c r="E512" s="14" t="s">
        <v>14829</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7" t="s">
        <v>10036</v>
      </c>
      <c r="B513" s="15">
        <v>2</v>
      </c>
      <c r="C513" s="15">
        <v>120</v>
      </c>
      <c r="D513" s="15">
        <v>3</v>
      </c>
      <c r="E513" s="14" t="s">
        <v>14830</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7" t="s">
        <v>10037</v>
      </c>
      <c r="B514" s="15">
        <v>2</v>
      </c>
      <c r="C514" s="15">
        <v>120</v>
      </c>
      <c r="D514" s="15">
        <v>3</v>
      </c>
      <c r="E514" s="14" t="s">
        <v>14831</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7" t="s">
        <v>10038</v>
      </c>
      <c r="B515" s="15">
        <v>2</v>
      </c>
      <c r="C515" s="15">
        <v>120</v>
      </c>
      <c r="D515" s="15">
        <v>3</v>
      </c>
      <c r="E515" s="14" t="s">
        <v>14832</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7" t="s">
        <v>10039</v>
      </c>
      <c r="B516" s="15">
        <v>2</v>
      </c>
      <c r="C516" s="15">
        <v>120</v>
      </c>
      <c r="D516" s="15">
        <v>3</v>
      </c>
      <c r="E516" s="14" t="s">
        <v>14833</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7" t="s">
        <v>10040</v>
      </c>
      <c r="B517" s="15">
        <v>2</v>
      </c>
      <c r="C517" s="15">
        <v>120</v>
      </c>
      <c r="D517" s="15">
        <v>3</v>
      </c>
      <c r="E517" s="14" t="s">
        <v>14834</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7" t="s">
        <v>10041</v>
      </c>
      <c r="B518" s="15">
        <v>2</v>
      </c>
      <c r="C518" s="15">
        <v>120</v>
      </c>
      <c r="D518" s="15">
        <v>3</v>
      </c>
      <c r="E518" s="14" t="s">
        <v>14835</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7" t="s">
        <v>10042</v>
      </c>
      <c r="B519" s="15">
        <v>2</v>
      </c>
      <c r="C519" s="15">
        <v>120</v>
      </c>
      <c r="D519" s="15">
        <v>3</v>
      </c>
      <c r="E519" s="14" t="s">
        <v>14836</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10043</v>
      </c>
      <c r="B520" s="15">
        <v>1</v>
      </c>
      <c r="C520" s="15">
        <v>140</v>
      </c>
      <c r="D520" s="15">
        <v>1</v>
      </c>
      <c r="E520" s="14" t="s">
        <v>10044</v>
      </c>
      <c r="F520" s="14" t="s">
        <v>508</v>
      </c>
      <c r="G520" s="14" t="s">
        <v>507</v>
      </c>
      <c r="H520" s="14"/>
      <c r="I520" s="14"/>
      <c r="J520" s="15">
        <v>1</v>
      </c>
      <c r="K520" s="14"/>
      <c r="L520" s="14"/>
      <c r="M520" s="14"/>
      <c r="N520" s="14"/>
      <c r="O520" s="14"/>
      <c r="P520" s="14" t="s">
        <v>11278</v>
      </c>
      <c r="Q520" s="14"/>
      <c r="R520" s="14"/>
      <c r="S520" s="14"/>
      <c r="T520" s="14"/>
      <c r="U520" s="14"/>
      <c r="V520" s="14"/>
      <c r="W520" s="14"/>
      <c r="X520" s="14"/>
      <c r="Y520" s="14"/>
      <c r="Z520" s="14"/>
      <c r="AA520" s="14"/>
      <c r="AB520" s="14"/>
    </row>
    <row r="521" spans="1:28" ht="103.5" thickBot="1" x14ac:dyDescent="0.3">
      <c r="A521" s="14" t="s">
        <v>10045</v>
      </c>
      <c r="B521" s="15">
        <v>1</v>
      </c>
      <c r="C521" s="15">
        <v>140</v>
      </c>
      <c r="D521" s="15">
        <v>1</v>
      </c>
      <c r="E521" s="14" t="s">
        <v>10046</v>
      </c>
      <c r="F521" s="14" t="s">
        <v>508</v>
      </c>
      <c r="G521" s="14" t="s">
        <v>507</v>
      </c>
      <c r="H521" s="14"/>
      <c r="I521" s="14"/>
      <c r="J521" s="15">
        <v>0</v>
      </c>
      <c r="K521" s="14"/>
      <c r="L521" s="14"/>
      <c r="M521" s="14"/>
      <c r="N521" s="14"/>
      <c r="O521" s="14"/>
      <c r="P521" s="14" t="s">
        <v>11279</v>
      </c>
      <c r="Q521" s="14"/>
      <c r="R521" s="14"/>
      <c r="S521" s="14"/>
      <c r="T521" s="14"/>
      <c r="U521" s="14"/>
      <c r="V521" s="14"/>
      <c r="W521" s="14"/>
      <c r="X521" s="14"/>
      <c r="Y521" s="14"/>
      <c r="Z521" s="14"/>
      <c r="AA521" s="14"/>
      <c r="AB521" s="14"/>
    </row>
    <row r="522" spans="1:28" ht="103.5" thickBot="1" x14ac:dyDescent="0.3">
      <c r="A522" s="14" t="s">
        <v>10047</v>
      </c>
      <c r="B522" s="15">
        <v>1</v>
      </c>
      <c r="C522" s="15">
        <v>140</v>
      </c>
      <c r="D522" s="15">
        <v>1</v>
      </c>
      <c r="E522" s="14" t="s">
        <v>10048</v>
      </c>
      <c r="F522" s="14" t="s">
        <v>508</v>
      </c>
      <c r="G522" s="14" t="s">
        <v>507</v>
      </c>
      <c r="H522" s="14"/>
      <c r="I522" s="14"/>
      <c r="J522" s="15">
        <v>0</v>
      </c>
      <c r="K522" s="14"/>
      <c r="L522" s="14"/>
      <c r="M522" s="14"/>
      <c r="N522" s="14"/>
      <c r="O522" s="14"/>
      <c r="P522" s="14" t="s">
        <v>11280</v>
      </c>
      <c r="Q522" s="14"/>
      <c r="R522" s="14"/>
      <c r="S522" s="14"/>
      <c r="T522" s="14"/>
      <c r="U522" s="14"/>
      <c r="V522" s="14"/>
      <c r="W522" s="14"/>
      <c r="X522" s="14"/>
      <c r="Y522" s="14"/>
      <c r="Z522" s="14"/>
      <c r="AA522" s="14"/>
      <c r="AB522" s="14"/>
    </row>
    <row r="523" spans="1:28" ht="103.5" thickBot="1" x14ac:dyDescent="0.3">
      <c r="A523" s="14" t="s">
        <v>10049</v>
      </c>
      <c r="B523" s="15">
        <v>1</v>
      </c>
      <c r="C523" s="15">
        <v>140</v>
      </c>
      <c r="D523" s="15">
        <v>1</v>
      </c>
      <c r="E523" s="14" t="s">
        <v>10050</v>
      </c>
      <c r="F523" s="14" t="s">
        <v>508</v>
      </c>
      <c r="G523" s="14" t="s">
        <v>507</v>
      </c>
      <c r="H523" s="14"/>
      <c r="I523" s="14"/>
      <c r="J523" s="15">
        <v>1</v>
      </c>
      <c r="K523" s="14"/>
      <c r="L523" s="14"/>
      <c r="M523" s="14"/>
      <c r="N523" s="14"/>
      <c r="O523" s="14"/>
      <c r="P523" s="14" t="s">
        <v>11281</v>
      </c>
      <c r="Q523" s="14"/>
      <c r="R523" s="14"/>
      <c r="S523" s="14"/>
      <c r="T523" s="14"/>
      <c r="U523" s="14"/>
      <c r="V523" s="14"/>
      <c r="W523" s="14"/>
      <c r="X523" s="14"/>
      <c r="Y523" s="14"/>
      <c r="Z523" s="14"/>
      <c r="AA523" s="14"/>
      <c r="AB523" s="14"/>
    </row>
    <row r="524" spans="1:28" ht="103.5" thickBot="1" x14ac:dyDescent="0.3">
      <c r="A524" s="14" t="s">
        <v>10051</v>
      </c>
      <c r="B524" s="15">
        <v>1</v>
      </c>
      <c r="C524" s="15">
        <v>140</v>
      </c>
      <c r="D524" s="15">
        <v>1</v>
      </c>
      <c r="E524" s="14" t="s">
        <v>10052</v>
      </c>
      <c r="F524" s="14" t="s">
        <v>508</v>
      </c>
      <c r="G524" s="14" t="s">
        <v>507</v>
      </c>
      <c r="H524" s="14"/>
      <c r="I524" s="14"/>
      <c r="J524" s="15">
        <v>1</v>
      </c>
      <c r="K524" s="14"/>
      <c r="L524" s="14"/>
      <c r="M524" s="14"/>
      <c r="N524" s="14"/>
      <c r="O524" s="14"/>
      <c r="P524" s="14" t="s">
        <v>11282</v>
      </c>
      <c r="Q524" s="14"/>
      <c r="R524" s="14"/>
      <c r="S524" s="14"/>
      <c r="T524" s="14"/>
      <c r="U524" s="14"/>
      <c r="V524" s="14"/>
      <c r="W524" s="14"/>
      <c r="X524" s="14"/>
      <c r="Y524" s="14"/>
      <c r="Z524" s="14"/>
      <c r="AA524" s="14"/>
      <c r="AB524" s="14"/>
    </row>
    <row r="525" spans="1:28" ht="103.5" thickBot="1" x14ac:dyDescent="0.3">
      <c r="A525" s="14" t="s">
        <v>10053</v>
      </c>
      <c r="B525" s="15">
        <v>1</v>
      </c>
      <c r="C525" s="15">
        <v>140</v>
      </c>
      <c r="D525" s="15">
        <v>1</v>
      </c>
      <c r="E525" s="14" t="s">
        <v>10054</v>
      </c>
      <c r="F525" s="14" t="s">
        <v>508</v>
      </c>
      <c r="G525" s="14" t="s">
        <v>507</v>
      </c>
      <c r="H525" s="14"/>
      <c r="I525" s="14"/>
      <c r="J525" s="15">
        <v>0</v>
      </c>
      <c r="K525" s="14"/>
      <c r="L525" s="14"/>
      <c r="M525" s="14"/>
      <c r="N525" s="14"/>
      <c r="O525" s="14"/>
      <c r="P525" s="14" t="s">
        <v>11283</v>
      </c>
      <c r="Q525" s="14"/>
      <c r="R525" s="14"/>
      <c r="S525" s="14"/>
      <c r="T525" s="14"/>
      <c r="U525" s="14"/>
      <c r="V525" s="14"/>
      <c r="W525" s="14"/>
      <c r="X525" s="14"/>
      <c r="Y525" s="14"/>
      <c r="Z525" s="14"/>
      <c r="AA525" s="14"/>
      <c r="AB525" s="14"/>
    </row>
    <row r="526" spans="1:28" ht="103.5" thickBot="1" x14ac:dyDescent="0.3">
      <c r="A526" s="14" t="s">
        <v>10055</v>
      </c>
      <c r="B526" s="15">
        <v>1</v>
      </c>
      <c r="C526" s="15">
        <v>140</v>
      </c>
      <c r="D526" s="15">
        <v>1</v>
      </c>
      <c r="E526" s="14" t="s">
        <v>10056</v>
      </c>
      <c r="F526" s="14" t="s">
        <v>508</v>
      </c>
      <c r="G526" s="14" t="s">
        <v>507</v>
      </c>
      <c r="H526" s="14"/>
      <c r="I526" s="14"/>
      <c r="J526" s="15">
        <v>1</v>
      </c>
      <c r="K526" s="14"/>
      <c r="L526" s="14"/>
      <c r="M526" s="14"/>
      <c r="N526" s="14"/>
      <c r="O526" s="14"/>
      <c r="P526" s="14" t="s">
        <v>11284</v>
      </c>
      <c r="Q526" s="14"/>
      <c r="R526" s="14"/>
      <c r="S526" s="14"/>
      <c r="T526" s="14"/>
      <c r="U526" s="14"/>
      <c r="V526" s="14"/>
      <c r="W526" s="14"/>
      <c r="X526" s="14"/>
      <c r="Y526" s="14"/>
      <c r="Z526" s="14"/>
      <c r="AA526" s="14"/>
      <c r="AB526" s="14"/>
    </row>
    <row r="527" spans="1:28" ht="103.5" thickBot="1" x14ac:dyDescent="0.3">
      <c r="A527" s="14" t="s">
        <v>10057</v>
      </c>
      <c r="B527" s="15">
        <v>1</v>
      </c>
      <c r="C527" s="15">
        <v>140</v>
      </c>
      <c r="D527" s="15">
        <v>1</v>
      </c>
      <c r="E527" s="14" t="s">
        <v>10058</v>
      </c>
      <c r="F527" s="14" t="s">
        <v>508</v>
      </c>
      <c r="G527" s="14" t="s">
        <v>507</v>
      </c>
      <c r="H527" s="14"/>
      <c r="I527" s="14"/>
      <c r="J527" s="15">
        <v>1</v>
      </c>
      <c r="K527" s="14"/>
      <c r="L527" s="14"/>
      <c r="M527" s="14"/>
      <c r="N527" s="14"/>
      <c r="O527" s="14"/>
      <c r="P527" s="14" t="s">
        <v>11285</v>
      </c>
      <c r="Q527" s="14"/>
      <c r="R527" s="14"/>
      <c r="S527" s="14"/>
      <c r="T527" s="14"/>
      <c r="U527" s="14"/>
      <c r="V527" s="14"/>
      <c r="W527" s="14"/>
      <c r="X527" s="14"/>
      <c r="Y527" s="14"/>
      <c r="Z527" s="14"/>
      <c r="AA527" s="14"/>
      <c r="AB527" s="14"/>
    </row>
    <row r="528" spans="1:28" ht="27" thickBot="1" x14ac:dyDescent="0.3">
      <c r="A528" s="14" t="s">
        <v>10059</v>
      </c>
      <c r="B528" s="15">
        <v>1</v>
      </c>
      <c r="C528" s="15">
        <v>141</v>
      </c>
      <c r="D528" s="15">
        <v>1</v>
      </c>
      <c r="E528" s="14" t="s">
        <v>10060</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7" t="s">
        <v>10061</v>
      </c>
      <c r="B529" s="15">
        <v>2</v>
      </c>
      <c r="C529" s="15">
        <v>141</v>
      </c>
      <c r="D529" s="15">
        <v>1</v>
      </c>
      <c r="E529" s="14" t="s">
        <v>14837</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7" t="s">
        <v>10062</v>
      </c>
      <c r="B530" s="15">
        <v>2</v>
      </c>
      <c r="C530" s="15">
        <v>141</v>
      </c>
      <c r="D530" s="15">
        <v>1</v>
      </c>
      <c r="E530" s="14" t="s">
        <v>14838</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7" t="s">
        <v>10063</v>
      </c>
      <c r="B531" s="15">
        <v>2</v>
      </c>
      <c r="C531" s="15">
        <v>141</v>
      </c>
      <c r="D531" s="15">
        <v>1</v>
      </c>
      <c r="E531" s="14" t="s">
        <v>14839</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7" t="s">
        <v>10064</v>
      </c>
      <c r="B532" s="15">
        <v>2</v>
      </c>
      <c r="C532" s="15">
        <v>141</v>
      </c>
      <c r="D532" s="15">
        <v>1</v>
      </c>
      <c r="E532" s="14" t="s">
        <v>14840</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7" t="s">
        <v>10065</v>
      </c>
      <c r="B533" s="15">
        <v>2</v>
      </c>
      <c r="C533" s="15">
        <v>141</v>
      </c>
      <c r="D533" s="15">
        <v>1</v>
      </c>
      <c r="E533" s="14" t="s">
        <v>14841</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7" t="s">
        <v>10066</v>
      </c>
      <c r="B534" s="15">
        <v>2</v>
      </c>
      <c r="C534" s="15">
        <v>141</v>
      </c>
      <c r="D534" s="15">
        <v>1</v>
      </c>
      <c r="E534" s="14" t="s">
        <v>14842</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7" t="s">
        <v>10067</v>
      </c>
      <c r="B535" s="15">
        <v>2</v>
      </c>
      <c r="C535" s="15">
        <v>141</v>
      </c>
      <c r="D535" s="15">
        <v>1</v>
      </c>
      <c r="E535" s="14" t="s">
        <v>14843</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10068</v>
      </c>
      <c r="B536" s="15">
        <v>1</v>
      </c>
      <c r="C536" s="15">
        <v>141</v>
      </c>
      <c r="D536" s="15">
        <v>1</v>
      </c>
      <c r="E536" s="14" t="s">
        <v>10069</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7" t="s">
        <v>10070</v>
      </c>
      <c r="B537" s="15">
        <v>2</v>
      </c>
      <c r="C537" s="15">
        <v>141</v>
      </c>
      <c r="D537" s="15">
        <v>1</v>
      </c>
      <c r="E537" s="14" t="s">
        <v>10071</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10072</v>
      </c>
      <c r="B538" s="15">
        <v>1</v>
      </c>
      <c r="C538" s="15">
        <v>141</v>
      </c>
      <c r="D538" s="15">
        <v>1</v>
      </c>
      <c r="E538" s="14" t="s">
        <v>10073</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7" t="s">
        <v>10074</v>
      </c>
      <c r="B539" s="15">
        <v>2</v>
      </c>
      <c r="C539" s="15">
        <v>141</v>
      </c>
      <c r="D539" s="15">
        <v>1</v>
      </c>
      <c r="E539" s="14" t="s">
        <v>14844</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10075</v>
      </c>
      <c r="B540" s="15">
        <v>1</v>
      </c>
      <c r="C540" s="15">
        <v>142</v>
      </c>
      <c r="D540" s="15">
        <v>1</v>
      </c>
      <c r="E540" s="14" t="s">
        <v>10076</v>
      </c>
      <c r="F540" s="14" t="s">
        <v>10077</v>
      </c>
      <c r="G540" s="14" t="s">
        <v>10078</v>
      </c>
      <c r="H540" s="14" t="s">
        <v>10079</v>
      </c>
      <c r="I540" s="14" t="s">
        <v>10080</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10081</v>
      </c>
      <c r="B541" s="15">
        <v>1</v>
      </c>
      <c r="C541" s="15">
        <v>142</v>
      </c>
      <c r="D541" s="15">
        <v>1</v>
      </c>
      <c r="E541" s="14" t="s">
        <v>10082</v>
      </c>
      <c r="F541" s="14" t="s">
        <v>10077</v>
      </c>
      <c r="G541" s="14" t="s">
        <v>10078</v>
      </c>
      <c r="H541" s="14" t="s">
        <v>10079</v>
      </c>
      <c r="I541" s="14" t="s">
        <v>10080</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10083</v>
      </c>
      <c r="B542" s="15">
        <v>1</v>
      </c>
      <c r="C542" s="15">
        <v>142</v>
      </c>
      <c r="D542" s="15">
        <v>1</v>
      </c>
      <c r="E542" s="14" t="s">
        <v>10084</v>
      </c>
      <c r="F542" s="14" t="s">
        <v>10077</v>
      </c>
      <c r="G542" s="14" t="s">
        <v>10078</v>
      </c>
      <c r="H542" s="14" t="s">
        <v>10079</v>
      </c>
      <c r="I542" s="14" t="s">
        <v>10080</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10085</v>
      </c>
      <c r="B543" s="15">
        <v>1</v>
      </c>
      <c r="C543" s="15">
        <v>142</v>
      </c>
      <c r="D543" s="15">
        <v>1</v>
      </c>
      <c r="E543" s="14" t="s">
        <v>10086</v>
      </c>
      <c r="F543" s="14" t="s">
        <v>10077</v>
      </c>
      <c r="G543" s="14" t="s">
        <v>10078</v>
      </c>
      <c r="H543" s="14" t="s">
        <v>10079</v>
      </c>
      <c r="I543" s="14" t="s">
        <v>10080</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10087</v>
      </c>
      <c r="B544" s="15">
        <v>1</v>
      </c>
      <c r="C544" s="15">
        <v>142</v>
      </c>
      <c r="D544" s="15">
        <v>1</v>
      </c>
      <c r="E544" s="14" t="s">
        <v>10088</v>
      </c>
      <c r="F544" s="14" t="s">
        <v>10089</v>
      </c>
      <c r="G544" s="14" t="s">
        <v>10090</v>
      </c>
      <c r="H544" s="14" t="s">
        <v>10091</v>
      </c>
      <c r="I544" s="14" t="s">
        <v>10092</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10093</v>
      </c>
      <c r="B545" s="15">
        <v>1</v>
      </c>
      <c r="C545" s="15">
        <v>142</v>
      </c>
      <c r="D545" s="15">
        <v>1</v>
      </c>
      <c r="E545" s="14" t="s">
        <v>10094</v>
      </c>
      <c r="F545" s="14" t="s">
        <v>10089</v>
      </c>
      <c r="G545" s="14" t="s">
        <v>10090</v>
      </c>
      <c r="H545" s="14" t="s">
        <v>10091</v>
      </c>
      <c r="I545" s="14" t="s">
        <v>10092</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10095</v>
      </c>
      <c r="B546" s="15">
        <v>1</v>
      </c>
      <c r="C546" s="15">
        <v>142</v>
      </c>
      <c r="D546" s="15">
        <v>1</v>
      </c>
      <c r="E546" s="14" t="s">
        <v>10096</v>
      </c>
      <c r="F546" s="14" t="s">
        <v>10089</v>
      </c>
      <c r="G546" s="14" t="s">
        <v>10090</v>
      </c>
      <c r="H546" s="14" t="s">
        <v>10091</v>
      </c>
      <c r="I546" s="14" t="s">
        <v>10092</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10097</v>
      </c>
      <c r="B547" s="15">
        <v>1</v>
      </c>
      <c r="C547" s="15">
        <v>142</v>
      </c>
      <c r="D547" s="15">
        <v>1</v>
      </c>
      <c r="E547" s="14" t="s">
        <v>10098</v>
      </c>
      <c r="F547" s="14" t="s">
        <v>10089</v>
      </c>
      <c r="G547" s="14" t="s">
        <v>10090</v>
      </c>
      <c r="H547" s="14" t="s">
        <v>10091</v>
      </c>
      <c r="I547" s="14" t="s">
        <v>10092</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10099</v>
      </c>
      <c r="B548" s="15">
        <v>1</v>
      </c>
      <c r="C548" s="15">
        <v>142</v>
      </c>
      <c r="D548" s="15">
        <v>2</v>
      </c>
      <c r="E548" s="14" t="s">
        <v>10100</v>
      </c>
      <c r="F548" s="14" t="s">
        <v>10079</v>
      </c>
      <c r="G548" s="14" t="s">
        <v>10101</v>
      </c>
      <c r="H548" s="14" t="s">
        <v>10091</v>
      </c>
      <c r="I548" s="14" t="s">
        <v>10077</v>
      </c>
      <c r="J548" s="15">
        <v>0</v>
      </c>
      <c r="K548" s="14"/>
      <c r="L548" s="14"/>
      <c r="M548" s="14"/>
      <c r="N548" s="14"/>
      <c r="O548" s="14"/>
      <c r="P548" s="14" t="s">
        <v>11286</v>
      </c>
      <c r="Q548" s="14"/>
      <c r="R548" s="14"/>
      <c r="S548" s="14"/>
      <c r="T548" s="14"/>
      <c r="U548" s="14"/>
      <c r="V548" s="14"/>
      <c r="W548" s="14"/>
      <c r="X548" s="14"/>
      <c r="Y548" s="14"/>
      <c r="Z548" s="14"/>
      <c r="AA548" s="14"/>
      <c r="AB548" s="14"/>
    </row>
    <row r="549" spans="1:28" ht="103.5" thickBot="1" x14ac:dyDescent="0.3">
      <c r="A549" s="14" t="s">
        <v>10102</v>
      </c>
      <c r="B549" s="15">
        <v>1</v>
      </c>
      <c r="C549" s="15">
        <v>142</v>
      </c>
      <c r="D549" s="15">
        <v>2</v>
      </c>
      <c r="E549" s="14" t="s">
        <v>10103</v>
      </c>
      <c r="F549" s="14" t="s">
        <v>10079</v>
      </c>
      <c r="G549" s="14" t="s">
        <v>10101</v>
      </c>
      <c r="H549" s="14" t="s">
        <v>10091</v>
      </c>
      <c r="I549" s="14" t="s">
        <v>10077</v>
      </c>
      <c r="J549" s="15">
        <v>0</v>
      </c>
      <c r="K549" s="14"/>
      <c r="L549" s="14"/>
      <c r="M549" s="14"/>
      <c r="N549" s="14"/>
      <c r="O549" s="14"/>
      <c r="P549" s="14" t="s">
        <v>11286</v>
      </c>
      <c r="Q549" s="14"/>
      <c r="R549" s="14"/>
      <c r="S549" s="14"/>
      <c r="T549" s="14"/>
      <c r="U549" s="14"/>
      <c r="V549" s="14"/>
      <c r="W549" s="14"/>
      <c r="X549" s="14"/>
      <c r="Y549" s="14"/>
      <c r="Z549" s="14"/>
      <c r="AA549" s="14"/>
      <c r="AB549" s="14"/>
    </row>
    <row r="550" spans="1:28" ht="103.5" thickBot="1" x14ac:dyDescent="0.3">
      <c r="A550" s="14" t="s">
        <v>10104</v>
      </c>
      <c r="B550" s="15">
        <v>1</v>
      </c>
      <c r="C550" s="15">
        <v>142</v>
      </c>
      <c r="D550" s="15">
        <v>2</v>
      </c>
      <c r="E550" s="14" t="s">
        <v>10105</v>
      </c>
      <c r="F550" s="14" t="s">
        <v>10079</v>
      </c>
      <c r="G550" s="14" t="s">
        <v>10101</v>
      </c>
      <c r="H550" s="14" t="s">
        <v>10091</v>
      </c>
      <c r="I550" s="14" t="s">
        <v>10077</v>
      </c>
      <c r="J550" s="15">
        <v>1</v>
      </c>
      <c r="K550" s="14"/>
      <c r="L550" s="14"/>
      <c r="M550" s="14"/>
      <c r="N550" s="14"/>
      <c r="O550" s="14"/>
      <c r="P550" s="14" t="s">
        <v>11286</v>
      </c>
      <c r="Q550" s="14"/>
      <c r="R550" s="14"/>
      <c r="S550" s="14"/>
      <c r="T550" s="14"/>
      <c r="U550" s="14"/>
      <c r="V550" s="14"/>
      <c r="W550" s="14"/>
      <c r="X550" s="14"/>
      <c r="Y550" s="14"/>
      <c r="Z550" s="14"/>
      <c r="AA550" s="14"/>
      <c r="AB550" s="14"/>
    </row>
    <row r="551" spans="1:28" ht="103.5" thickBot="1" x14ac:dyDescent="0.3">
      <c r="A551" s="87" t="s">
        <v>10106</v>
      </c>
      <c r="B551" s="15">
        <v>2</v>
      </c>
      <c r="C551" s="15">
        <v>142</v>
      </c>
      <c r="D551" s="15">
        <v>2</v>
      </c>
      <c r="E551" s="14" t="s">
        <v>14845</v>
      </c>
      <c r="F551" s="15">
        <v>135</v>
      </c>
      <c r="G551" s="14"/>
      <c r="H551" s="14"/>
      <c r="I551" s="14"/>
      <c r="J551" s="15">
        <v>0</v>
      </c>
      <c r="K551" s="14"/>
      <c r="L551" s="14"/>
      <c r="M551" s="14"/>
      <c r="N551" s="14"/>
      <c r="O551" s="14"/>
      <c r="P551" s="14" t="s">
        <v>11286</v>
      </c>
      <c r="Q551" s="14"/>
      <c r="R551" s="14"/>
      <c r="S551" s="14"/>
      <c r="T551" s="14"/>
      <c r="U551" s="14"/>
      <c r="V551" s="14"/>
      <c r="W551" s="14"/>
      <c r="X551" s="14"/>
      <c r="Y551" s="14"/>
      <c r="Z551" s="14"/>
      <c r="AA551" s="14"/>
      <c r="AB551" s="14"/>
    </row>
    <row r="552" spans="1:28" ht="103.5" thickBot="1" x14ac:dyDescent="0.3">
      <c r="A552" s="87" t="s">
        <v>10107</v>
      </c>
      <c r="B552" s="15">
        <v>2</v>
      </c>
      <c r="C552" s="15">
        <v>142</v>
      </c>
      <c r="D552" s="15">
        <v>2</v>
      </c>
      <c r="E552" s="14" t="s">
        <v>14846</v>
      </c>
      <c r="F552" s="15">
        <v>225</v>
      </c>
      <c r="G552" s="14"/>
      <c r="H552" s="14"/>
      <c r="I552" s="14"/>
      <c r="J552" s="15">
        <v>0</v>
      </c>
      <c r="K552" s="14"/>
      <c r="L552" s="14"/>
      <c r="M552" s="14"/>
      <c r="N552" s="14"/>
      <c r="O552" s="14"/>
      <c r="P552" s="14" t="s">
        <v>11286</v>
      </c>
      <c r="Q552" s="14"/>
      <c r="R552" s="14"/>
      <c r="S552" s="14"/>
      <c r="T552" s="14"/>
      <c r="U552" s="14"/>
      <c r="V552" s="14"/>
      <c r="W552" s="14"/>
      <c r="X552" s="14"/>
      <c r="Y552" s="14"/>
      <c r="Z552" s="14"/>
      <c r="AA552" s="14"/>
      <c r="AB552" s="14"/>
    </row>
    <row r="553" spans="1:28" ht="103.5" thickBot="1" x14ac:dyDescent="0.3">
      <c r="A553" s="14" t="s">
        <v>10108</v>
      </c>
      <c r="B553" s="15">
        <v>1</v>
      </c>
      <c r="C553" s="15">
        <v>142</v>
      </c>
      <c r="D553" s="15">
        <v>2</v>
      </c>
      <c r="E553" s="14" t="s">
        <v>10109</v>
      </c>
      <c r="F553" s="14" t="s">
        <v>10110</v>
      </c>
      <c r="G553" s="39" t="s">
        <v>10111</v>
      </c>
      <c r="H553" s="14" t="s">
        <v>10112</v>
      </c>
      <c r="I553" s="14" t="s">
        <v>50</v>
      </c>
      <c r="J553" s="15">
        <v>0</v>
      </c>
      <c r="K553" s="14"/>
      <c r="L553" s="14"/>
      <c r="M553" s="14"/>
      <c r="N553" s="14"/>
      <c r="O553" s="14"/>
      <c r="P553" s="14" t="s">
        <v>11286</v>
      </c>
      <c r="Q553" s="14"/>
      <c r="R553" s="14"/>
      <c r="S553" s="14"/>
      <c r="T553" s="14"/>
      <c r="U553" s="14"/>
      <c r="V553" s="14"/>
      <c r="W553" s="14"/>
      <c r="X553" s="14"/>
      <c r="Y553" s="14"/>
      <c r="Z553" s="14"/>
      <c r="AA553" s="14"/>
      <c r="AB553" s="14"/>
    </row>
    <row r="554" spans="1:28" ht="103.5" thickBot="1" x14ac:dyDescent="0.3">
      <c r="A554" s="14" t="s">
        <v>10113</v>
      </c>
      <c r="B554" s="15">
        <v>1</v>
      </c>
      <c r="C554" s="15">
        <v>142</v>
      </c>
      <c r="D554" s="15">
        <v>2</v>
      </c>
      <c r="E554" s="14" t="s">
        <v>10114</v>
      </c>
      <c r="F554" s="14" t="s">
        <v>10110</v>
      </c>
      <c r="G554" s="39" t="s">
        <v>10111</v>
      </c>
      <c r="H554" s="14" t="s">
        <v>10112</v>
      </c>
      <c r="I554" s="14" t="s">
        <v>50</v>
      </c>
      <c r="J554" s="15">
        <v>1</v>
      </c>
      <c r="K554" s="14"/>
      <c r="L554" s="14"/>
      <c r="M554" s="14"/>
      <c r="N554" s="14"/>
      <c r="O554" s="14"/>
      <c r="P554" s="14" t="s">
        <v>11286</v>
      </c>
      <c r="Q554" s="14"/>
      <c r="R554" s="14"/>
      <c r="S554" s="14"/>
      <c r="T554" s="14"/>
      <c r="U554" s="14"/>
      <c r="V554" s="14"/>
      <c r="W554" s="14"/>
      <c r="X554" s="14"/>
      <c r="Y554" s="14"/>
      <c r="Z554" s="14"/>
      <c r="AA554" s="14"/>
      <c r="AB554" s="14"/>
    </row>
    <row r="555" spans="1:28" ht="103.5" thickBot="1" x14ac:dyDescent="0.3">
      <c r="A555" s="14" t="s">
        <v>10115</v>
      </c>
      <c r="B555" s="15">
        <v>1</v>
      </c>
      <c r="C555" s="15">
        <v>142</v>
      </c>
      <c r="D555" s="15">
        <v>2</v>
      </c>
      <c r="E555" s="14" t="s">
        <v>10116</v>
      </c>
      <c r="F555" s="14" t="s">
        <v>10110</v>
      </c>
      <c r="G555" s="39" t="s">
        <v>10111</v>
      </c>
      <c r="H555" s="14" t="s">
        <v>10112</v>
      </c>
      <c r="I555" s="14" t="s">
        <v>50</v>
      </c>
      <c r="J555" s="15">
        <v>2</v>
      </c>
      <c r="K555" s="14"/>
      <c r="L555" s="14"/>
      <c r="M555" s="14"/>
      <c r="N555" s="14"/>
      <c r="O555" s="14"/>
      <c r="P555" s="14" t="s">
        <v>11286</v>
      </c>
      <c r="Q555" s="14"/>
      <c r="R555" s="14"/>
      <c r="S555" s="14"/>
      <c r="T555" s="14"/>
      <c r="U555" s="14"/>
      <c r="V555" s="14"/>
      <c r="W555" s="14"/>
      <c r="X555" s="14"/>
      <c r="Y555" s="14"/>
      <c r="Z555" s="14"/>
      <c r="AA555" s="14"/>
      <c r="AB555" s="14"/>
    </row>
    <row r="556" spans="1:28" ht="103.5" thickBot="1" x14ac:dyDescent="0.3">
      <c r="A556" s="14" t="s">
        <v>10117</v>
      </c>
      <c r="B556" s="15">
        <v>1</v>
      </c>
      <c r="C556" s="15">
        <v>142</v>
      </c>
      <c r="D556" s="15">
        <v>2</v>
      </c>
      <c r="E556" s="14" t="s">
        <v>10118</v>
      </c>
      <c r="F556" s="14" t="s">
        <v>10079</v>
      </c>
      <c r="G556" s="14" t="s">
        <v>10101</v>
      </c>
      <c r="H556" s="14" t="s">
        <v>10090</v>
      </c>
      <c r="I556" s="14" t="s">
        <v>50</v>
      </c>
      <c r="J556" s="15">
        <v>3</v>
      </c>
      <c r="K556" s="14"/>
      <c r="L556" s="14"/>
      <c r="M556" s="14"/>
      <c r="N556" s="14"/>
      <c r="O556" s="14"/>
      <c r="P556" s="14" t="s">
        <v>11286</v>
      </c>
      <c r="Q556" s="14"/>
      <c r="R556" s="14"/>
      <c r="S556" s="14"/>
      <c r="T556" s="14"/>
      <c r="U556" s="14"/>
      <c r="V556" s="14"/>
      <c r="W556" s="14"/>
      <c r="X556" s="14"/>
      <c r="Y556" s="14"/>
      <c r="Z556" s="14"/>
      <c r="AA556" s="14"/>
      <c r="AB556" s="14"/>
    </row>
    <row r="557" spans="1:28" ht="103.5" thickBot="1" x14ac:dyDescent="0.3">
      <c r="A557" s="14" t="s">
        <v>10119</v>
      </c>
      <c r="B557" s="15">
        <v>1</v>
      </c>
      <c r="C557" s="15">
        <v>142</v>
      </c>
      <c r="D557" s="15">
        <v>2</v>
      </c>
      <c r="E557" s="14" t="s">
        <v>10120</v>
      </c>
      <c r="F557" s="14" t="s">
        <v>10079</v>
      </c>
      <c r="G557" s="14" t="s">
        <v>10101</v>
      </c>
      <c r="H557" s="14" t="s">
        <v>10090</v>
      </c>
      <c r="I557" s="14" t="s">
        <v>50</v>
      </c>
      <c r="J557" s="15">
        <v>3</v>
      </c>
      <c r="K557" s="14"/>
      <c r="L557" s="14"/>
      <c r="M557" s="14"/>
      <c r="N557" s="14"/>
      <c r="O557" s="14"/>
      <c r="P557" s="14" t="s">
        <v>11286</v>
      </c>
      <c r="Q557" s="14"/>
      <c r="R557" s="14"/>
      <c r="S557" s="14"/>
      <c r="T557" s="14"/>
      <c r="U557" s="14"/>
      <c r="V557" s="14"/>
      <c r="W557" s="14"/>
      <c r="X557" s="14"/>
      <c r="Y557" s="14"/>
      <c r="Z557" s="14"/>
      <c r="AA557" s="14"/>
      <c r="AB557" s="14"/>
    </row>
    <row r="558" spans="1:28" ht="103.5" thickBot="1" x14ac:dyDescent="0.3">
      <c r="A558" s="14" t="s">
        <v>10121</v>
      </c>
      <c r="B558" s="15">
        <v>1</v>
      </c>
      <c r="C558" s="15">
        <v>142</v>
      </c>
      <c r="D558" s="15">
        <v>2</v>
      </c>
      <c r="E558" s="14" t="s">
        <v>10122</v>
      </c>
      <c r="F558" s="14" t="s">
        <v>10123</v>
      </c>
      <c r="G558" s="14" t="s">
        <v>10124</v>
      </c>
      <c r="H558" s="14" t="s">
        <v>10125</v>
      </c>
      <c r="I558" s="14" t="s">
        <v>10126</v>
      </c>
      <c r="J558" s="15">
        <v>1</v>
      </c>
      <c r="K558" s="14"/>
      <c r="L558" s="14"/>
      <c r="M558" s="14"/>
      <c r="N558" s="14"/>
      <c r="O558" s="14"/>
      <c r="P558" s="14" t="s">
        <v>11287</v>
      </c>
      <c r="Q558" s="14"/>
      <c r="R558" s="14"/>
      <c r="S558" s="14"/>
      <c r="T558" s="14"/>
      <c r="U558" s="14"/>
      <c r="V558" s="14"/>
      <c r="W558" s="14"/>
      <c r="X558" s="14"/>
      <c r="Y558" s="14"/>
      <c r="Z558" s="14"/>
      <c r="AA558" s="14"/>
      <c r="AB558" s="14"/>
    </row>
    <row r="559" spans="1:28" ht="103.5" thickBot="1" x14ac:dyDescent="0.3">
      <c r="A559" s="14" t="s">
        <v>10127</v>
      </c>
      <c r="B559" s="15">
        <v>1</v>
      </c>
      <c r="C559" s="15">
        <v>142</v>
      </c>
      <c r="D559" s="15">
        <v>2</v>
      </c>
      <c r="E559" s="14" t="s">
        <v>10128</v>
      </c>
      <c r="F559" s="14" t="s">
        <v>10129</v>
      </c>
      <c r="G559" s="14" t="s">
        <v>10130</v>
      </c>
      <c r="H559" s="14" t="s">
        <v>10131</v>
      </c>
      <c r="I559" s="14" t="s">
        <v>10132</v>
      </c>
      <c r="J559" s="15">
        <v>3</v>
      </c>
      <c r="K559" s="14"/>
      <c r="L559" s="14"/>
      <c r="M559" s="14"/>
      <c r="N559" s="14"/>
      <c r="O559" s="14"/>
      <c r="P559" s="14" t="s">
        <v>11287</v>
      </c>
      <c r="Q559" s="14"/>
      <c r="R559" s="14"/>
      <c r="S559" s="14"/>
      <c r="T559" s="14"/>
      <c r="U559" s="14"/>
      <c r="V559" s="14"/>
      <c r="W559" s="14"/>
      <c r="X559" s="14"/>
      <c r="Y559" s="14"/>
      <c r="Z559" s="14"/>
      <c r="AA559" s="14"/>
      <c r="AB559" s="14"/>
    </row>
    <row r="560" spans="1:28" ht="103.5" thickBot="1" x14ac:dyDescent="0.3">
      <c r="A560" s="14" t="s">
        <v>10133</v>
      </c>
      <c r="B560" s="15">
        <v>1</v>
      </c>
      <c r="C560" s="15">
        <v>142</v>
      </c>
      <c r="D560" s="15">
        <v>2</v>
      </c>
      <c r="E560" s="14" t="s">
        <v>10134</v>
      </c>
      <c r="F560" s="14" t="s">
        <v>10135</v>
      </c>
      <c r="G560" s="14" t="s">
        <v>10124</v>
      </c>
      <c r="H560" s="14" t="s">
        <v>10136</v>
      </c>
      <c r="I560" s="14" t="s">
        <v>10126</v>
      </c>
      <c r="J560" s="15">
        <v>0</v>
      </c>
      <c r="K560" s="14"/>
      <c r="L560" s="14"/>
      <c r="M560" s="14"/>
      <c r="N560" s="14"/>
      <c r="O560" s="14"/>
      <c r="P560" s="14" t="s">
        <v>11287</v>
      </c>
      <c r="Q560" s="14"/>
      <c r="R560" s="14"/>
      <c r="S560" s="14"/>
      <c r="T560" s="14"/>
      <c r="U560" s="14"/>
      <c r="V560" s="14"/>
      <c r="W560" s="14"/>
      <c r="X560" s="14"/>
      <c r="Y560" s="14"/>
      <c r="Z560" s="14"/>
      <c r="AA560" s="14"/>
      <c r="AB560" s="14"/>
    </row>
    <row r="561" spans="1:28" ht="103.5" thickBot="1" x14ac:dyDescent="0.3">
      <c r="A561" s="14" t="s">
        <v>10137</v>
      </c>
      <c r="B561" s="15">
        <v>1</v>
      </c>
      <c r="C561" s="15">
        <v>142</v>
      </c>
      <c r="D561" s="15">
        <v>2</v>
      </c>
      <c r="E561" s="14" t="s">
        <v>10138</v>
      </c>
      <c r="F561" s="14" t="s">
        <v>10139</v>
      </c>
      <c r="G561" s="14" t="s">
        <v>10140</v>
      </c>
      <c r="H561" s="14" t="s">
        <v>10126</v>
      </c>
      <c r="I561" s="14" t="s">
        <v>10123</v>
      </c>
      <c r="J561" s="15">
        <v>3</v>
      </c>
      <c r="K561" s="14"/>
      <c r="L561" s="14"/>
      <c r="M561" s="14"/>
      <c r="N561" s="14"/>
      <c r="O561" s="14"/>
      <c r="P561" s="14" t="s">
        <v>11287</v>
      </c>
      <c r="Q561" s="14"/>
      <c r="R561" s="14"/>
      <c r="S561" s="14"/>
      <c r="T561" s="14"/>
      <c r="U561" s="14"/>
      <c r="V561" s="14"/>
      <c r="W561" s="14"/>
      <c r="X561" s="14"/>
      <c r="Y561" s="14"/>
      <c r="Z561" s="14"/>
      <c r="AA561" s="14"/>
      <c r="AB561" s="14"/>
    </row>
    <row r="562" spans="1:28" ht="103.5" thickBot="1" x14ac:dyDescent="0.3">
      <c r="A562" s="14" t="s">
        <v>10141</v>
      </c>
      <c r="B562" s="15">
        <v>1</v>
      </c>
      <c r="C562" s="15">
        <v>142</v>
      </c>
      <c r="D562" s="15">
        <v>2</v>
      </c>
      <c r="E562" s="14" t="s">
        <v>10142</v>
      </c>
      <c r="F562" s="14" t="s">
        <v>10143</v>
      </c>
      <c r="G562" s="14" t="s">
        <v>10090</v>
      </c>
      <c r="H562" s="14" t="s">
        <v>10144</v>
      </c>
      <c r="I562" s="14" t="s">
        <v>10112</v>
      </c>
      <c r="J562" s="15">
        <v>3</v>
      </c>
      <c r="K562" s="14"/>
      <c r="L562" s="14"/>
      <c r="M562" s="14"/>
      <c r="N562" s="14"/>
      <c r="O562" s="14"/>
      <c r="P562" s="14" t="s">
        <v>11288</v>
      </c>
      <c r="Q562" s="14"/>
      <c r="R562" s="14"/>
      <c r="S562" s="14"/>
      <c r="T562" s="14"/>
      <c r="U562" s="14"/>
      <c r="V562" s="14"/>
      <c r="W562" s="14"/>
      <c r="X562" s="14"/>
      <c r="Y562" s="14"/>
      <c r="Z562" s="14"/>
      <c r="AA562" s="14"/>
      <c r="AB562" s="14"/>
    </row>
    <row r="563" spans="1:28" ht="103.5" thickBot="1" x14ac:dyDescent="0.3">
      <c r="A563" s="14" t="s">
        <v>10145</v>
      </c>
      <c r="B563" s="15">
        <v>1</v>
      </c>
      <c r="C563" s="15">
        <v>142</v>
      </c>
      <c r="D563" s="15">
        <v>2</v>
      </c>
      <c r="E563" s="14" t="s">
        <v>10146</v>
      </c>
      <c r="F563" s="14" t="s">
        <v>10101</v>
      </c>
      <c r="G563" s="14" t="s">
        <v>10077</v>
      </c>
      <c r="H563" s="14" t="s">
        <v>10091</v>
      </c>
      <c r="I563" s="14" t="s">
        <v>10079</v>
      </c>
      <c r="J563" s="15">
        <v>1</v>
      </c>
      <c r="K563" s="14"/>
      <c r="L563" s="14"/>
      <c r="M563" s="14"/>
      <c r="N563" s="14"/>
      <c r="O563" s="14"/>
      <c r="P563" s="14" t="s">
        <v>11289</v>
      </c>
      <c r="Q563" s="14"/>
      <c r="R563" s="14"/>
      <c r="S563" s="14"/>
      <c r="T563" s="14"/>
      <c r="U563" s="14"/>
      <c r="V563" s="14"/>
      <c r="W563" s="14"/>
      <c r="X563" s="14"/>
      <c r="Y563" s="14"/>
      <c r="Z563" s="14"/>
      <c r="AA563" s="14"/>
      <c r="AB563" s="14"/>
    </row>
    <row r="564" spans="1:28" ht="103.5" thickBot="1" x14ac:dyDescent="0.3">
      <c r="A564" s="14" t="s">
        <v>10147</v>
      </c>
      <c r="B564" s="15">
        <v>1</v>
      </c>
      <c r="C564" s="15">
        <v>142</v>
      </c>
      <c r="D564" s="15">
        <v>2</v>
      </c>
      <c r="E564" s="14" t="s">
        <v>10148</v>
      </c>
      <c r="F564" s="14" t="s">
        <v>995</v>
      </c>
      <c r="G564" s="14" t="s">
        <v>727</v>
      </c>
      <c r="H564" s="14" t="s">
        <v>725</v>
      </c>
      <c r="I564" s="14" t="s">
        <v>724</v>
      </c>
      <c r="J564" s="15">
        <v>2</v>
      </c>
      <c r="K564" s="14"/>
      <c r="L564" s="14"/>
      <c r="M564" s="14"/>
      <c r="N564" s="14"/>
      <c r="O564" s="14"/>
      <c r="P564" s="14" t="s">
        <v>11289</v>
      </c>
      <c r="Q564" s="14"/>
      <c r="R564" s="14"/>
      <c r="S564" s="14"/>
      <c r="T564" s="14"/>
      <c r="U564" s="14"/>
      <c r="V564" s="14"/>
      <c r="W564" s="14"/>
      <c r="X564" s="14"/>
      <c r="Y564" s="14"/>
      <c r="Z564" s="14"/>
      <c r="AA564" s="14"/>
      <c r="AB564" s="14"/>
    </row>
    <row r="565" spans="1:28" ht="103.5" thickBot="1" x14ac:dyDescent="0.3">
      <c r="A565" s="14" t="s">
        <v>10149</v>
      </c>
      <c r="B565" s="15">
        <v>1</v>
      </c>
      <c r="C565" s="15">
        <v>142</v>
      </c>
      <c r="D565" s="15">
        <v>2</v>
      </c>
      <c r="E565" s="14" t="s">
        <v>10150</v>
      </c>
      <c r="F565" s="14" t="s">
        <v>10151</v>
      </c>
      <c r="G565" s="14" t="s">
        <v>727</v>
      </c>
      <c r="H565" s="14" t="s">
        <v>724</v>
      </c>
      <c r="I565" s="14" t="s">
        <v>10152</v>
      </c>
      <c r="J565" s="15">
        <v>0</v>
      </c>
      <c r="K565" s="14"/>
      <c r="L565" s="14"/>
      <c r="M565" s="14"/>
      <c r="N565" s="14"/>
      <c r="O565" s="14"/>
      <c r="P565" s="14" t="s">
        <v>11289</v>
      </c>
      <c r="Q565" s="14"/>
      <c r="R565" s="14"/>
      <c r="S565" s="14"/>
      <c r="T565" s="14"/>
      <c r="U565" s="14"/>
      <c r="V565" s="14"/>
      <c r="W565" s="14"/>
      <c r="X565" s="14"/>
      <c r="Y565" s="14"/>
      <c r="Z565" s="14"/>
      <c r="AA565" s="14"/>
      <c r="AB565" s="14"/>
    </row>
    <row r="566" spans="1:28" ht="103.5" thickBot="1" x14ac:dyDescent="0.3">
      <c r="A566" s="14" t="s">
        <v>10153</v>
      </c>
      <c r="B566" s="15">
        <v>1</v>
      </c>
      <c r="C566" s="15">
        <v>142</v>
      </c>
      <c r="D566" s="15">
        <v>2</v>
      </c>
      <c r="E566" s="14" t="s">
        <v>10154</v>
      </c>
      <c r="F566" s="14" t="s">
        <v>727</v>
      </c>
      <c r="G566" s="14" t="s">
        <v>725</v>
      </c>
      <c r="H566" s="14" t="s">
        <v>10152</v>
      </c>
      <c r="I566" s="14" t="s">
        <v>724</v>
      </c>
      <c r="J566" s="15">
        <v>0</v>
      </c>
      <c r="K566" s="14"/>
      <c r="L566" s="14"/>
      <c r="M566" s="14"/>
      <c r="N566" s="14"/>
      <c r="O566" s="14"/>
      <c r="P566" s="14" t="s">
        <v>11289</v>
      </c>
      <c r="Q566" s="14"/>
      <c r="R566" s="14"/>
      <c r="S566" s="14"/>
      <c r="T566" s="14"/>
      <c r="U566" s="14"/>
      <c r="V566" s="14"/>
      <c r="W566" s="14"/>
      <c r="X566" s="14"/>
      <c r="Y566" s="14"/>
      <c r="Z566" s="14"/>
      <c r="AA566" s="14"/>
      <c r="AB566" s="14"/>
    </row>
    <row r="567" spans="1:28" ht="27" thickBot="1" x14ac:dyDescent="0.3">
      <c r="A567" s="87" t="s">
        <v>10155</v>
      </c>
      <c r="B567" s="15">
        <v>2</v>
      </c>
      <c r="C567" s="15">
        <v>141</v>
      </c>
      <c r="D567" s="15">
        <v>3</v>
      </c>
      <c r="E567" s="14" t="s">
        <v>14847</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7" t="s">
        <v>10156</v>
      </c>
      <c r="B568" s="15">
        <v>2</v>
      </c>
      <c r="C568" s="15">
        <v>141</v>
      </c>
      <c r="D568" s="15">
        <v>3</v>
      </c>
      <c r="E568" s="14" t="s">
        <v>14848</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7" t="s">
        <v>10157</v>
      </c>
      <c r="B569" s="15">
        <v>2</v>
      </c>
      <c r="C569" s="15">
        <v>141</v>
      </c>
      <c r="D569" s="15">
        <v>3</v>
      </c>
      <c r="E569" s="14" t="s">
        <v>14849</v>
      </c>
      <c r="F569" s="15">
        <v>60</v>
      </c>
      <c r="G569" s="14"/>
      <c r="H569" s="14"/>
      <c r="I569" s="14"/>
      <c r="J569" s="15">
        <v>0</v>
      </c>
      <c r="K569" s="14"/>
      <c r="L569" s="14"/>
      <c r="M569" s="14"/>
      <c r="N569" s="14"/>
      <c r="O569" s="14"/>
      <c r="P569" s="14" t="s">
        <v>11290</v>
      </c>
      <c r="Q569" s="14"/>
      <c r="R569" s="14"/>
      <c r="S569" s="14"/>
      <c r="T569" s="14"/>
      <c r="U569" s="14"/>
      <c r="V569" s="14"/>
      <c r="W569" s="14"/>
      <c r="X569" s="14"/>
      <c r="Y569" s="14"/>
      <c r="Z569" s="14"/>
      <c r="AA569" s="14"/>
      <c r="AB569" s="14"/>
    </row>
    <row r="570" spans="1:28" ht="103.5" thickBot="1" x14ac:dyDescent="0.3">
      <c r="A570" s="87" t="s">
        <v>10158</v>
      </c>
      <c r="B570" s="15">
        <v>2</v>
      </c>
      <c r="C570" s="15">
        <v>141</v>
      </c>
      <c r="D570" s="15">
        <v>3</v>
      </c>
      <c r="E570" s="14" t="s">
        <v>14850</v>
      </c>
      <c r="F570" s="15">
        <v>45</v>
      </c>
      <c r="G570" s="14"/>
      <c r="H570" s="14"/>
      <c r="I570" s="14"/>
      <c r="J570" s="15">
        <v>0</v>
      </c>
      <c r="K570" s="14"/>
      <c r="L570" s="14"/>
      <c r="M570" s="14"/>
      <c r="N570" s="14"/>
      <c r="O570" s="14"/>
      <c r="P570" s="14" t="s">
        <v>11291</v>
      </c>
      <c r="Q570" s="14"/>
      <c r="R570" s="14"/>
      <c r="S570" s="14"/>
      <c r="T570" s="14"/>
      <c r="U570" s="14"/>
      <c r="V570" s="14"/>
      <c r="W570" s="14"/>
      <c r="X570" s="14"/>
      <c r="Y570" s="14"/>
      <c r="Z570" s="14"/>
      <c r="AA570" s="14"/>
      <c r="AB570" s="14"/>
    </row>
    <row r="571" spans="1:28" ht="103.5" thickBot="1" x14ac:dyDescent="0.3">
      <c r="A571" s="14" t="s">
        <v>10159</v>
      </c>
      <c r="B571" s="15">
        <v>1</v>
      </c>
      <c r="C571" s="15">
        <v>142</v>
      </c>
      <c r="D571" s="15">
        <v>3</v>
      </c>
      <c r="E571" s="14" t="s">
        <v>10160</v>
      </c>
      <c r="F571" s="14" t="s">
        <v>683</v>
      </c>
      <c r="G571" s="14" t="s">
        <v>680</v>
      </c>
      <c r="H571" s="14" t="s">
        <v>681</v>
      </c>
      <c r="I571" s="14" t="s">
        <v>682</v>
      </c>
      <c r="J571" s="15">
        <v>1</v>
      </c>
      <c r="K571" s="14"/>
      <c r="L571" s="14"/>
      <c r="M571" s="14"/>
      <c r="N571" s="14"/>
      <c r="O571" s="14"/>
      <c r="P571" s="14" t="s">
        <v>11292</v>
      </c>
      <c r="Q571" s="14"/>
      <c r="R571" s="14"/>
      <c r="S571" s="14"/>
      <c r="T571" s="14"/>
      <c r="U571" s="14"/>
      <c r="V571" s="14"/>
      <c r="W571" s="14"/>
      <c r="X571" s="14"/>
      <c r="Y571" s="14"/>
      <c r="Z571" s="14"/>
      <c r="AA571" s="14"/>
      <c r="AB571" s="14"/>
    </row>
    <row r="572" spans="1:28" ht="103.5" thickBot="1" x14ac:dyDescent="0.3">
      <c r="A572" s="14" t="s">
        <v>10161</v>
      </c>
      <c r="B572" s="15">
        <v>1</v>
      </c>
      <c r="C572" s="15">
        <v>142</v>
      </c>
      <c r="D572" s="15">
        <v>3</v>
      </c>
      <c r="E572" s="14" t="s">
        <v>10162</v>
      </c>
      <c r="F572" s="14" t="s">
        <v>10163</v>
      </c>
      <c r="G572" s="14" t="s">
        <v>10164</v>
      </c>
      <c r="H572" s="14" t="s">
        <v>10165</v>
      </c>
      <c r="I572" s="14" t="s">
        <v>10166</v>
      </c>
      <c r="J572" s="15">
        <v>1</v>
      </c>
      <c r="K572" s="14"/>
      <c r="L572" s="14"/>
      <c r="M572" s="14"/>
      <c r="N572" s="14"/>
      <c r="O572" s="14"/>
      <c r="P572" s="14" t="s">
        <v>11292</v>
      </c>
      <c r="Q572" s="14"/>
      <c r="R572" s="14"/>
      <c r="S572" s="14"/>
      <c r="T572" s="14"/>
      <c r="U572" s="14"/>
      <c r="V572" s="14"/>
      <c r="W572" s="14"/>
      <c r="X572" s="14"/>
      <c r="Y572" s="14"/>
      <c r="Z572" s="14"/>
      <c r="AA572" s="14"/>
      <c r="AB572" s="14"/>
    </row>
    <row r="573" spans="1:28" ht="103.5" thickBot="1" x14ac:dyDescent="0.3">
      <c r="A573" s="14" t="s">
        <v>10167</v>
      </c>
      <c r="B573" s="15">
        <v>1</v>
      </c>
      <c r="C573" s="15">
        <v>142</v>
      </c>
      <c r="D573" s="15">
        <v>3</v>
      </c>
      <c r="E573" s="14" t="s">
        <v>10168</v>
      </c>
      <c r="F573" s="14" t="s">
        <v>10169</v>
      </c>
      <c r="G573" s="14" t="s">
        <v>10170</v>
      </c>
      <c r="H573" s="14" t="s">
        <v>10171</v>
      </c>
      <c r="I573" s="14" t="s">
        <v>50</v>
      </c>
      <c r="J573" s="15">
        <v>2</v>
      </c>
      <c r="K573" s="14"/>
      <c r="L573" s="14"/>
      <c r="M573" s="14"/>
      <c r="N573" s="14"/>
      <c r="O573" s="14"/>
      <c r="P573" s="14" t="s">
        <v>11292</v>
      </c>
      <c r="Q573" s="14"/>
      <c r="R573" s="14"/>
      <c r="S573" s="14"/>
      <c r="T573" s="14"/>
      <c r="U573" s="14"/>
      <c r="V573" s="14"/>
      <c r="W573" s="14"/>
      <c r="X573" s="14"/>
      <c r="Y573" s="14"/>
      <c r="Z573" s="14"/>
      <c r="AA573" s="14"/>
      <c r="AB573" s="14"/>
    </row>
    <row r="574" spans="1:28" ht="103.5" thickBot="1" x14ac:dyDescent="0.3">
      <c r="A574" s="87" t="s">
        <v>10172</v>
      </c>
      <c r="B574" s="15">
        <v>2</v>
      </c>
      <c r="C574" s="15">
        <v>142</v>
      </c>
      <c r="D574" s="15">
        <v>3</v>
      </c>
      <c r="E574" s="14" t="s">
        <v>14851</v>
      </c>
      <c r="F574" s="15">
        <v>2</v>
      </c>
      <c r="G574" s="15">
        <v>5</v>
      </c>
      <c r="H574" s="14"/>
      <c r="I574" s="14"/>
      <c r="J574" s="15">
        <v>2</v>
      </c>
      <c r="K574" s="14"/>
      <c r="L574" s="14"/>
      <c r="M574" s="14"/>
      <c r="N574" s="14"/>
      <c r="O574" s="14"/>
      <c r="P574" s="14" t="s">
        <v>11292</v>
      </c>
      <c r="Q574" s="14"/>
      <c r="R574" s="14"/>
      <c r="S574" s="14"/>
      <c r="T574" s="14"/>
      <c r="U574" s="14"/>
      <c r="V574" s="14"/>
      <c r="W574" s="14"/>
      <c r="X574" s="14"/>
      <c r="Y574" s="14"/>
      <c r="Z574" s="14"/>
      <c r="AA574" s="14"/>
      <c r="AB574" s="14"/>
    </row>
    <row r="575" spans="1:28" ht="103.5" thickBot="1" x14ac:dyDescent="0.3">
      <c r="A575" s="14" t="s">
        <v>10173</v>
      </c>
      <c r="B575" s="15">
        <v>1</v>
      </c>
      <c r="C575" s="15">
        <v>142</v>
      </c>
      <c r="D575" s="15">
        <v>3</v>
      </c>
      <c r="E575" s="14" t="s">
        <v>10873</v>
      </c>
      <c r="F575" s="14" t="s">
        <v>934</v>
      </c>
      <c r="G575" s="14" t="s">
        <v>5273</v>
      </c>
      <c r="H575" s="14" t="s">
        <v>5274</v>
      </c>
      <c r="I575" s="14" t="s">
        <v>5850</v>
      </c>
      <c r="J575" s="15">
        <v>2</v>
      </c>
      <c r="K575" s="14"/>
      <c r="L575" s="14"/>
      <c r="M575" s="14"/>
      <c r="N575" s="14"/>
      <c r="O575" s="14"/>
      <c r="P575" s="14" t="s">
        <v>11293</v>
      </c>
      <c r="Q575" s="14"/>
      <c r="R575" s="14"/>
      <c r="S575" s="14"/>
      <c r="T575" s="14"/>
      <c r="U575" s="14"/>
      <c r="V575" s="14"/>
      <c r="W575" s="14"/>
      <c r="X575" s="14"/>
      <c r="Y575" s="14"/>
      <c r="Z575" s="14"/>
      <c r="AA575" s="14"/>
      <c r="AB575" s="14"/>
    </row>
    <row r="576" spans="1:28" ht="103.5" thickBot="1" x14ac:dyDescent="0.3">
      <c r="A576" s="14" t="s">
        <v>10874</v>
      </c>
      <c r="B576" s="15">
        <v>1</v>
      </c>
      <c r="C576" s="15">
        <v>142</v>
      </c>
      <c r="D576" s="15">
        <v>3</v>
      </c>
      <c r="E576" s="14" t="s">
        <v>10875</v>
      </c>
      <c r="F576" s="14" t="s">
        <v>934</v>
      </c>
      <c r="G576" s="14" t="s">
        <v>5273</v>
      </c>
      <c r="H576" s="14" t="s">
        <v>5274</v>
      </c>
      <c r="I576" s="14" t="s">
        <v>5850</v>
      </c>
      <c r="J576" s="15">
        <v>3</v>
      </c>
      <c r="K576" s="14"/>
      <c r="L576" s="14"/>
      <c r="M576" s="14"/>
      <c r="N576" s="14"/>
      <c r="O576" s="14"/>
      <c r="P576" s="14" t="s">
        <v>11293</v>
      </c>
      <c r="Q576" s="14"/>
      <c r="R576" s="14"/>
      <c r="S576" s="14"/>
      <c r="T576" s="14"/>
      <c r="U576" s="14"/>
      <c r="V576" s="14"/>
      <c r="W576" s="14"/>
      <c r="X576" s="14"/>
      <c r="Y576" s="14"/>
      <c r="Z576" s="14"/>
      <c r="AA576" s="14"/>
      <c r="AB576" s="14"/>
    </row>
    <row r="577" spans="1:28" ht="103.5" thickBot="1" x14ac:dyDescent="0.3">
      <c r="A577" s="87" t="s">
        <v>10876</v>
      </c>
      <c r="B577" s="15">
        <v>2</v>
      </c>
      <c r="C577" s="15">
        <v>142</v>
      </c>
      <c r="D577" s="15">
        <v>3</v>
      </c>
      <c r="E577" s="14" t="s">
        <v>14852</v>
      </c>
      <c r="F577" s="15">
        <v>4</v>
      </c>
      <c r="G577" s="15">
        <v>1</v>
      </c>
      <c r="H577" s="15">
        <v>2</v>
      </c>
      <c r="I577" s="14"/>
      <c r="J577" s="15">
        <v>4</v>
      </c>
      <c r="K577" s="14"/>
      <c r="L577" s="14"/>
      <c r="M577" s="14"/>
      <c r="N577" s="14"/>
      <c r="O577" s="14"/>
      <c r="P577" s="14" t="s">
        <v>11294</v>
      </c>
      <c r="Q577" s="14"/>
      <c r="R577" s="14"/>
      <c r="S577" s="14"/>
      <c r="T577" s="14"/>
      <c r="U577" s="14"/>
      <c r="V577" s="14"/>
      <c r="W577" s="14"/>
      <c r="X577" s="14"/>
      <c r="Y577" s="14"/>
      <c r="Z577" s="14"/>
      <c r="AA577" s="14"/>
      <c r="AB577" s="14"/>
    </row>
    <row r="578" spans="1:28" ht="103.5" thickBot="1" x14ac:dyDescent="0.3">
      <c r="A578" s="87" t="s">
        <v>10877</v>
      </c>
      <c r="B578" s="15">
        <v>2</v>
      </c>
      <c r="C578" s="15">
        <v>142</v>
      </c>
      <c r="D578" s="15">
        <v>3</v>
      </c>
      <c r="E578" s="14" t="s">
        <v>14853</v>
      </c>
      <c r="F578" s="15">
        <v>3</v>
      </c>
      <c r="G578" s="15">
        <v>1</v>
      </c>
      <c r="H578" s="15">
        <v>1</v>
      </c>
      <c r="I578" s="14"/>
      <c r="J578" s="15">
        <v>3</v>
      </c>
      <c r="K578" s="14"/>
      <c r="L578" s="14"/>
      <c r="M578" s="14"/>
      <c r="N578" s="14"/>
      <c r="O578" s="14"/>
      <c r="P578" s="14" t="s">
        <v>11294</v>
      </c>
      <c r="Q578" s="14"/>
      <c r="R578" s="14"/>
      <c r="S578" s="14"/>
      <c r="T578" s="14"/>
      <c r="U578" s="14"/>
      <c r="V578" s="14"/>
      <c r="W578" s="14"/>
      <c r="X578" s="14"/>
      <c r="Y578" s="14"/>
      <c r="Z578" s="14"/>
      <c r="AA578" s="14"/>
      <c r="AB578" s="14"/>
    </row>
    <row r="579" spans="1:28" ht="103.5" thickBot="1" x14ac:dyDescent="0.3">
      <c r="A579" s="87" t="s">
        <v>10878</v>
      </c>
      <c r="B579" s="15">
        <v>2</v>
      </c>
      <c r="C579" s="15">
        <v>137</v>
      </c>
      <c r="D579" s="15">
        <v>1</v>
      </c>
      <c r="E579" s="14" t="s">
        <v>14854</v>
      </c>
      <c r="F579" s="15">
        <v>6</v>
      </c>
      <c r="G579" s="15">
        <v>6</v>
      </c>
      <c r="H579" s="15">
        <v>6</v>
      </c>
      <c r="I579" s="15">
        <v>90</v>
      </c>
      <c r="J579" s="15">
        <v>6</v>
      </c>
      <c r="K579" s="14"/>
      <c r="L579" s="14"/>
      <c r="M579" s="14"/>
      <c r="N579" s="14"/>
      <c r="O579" s="14"/>
      <c r="P579" s="14" t="s">
        <v>11295</v>
      </c>
      <c r="Q579" s="14"/>
      <c r="R579" s="14"/>
      <c r="S579" s="14"/>
      <c r="T579" s="14"/>
      <c r="U579" s="14"/>
      <c r="V579" s="14"/>
      <c r="W579" s="14"/>
      <c r="X579" s="14"/>
      <c r="Y579" s="14"/>
      <c r="Z579" s="14"/>
      <c r="AA579" s="14"/>
      <c r="AB579" s="14"/>
    </row>
    <row r="580" spans="1:28" ht="103.5" thickBot="1" x14ac:dyDescent="0.3">
      <c r="A580" s="87" t="s">
        <v>10879</v>
      </c>
      <c r="B580" s="15">
        <v>2</v>
      </c>
      <c r="C580" s="15">
        <v>136</v>
      </c>
      <c r="D580" s="15">
        <v>1</v>
      </c>
      <c r="E580" s="14" t="s">
        <v>14855</v>
      </c>
      <c r="F580" s="15">
        <v>8</v>
      </c>
      <c r="G580" s="15">
        <v>4</v>
      </c>
      <c r="H580" s="15">
        <v>90</v>
      </c>
      <c r="I580" s="14"/>
      <c r="J580" s="15">
        <v>8</v>
      </c>
      <c r="K580" s="14"/>
      <c r="L580" s="14"/>
      <c r="M580" s="14"/>
      <c r="N580" s="14"/>
      <c r="O580" s="14"/>
      <c r="P580" s="14" t="s">
        <v>11296</v>
      </c>
      <c r="Q580" s="14"/>
      <c r="R580" s="14"/>
      <c r="S580" s="14"/>
      <c r="T580" s="14"/>
      <c r="U580" s="14"/>
      <c r="V580" s="14"/>
      <c r="W580" s="14"/>
      <c r="X580" s="14"/>
      <c r="Y580" s="14"/>
      <c r="Z580" s="14"/>
      <c r="AA580" s="14"/>
      <c r="AB580" s="14"/>
    </row>
    <row r="581" spans="1:28" ht="103.5" thickBot="1" x14ac:dyDescent="0.3">
      <c r="A581" s="87" t="s">
        <v>10880</v>
      </c>
      <c r="B581" s="15">
        <v>2</v>
      </c>
      <c r="C581" s="15">
        <v>136</v>
      </c>
      <c r="D581" s="15">
        <v>1</v>
      </c>
      <c r="E581" s="14" t="s">
        <v>14856</v>
      </c>
      <c r="F581" s="15">
        <v>10</v>
      </c>
      <c r="G581" s="15">
        <v>6</v>
      </c>
      <c r="H581" s="15">
        <v>90</v>
      </c>
      <c r="I581" s="14"/>
      <c r="J581" s="15">
        <v>10</v>
      </c>
      <c r="K581" s="14"/>
      <c r="L581" s="14"/>
      <c r="M581" s="14"/>
      <c r="N581" s="14"/>
      <c r="O581" s="14"/>
      <c r="P581" s="14" t="s">
        <v>11297</v>
      </c>
      <c r="Q581" s="14"/>
      <c r="R581" s="14"/>
      <c r="S581" s="14"/>
      <c r="T581" s="14"/>
      <c r="U581" s="14"/>
      <c r="V581" s="14"/>
      <c r="W581" s="14"/>
      <c r="X581" s="14"/>
      <c r="Y581" s="14"/>
      <c r="Z581" s="14"/>
      <c r="AA581" s="14"/>
      <c r="AB581" s="14"/>
    </row>
    <row r="582" spans="1:28" ht="103.5" thickBot="1" x14ac:dyDescent="0.3">
      <c r="A582" s="87" t="s">
        <v>10881</v>
      </c>
      <c r="B582" s="15">
        <v>2</v>
      </c>
      <c r="C582" s="15">
        <v>137</v>
      </c>
      <c r="D582" s="15">
        <v>1</v>
      </c>
      <c r="E582" s="14" t="s">
        <v>14857</v>
      </c>
      <c r="F582" s="15">
        <v>3</v>
      </c>
      <c r="G582" s="15">
        <v>3</v>
      </c>
      <c r="H582" s="15">
        <v>3</v>
      </c>
      <c r="I582" s="15">
        <v>90</v>
      </c>
      <c r="J582" s="15">
        <v>3</v>
      </c>
      <c r="K582" s="14"/>
      <c r="L582" s="14"/>
      <c r="M582" s="14"/>
      <c r="N582" s="14"/>
      <c r="O582" s="14"/>
      <c r="P582" s="14" t="s">
        <v>11298</v>
      </c>
      <c r="Q582" s="14"/>
      <c r="R582" s="14"/>
      <c r="S582" s="14"/>
      <c r="T582" s="14"/>
      <c r="U582" s="14"/>
      <c r="V582" s="14"/>
      <c r="W582" s="14"/>
      <c r="X582" s="14"/>
      <c r="Y582" s="14"/>
      <c r="Z582" s="14"/>
      <c r="AA582" s="14"/>
      <c r="AB582" s="14"/>
    </row>
    <row r="583" spans="1:28" ht="103.5" thickBot="1" x14ac:dyDescent="0.3">
      <c r="A583" s="87" t="s">
        <v>10882</v>
      </c>
      <c r="B583" s="15">
        <v>2</v>
      </c>
      <c r="C583" s="15">
        <v>137</v>
      </c>
      <c r="D583" s="15">
        <v>1</v>
      </c>
      <c r="E583" s="14" t="s">
        <v>14858</v>
      </c>
      <c r="F583" s="14" t="s">
        <v>10883</v>
      </c>
      <c r="G583" s="14" t="s">
        <v>10884</v>
      </c>
      <c r="H583" s="14" t="s">
        <v>10885</v>
      </c>
      <c r="I583" s="14" t="s">
        <v>50</v>
      </c>
      <c r="J583" s="15">
        <v>1</v>
      </c>
      <c r="K583" s="14"/>
      <c r="L583" s="14"/>
      <c r="M583" s="14"/>
      <c r="N583" s="14"/>
      <c r="O583" s="14"/>
      <c r="P583" s="14" t="s">
        <v>11299</v>
      </c>
      <c r="Q583" s="14"/>
      <c r="R583" s="14"/>
      <c r="S583" s="14"/>
      <c r="T583" s="14"/>
      <c r="U583" s="14"/>
      <c r="V583" s="14"/>
      <c r="W583" s="14"/>
      <c r="X583" s="14"/>
      <c r="Y583" s="14"/>
      <c r="Z583" s="14"/>
      <c r="AA583" s="14"/>
      <c r="AB583" s="14"/>
    </row>
    <row r="584" spans="1:28" ht="103.5" thickBot="1" x14ac:dyDescent="0.3">
      <c r="A584" s="87" t="s">
        <v>10886</v>
      </c>
      <c r="B584" s="15">
        <v>2</v>
      </c>
      <c r="C584" s="15">
        <v>137</v>
      </c>
      <c r="D584" s="15">
        <v>1</v>
      </c>
      <c r="E584" s="14" t="s">
        <v>14859</v>
      </c>
      <c r="F584" s="14" t="s">
        <v>10887</v>
      </c>
      <c r="G584" s="14" t="s">
        <v>10888</v>
      </c>
      <c r="H584" s="14" t="s">
        <v>10889</v>
      </c>
      <c r="I584" s="14" t="s">
        <v>50</v>
      </c>
      <c r="J584" s="15">
        <v>0</v>
      </c>
      <c r="K584" s="14"/>
      <c r="L584" s="14"/>
      <c r="M584" s="14"/>
      <c r="N584" s="14"/>
      <c r="O584" s="14"/>
      <c r="P584" s="14" t="s">
        <v>11300</v>
      </c>
      <c r="Q584" s="14"/>
      <c r="R584" s="14"/>
      <c r="S584" s="14"/>
      <c r="T584" s="14"/>
      <c r="U584" s="14"/>
      <c r="V584" s="14"/>
      <c r="W584" s="14"/>
      <c r="X584" s="14"/>
      <c r="Y584" s="14"/>
      <c r="Z584" s="14"/>
      <c r="AA584" s="14"/>
      <c r="AB584" s="14"/>
    </row>
    <row r="585" spans="1:28" ht="103.5" thickBot="1" x14ac:dyDescent="0.3">
      <c r="A585" s="87" t="s">
        <v>10890</v>
      </c>
      <c r="B585" s="15">
        <v>2</v>
      </c>
      <c r="C585" s="15">
        <v>137</v>
      </c>
      <c r="D585" s="15">
        <v>1</v>
      </c>
      <c r="E585" s="14" t="s">
        <v>14860</v>
      </c>
      <c r="F585" s="15">
        <v>10</v>
      </c>
      <c r="G585" s="15">
        <v>13</v>
      </c>
      <c r="H585" s="14"/>
      <c r="I585" s="14"/>
      <c r="J585" s="15">
        <v>10</v>
      </c>
      <c r="K585" s="14"/>
      <c r="L585" s="14"/>
      <c r="M585" s="14"/>
      <c r="N585" s="14"/>
      <c r="O585" s="14"/>
      <c r="P585" s="14" t="s">
        <v>11301</v>
      </c>
      <c r="Q585" s="14"/>
      <c r="R585" s="14"/>
      <c r="S585" s="14"/>
      <c r="T585" s="14"/>
      <c r="U585" s="14"/>
      <c r="V585" s="14"/>
      <c r="W585" s="14"/>
      <c r="X585" s="14"/>
      <c r="Y585" s="14"/>
      <c r="Z585" s="14"/>
      <c r="AA585" s="14"/>
      <c r="AB585" s="14"/>
    </row>
    <row r="586" spans="1:28" ht="103.5" thickBot="1" x14ac:dyDescent="0.3">
      <c r="A586" s="87" t="s">
        <v>10891</v>
      </c>
      <c r="B586" s="15">
        <v>2</v>
      </c>
      <c r="C586" s="15">
        <v>137</v>
      </c>
      <c r="D586" s="15">
        <v>1</v>
      </c>
      <c r="E586" s="14" t="s">
        <v>14861</v>
      </c>
      <c r="F586" s="15">
        <v>3</v>
      </c>
      <c r="G586" s="15">
        <v>4</v>
      </c>
      <c r="H586" s="15">
        <v>4</v>
      </c>
      <c r="I586" s="14"/>
      <c r="J586" s="15">
        <v>3</v>
      </c>
      <c r="K586" s="14"/>
      <c r="L586" s="14"/>
      <c r="M586" s="14"/>
      <c r="N586" s="14"/>
      <c r="O586" s="14"/>
      <c r="P586" s="14" t="s">
        <v>11301</v>
      </c>
      <c r="Q586" s="14"/>
      <c r="R586" s="14"/>
      <c r="S586" s="14"/>
      <c r="T586" s="14"/>
      <c r="U586" s="14"/>
      <c r="V586" s="14"/>
      <c r="W586" s="14"/>
      <c r="X586" s="14"/>
      <c r="Y586" s="14"/>
      <c r="Z586" s="14"/>
      <c r="AA586" s="14"/>
      <c r="AB586" s="14"/>
    </row>
    <row r="587" spans="1:28" ht="103.5" thickBot="1" x14ac:dyDescent="0.3">
      <c r="A587" s="87" t="s">
        <v>10892</v>
      </c>
      <c r="B587" s="15">
        <v>2</v>
      </c>
      <c r="C587" s="15">
        <v>137</v>
      </c>
      <c r="D587" s="15">
        <v>1</v>
      </c>
      <c r="E587" s="14" t="s">
        <v>14862</v>
      </c>
      <c r="F587" s="15">
        <v>14</v>
      </c>
      <c r="G587" s="15">
        <v>14</v>
      </c>
      <c r="H587" s="14"/>
      <c r="I587" s="14"/>
      <c r="J587" s="15">
        <v>14</v>
      </c>
      <c r="K587" s="14"/>
      <c r="L587" s="14"/>
      <c r="M587" s="14"/>
      <c r="N587" s="14"/>
      <c r="O587" s="14"/>
      <c r="P587" s="14" t="s">
        <v>11302</v>
      </c>
      <c r="Q587" s="14"/>
      <c r="R587" s="14"/>
      <c r="S587" s="14"/>
      <c r="T587" s="14"/>
      <c r="U587" s="14"/>
      <c r="V587" s="14"/>
      <c r="W587" s="14"/>
      <c r="X587" s="14"/>
      <c r="Y587" s="14"/>
      <c r="Z587" s="14"/>
      <c r="AA587" s="14"/>
      <c r="AB587" s="14"/>
    </row>
    <row r="588" spans="1:28" ht="103.5" thickBot="1" x14ac:dyDescent="0.3">
      <c r="A588" s="87" t="s">
        <v>10893</v>
      </c>
      <c r="B588" s="15">
        <v>2</v>
      </c>
      <c r="C588" s="15">
        <v>136</v>
      </c>
      <c r="D588" s="15">
        <v>1</v>
      </c>
      <c r="E588" s="14" t="s">
        <v>14863</v>
      </c>
      <c r="F588" s="15">
        <v>14</v>
      </c>
      <c r="G588" s="15">
        <v>14</v>
      </c>
      <c r="H588" s="15">
        <v>23</v>
      </c>
      <c r="I588" s="14"/>
      <c r="J588" s="15">
        <v>14</v>
      </c>
      <c r="K588" s="14"/>
      <c r="L588" s="14"/>
      <c r="M588" s="14"/>
      <c r="N588" s="14"/>
      <c r="O588" s="14"/>
      <c r="P588" s="14" t="s">
        <v>11302</v>
      </c>
      <c r="Q588" s="14"/>
      <c r="R588" s="14"/>
      <c r="S588" s="14"/>
      <c r="T588" s="14"/>
      <c r="U588" s="14"/>
      <c r="V588" s="14"/>
      <c r="W588" s="14"/>
      <c r="X588" s="14"/>
      <c r="Y588" s="14"/>
      <c r="Z588" s="14"/>
      <c r="AA588" s="14"/>
      <c r="AB588" s="14"/>
    </row>
    <row r="589" spans="1:28" ht="103.5" thickBot="1" x14ac:dyDescent="0.3">
      <c r="A589" s="87" t="s">
        <v>10894</v>
      </c>
      <c r="B589" s="15">
        <v>2</v>
      </c>
      <c r="C589" s="15">
        <v>136</v>
      </c>
      <c r="D589" s="15">
        <v>1</v>
      </c>
      <c r="E589" s="14" t="s">
        <v>14864</v>
      </c>
      <c r="F589" s="15">
        <v>4</v>
      </c>
      <c r="G589" s="15">
        <v>3</v>
      </c>
      <c r="H589" s="14"/>
      <c r="I589" s="14"/>
      <c r="J589" s="15">
        <v>4</v>
      </c>
      <c r="K589" s="14"/>
      <c r="L589" s="14"/>
      <c r="M589" s="14"/>
      <c r="N589" s="14"/>
      <c r="O589" s="14"/>
      <c r="P589" s="14" t="s">
        <v>11303</v>
      </c>
      <c r="Q589" s="14"/>
      <c r="R589" s="14"/>
      <c r="S589" s="14"/>
      <c r="T589" s="14"/>
      <c r="U589" s="14"/>
      <c r="V589" s="14"/>
      <c r="W589" s="14"/>
      <c r="X589" s="14"/>
      <c r="Y589" s="14"/>
      <c r="Z589" s="14"/>
      <c r="AA589" s="14"/>
      <c r="AB589" s="14"/>
    </row>
    <row r="590" spans="1:28" ht="103.5" thickBot="1" x14ac:dyDescent="0.3">
      <c r="A590" s="87" t="s">
        <v>10895</v>
      </c>
      <c r="B590" s="15">
        <v>2</v>
      </c>
      <c r="C590" s="15">
        <v>137</v>
      </c>
      <c r="D590" s="15">
        <v>1</v>
      </c>
      <c r="E590" s="14" t="s">
        <v>14865</v>
      </c>
      <c r="F590" s="15">
        <v>3</v>
      </c>
      <c r="G590" s="15">
        <v>6</v>
      </c>
      <c r="H590" s="14"/>
      <c r="I590" s="14"/>
      <c r="J590" s="15">
        <v>3</v>
      </c>
      <c r="K590" s="14"/>
      <c r="L590" s="14"/>
      <c r="M590" s="14"/>
      <c r="N590" s="14"/>
      <c r="O590" s="14"/>
      <c r="P590" s="14" t="s">
        <v>11303</v>
      </c>
      <c r="Q590" s="14"/>
      <c r="R590" s="14"/>
      <c r="S590" s="14"/>
      <c r="T590" s="14"/>
      <c r="U590" s="14"/>
      <c r="V590" s="14"/>
      <c r="W590" s="14"/>
      <c r="X590" s="14"/>
      <c r="Y590" s="14"/>
      <c r="Z590" s="14"/>
      <c r="AA590" s="14"/>
      <c r="AB590" s="14"/>
    </row>
    <row r="591" spans="1:28" ht="103.5" thickBot="1" x14ac:dyDescent="0.3">
      <c r="A591" s="87" t="s">
        <v>10896</v>
      </c>
      <c r="B591" s="15">
        <v>2</v>
      </c>
      <c r="C591" s="15">
        <v>136</v>
      </c>
      <c r="D591" s="15">
        <v>1</v>
      </c>
      <c r="E591" s="14" t="s">
        <v>14866</v>
      </c>
      <c r="F591" s="15">
        <v>5</v>
      </c>
      <c r="G591" s="15">
        <v>3</v>
      </c>
      <c r="H591" s="14"/>
      <c r="I591" s="14"/>
      <c r="J591" s="15">
        <v>5</v>
      </c>
      <c r="K591" s="14"/>
      <c r="L591" s="14"/>
      <c r="M591" s="14"/>
      <c r="N591" s="14"/>
      <c r="O591" s="14"/>
      <c r="P591" s="14" t="s">
        <v>11304</v>
      </c>
      <c r="Q591" s="14"/>
      <c r="R591" s="14"/>
      <c r="S591" s="14"/>
      <c r="T591" s="14"/>
      <c r="U591" s="14"/>
      <c r="V591" s="14"/>
      <c r="W591" s="14"/>
      <c r="X591" s="14"/>
      <c r="Y591" s="14"/>
      <c r="Z591" s="14"/>
      <c r="AA591" s="14"/>
      <c r="AB591" s="14"/>
    </row>
    <row r="592" spans="1:28" ht="103.5" thickBot="1" x14ac:dyDescent="0.3">
      <c r="A592" s="87" t="s">
        <v>10897</v>
      </c>
      <c r="B592" s="15">
        <v>2</v>
      </c>
      <c r="C592" s="15">
        <v>137</v>
      </c>
      <c r="D592" s="15">
        <v>1</v>
      </c>
      <c r="E592" s="14" t="s">
        <v>14867</v>
      </c>
      <c r="F592" s="15">
        <v>8</v>
      </c>
      <c r="G592" s="15">
        <v>13</v>
      </c>
      <c r="H592" s="14"/>
      <c r="I592" s="14"/>
      <c r="J592" s="15">
        <v>8</v>
      </c>
      <c r="K592" s="14"/>
      <c r="L592" s="14"/>
      <c r="M592" s="14"/>
      <c r="N592" s="14"/>
      <c r="O592" s="14"/>
      <c r="P592" s="14" t="s">
        <v>11304</v>
      </c>
      <c r="Q592" s="14"/>
      <c r="R592" s="14"/>
      <c r="S592" s="14"/>
      <c r="T592" s="14"/>
      <c r="U592" s="14"/>
      <c r="V592" s="14"/>
      <c r="W592" s="14"/>
      <c r="X592" s="14"/>
      <c r="Y592" s="14"/>
      <c r="Z592" s="14"/>
      <c r="AA592" s="14"/>
      <c r="AB592" s="14"/>
    </row>
    <row r="593" spans="1:28" ht="103.5" thickBot="1" x14ac:dyDescent="0.3">
      <c r="A593" s="87" t="s">
        <v>10898</v>
      </c>
      <c r="B593" s="15">
        <v>2</v>
      </c>
      <c r="C593" s="15">
        <v>136</v>
      </c>
      <c r="D593" s="15">
        <v>2</v>
      </c>
      <c r="E593" s="14" t="s">
        <v>14868</v>
      </c>
      <c r="F593" s="15">
        <v>10</v>
      </c>
      <c r="G593" s="14"/>
      <c r="H593" s="14"/>
      <c r="I593" s="14"/>
      <c r="J593" s="15">
        <v>0</v>
      </c>
      <c r="K593" s="14"/>
      <c r="L593" s="14"/>
      <c r="M593" s="14"/>
      <c r="N593" s="14"/>
      <c r="O593" s="14"/>
      <c r="P593" s="14" t="s">
        <v>11305</v>
      </c>
      <c r="Q593" s="14"/>
      <c r="R593" s="14"/>
      <c r="S593" s="14"/>
      <c r="T593" s="14"/>
      <c r="U593" s="14"/>
      <c r="V593" s="14"/>
      <c r="W593" s="14"/>
      <c r="X593" s="14"/>
      <c r="Y593" s="14"/>
      <c r="Z593" s="14"/>
      <c r="AA593" s="14"/>
      <c r="AB593" s="14"/>
    </row>
    <row r="594" spans="1:28" ht="103.5" thickBot="1" x14ac:dyDescent="0.3">
      <c r="A594" s="87" t="s">
        <v>10899</v>
      </c>
      <c r="B594" s="15">
        <v>2</v>
      </c>
      <c r="C594" s="15">
        <v>137</v>
      </c>
      <c r="D594" s="15">
        <v>2</v>
      </c>
      <c r="E594" s="14" t="s">
        <v>14869</v>
      </c>
      <c r="F594" s="15">
        <v>20</v>
      </c>
      <c r="G594" s="14"/>
      <c r="H594" s="14"/>
      <c r="I594" s="14"/>
      <c r="J594" s="15">
        <v>0</v>
      </c>
      <c r="K594" s="14"/>
      <c r="L594" s="14"/>
      <c r="M594" s="14"/>
      <c r="N594" s="14"/>
      <c r="O594" s="14"/>
      <c r="P594" s="14" t="s">
        <v>11306</v>
      </c>
      <c r="Q594" s="14"/>
      <c r="R594" s="14"/>
      <c r="S594" s="14"/>
      <c r="T594" s="14"/>
      <c r="U594" s="14"/>
      <c r="V594" s="14"/>
      <c r="W594" s="14"/>
      <c r="X594" s="14"/>
      <c r="Y594" s="14"/>
      <c r="Z594" s="14"/>
      <c r="AA594" s="14"/>
      <c r="AB594" s="14"/>
    </row>
    <row r="595" spans="1:28" ht="103.5" thickBot="1" x14ac:dyDescent="0.3">
      <c r="A595" s="87" t="s">
        <v>10900</v>
      </c>
      <c r="B595" s="15">
        <v>2</v>
      </c>
      <c r="C595" s="15">
        <v>136</v>
      </c>
      <c r="D595" s="15">
        <v>2</v>
      </c>
      <c r="E595" s="14" t="s">
        <v>14870</v>
      </c>
      <c r="F595" s="15">
        <v>4</v>
      </c>
      <c r="G595" s="14"/>
      <c r="H595" s="14"/>
      <c r="I595" s="14"/>
      <c r="J595" s="15">
        <v>0</v>
      </c>
      <c r="K595" s="14"/>
      <c r="L595" s="14"/>
      <c r="M595" s="14"/>
      <c r="N595" s="14"/>
      <c r="O595" s="14"/>
      <c r="P595" s="14" t="s">
        <v>11307</v>
      </c>
      <c r="Q595" s="14"/>
      <c r="R595" s="14"/>
      <c r="S595" s="14"/>
      <c r="T595" s="14"/>
      <c r="U595" s="14"/>
      <c r="V595" s="14"/>
      <c r="W595" s="14"/>
      <c r="X595" s="14"/>
      <c r="Y595" s="14"/>
      <c r="Z595" s="14"/>
      <c r="AA595" s="14"/>
      <c r="AB595" s="14"/>
    </row>
    <row r="596" spans="1:28" ht="103.5" thickBot="1" x14ac:dyDescent="0.3">
      <c r="A596" s="87" t="s">
        <v>10901</v>
      </c>
      <c r="B596" s="15">
        <v>2</v>
      </c>
      <c r="C596" s="15">
        <v>137</v>
      </c>
      <c r="D596" s="15">
        <v>2</v>
      </c>
      <c r="E596" s="14" t="s">
        <v>14871</v>
      </c>
      <c r="F596" s="15">
        <v>32</v>
      </c>
      <c r="G596" s="14"/>
      <c r="H596" s="14"/>
      <c r="I596" s="14"/>
      <c r="J596" s="15">
        <v>0</v>
      </c>
      <c r="K596" s="14"/>
      <c r="L596" s="14"/>
      <c r="M596" s="14"/>
      <c r="N596" s="14"/>
      <c r="O596" s="14"/>
      <c r="P596" s="14" t="s">
        <v>11308</v>
      </c>
      <c r="Q596" s="14"/>
      <c r="R596" s="14"/>
      <c r="S596" s="14"/>
      <c r="T596" s="14"/>
      <c r="U596" s="14"/>
      <c r="V596" s="14"/>
      <c r="W596" s="14"/>
      <c r="X596" s="14"/>
      <c r="Y596" s="14"/>
      <c r="Z596" s="14"/>
      <c r="AA596" s="14"/>
      <c r="AB596" s="14"/>
    </row>
    <row r="597" spans="1:28" ht="103.5" thickBot="1" x14ac:dyDescent="0.3">
      <c r="A597" s="87" t="s">
        <v>10902</v>
      </c>
      <c r="B597" s="15">
        <v>2</v>
      </c>
      <c r="C597" s="15">
        <v>136</v>
      </c>
      <c r="D597" s="15">
        <v>2</v>
      </c>
      <c r="E597" s="14" t="s">
        <v>14872</v>
      </c>
      <c r="F597" s="15">
        <v>14</v>
      </c>
      <c r="G597" s="14"/>
      <c r="H597" s="14"/>
      <c r="I597" s="14"/>
      <c r="J597" s="15">
        <v>0</v>
      </c>
      <c r="K597" s="14"/>
      <c r="L597" s="14"/>
      <c r="M597" s="14"/>
      <c r="N597" s="14"/>
      <c r="O597" s="14"/>
      <c r="P597" s="14" t="s">
        <v>11309</v>
      </c>
      <c r="Q597" s="14"/>
      <c r="R597" s="14"/>
      <c r="S597" s="14"/>
      <c r="T597" s="14"/>
      <c r="U597" s="14"/>
      <c r="V597" s="14"/>
      <c r="W597" s="14"/>
      <c r="X597" s="14"/>
      <c r="Y597" s="14"/>
      <c r="Z597" s="14"/>
      <c r="AA597" s="14"/>
      <c r="AB597" s="14"/>
    </row>
    <row r="598" spans="1:28" ht="103.5" thickBot="1" x14ac:dyDescent="0.3">
      <c r="A598" s="87" t="s">
        <v>10903</v>
      </c>
      <c r="B598" s="15">
        <v>2</v>
      </c>
      <c r="C598" s="15">
        <v>136</v>
      </c>
      <c r="D598" s="15">
        <v>2</v>
      </c>
      <c r="E598" s="14" t="s">
        <v>14873</v>
      </c>
      <c r="F598" s="15">
        <v>12</v>
      </c>
      <c r="G598" s="14"/>
      <c r="H598" s="14"/>
      <c r="I598" s="14"/>
      <c r="J598" s="15">
        <v>0</v>
      </c>
      <c r="K598" s="14"/>
      <c r="L598" s="14"/>
      <c r="M598" s="14"/>
      <c r="N598" s="14"/>
      <c r="O598" s="14"/>
      <c r="P598" s="14" t="s">
        <v>11309</v>
      </c>
      <c r="Q598" s="14"/>
      <c r="R598" s="14"/>
      <c r="S598" s="14"/>
      <c r="T598" s="14"/>
      <c r="U598" s="14"/>
      <c r="V598" s="14"/>
      <c r="W598" s="14"/>
      <c r="X598" s="14"/>
      <c r="Y598" s="14"/>
      <c r="Z598" s="14"/>
      <c r="AA598" s="14"/>
      <c r="AB598" s="14"/>
    </row>
    <row r="599" spans="1:28" ht="103.5" thickBot="1" x14ac:dyDescent="0.3">
      <c r="A599" s="87" t="s">
        <v>10904</v>
      </c>
      <c r="B599" s="15">
        <v>2</v>
      </c>
      <c r="C599" s="15">
        <v>136</v>
      </c>
      <c r="D599" s="15">
        <v>2</v>
      </c>
      <c r="E599" s="14" t="s">
        <v>14874</v>
      </c>
      <c r="F599" s="15">
        <v>26</v>
      </c>
      <c r="G599" s="14"/>
      <c r="H599" s="14"/>
      <c r="I599" s="14"/>
      <c r="J599" s="15">
        <v>0</v>
      </c>
      <c r="K599" s="14"/>
      <c r="L599" s="14"/>
      <c r="M599" s="14"/>
      <c r="N599" s="14"/>
      <c r="O599" s="14"/>
      <c r="P599" s="14" t="s">
        <v>11309</v>
      </c>
      <c r="Q599" s="14"/>
      <c r="R599" s="14"/>
      <c r="S599" s="14"/>
      <c r="T599" s="14"/>
      <c r="U599" s="14"/>
      <c r="V599" s="14"/>
      <c r="W599" s="14"/>
      <c r="X599" s="14"/>
      <c r="Y599" s="14"/>
      <c r="Z599" s="14"/>
      <c r="AA599" s="14"/>
      <c r="AB599" s="14"/>
    </row>
    <row r="600" spans="1:28" ht="103.5" thickBot="1" x14ac:dyDescent="0.3">
      <c r="A600" s="87" t="s">
        <v>10905</v>
      </c>
      <c r="B600" s="15">
        <v>2</v>
      </c>
      <c r="C600" s="15">
        <v>137</v>
      </c>
      <c r="D600" s="15">
        <v>2</v>
      </c>
      <c r="E600" s="14" t="s">
        <v>14875</v>
      </c>
      <c r="F600" s="15">
        <v>12</v>
      </c>
      <c r="G600" s="14"/>
      <c r="H600" s="14"/>
      <c r="I600" s="14"/>
      <c r="J600" s="15">
        <v>0</v>
      </c>
      <c r="K600" s="14"/>
      <c r="L600" s="14"/>
      <c r="M600" s="14"/>
      <c r="N600" s="14"/>
      <c r="O600" s="14"/>
      <c r="P600" s="14" t="s">
        <v>11310</v>
      </c>
      <c r="Q600" s="14"/>
      <c r="R600" s="14"/>
      <c r="S600" s="14"/>
      <c r="T600" s="14"/>
      <c r="U600" s="14"/>
      <c r="V600" s="14"/>
      <c r="W600" s="14"/>
      <c r="X600" s="14"/>
      <c r="Y600" s="14"/>
      <c r="Z600" s="14"/>
      <c r="AA600" s="14"/>
      <c r="AB600" s="14"/>
    </row>
    <row r="601" spans="1:28" ht="103.5" thickBot="1" x14ac:dyDescent="0.3">
      <c r="A601" s="87" t="s">
        <v>10906</v>
      </c>
      <c r="B601" s="15">
        <v>2</v>
      </c>
      <c r="C601" s="15">
        <v>137</v>
      </c>
      <c r="D601" s="15">
        <v>2</v>
      </c>
      <c r="E601" s="14" t="s">
        <v>14876</v>
      </c>
      <c r="F601" s="15">
        <v>3</v>
      </c>
      <c r="G601" s="14"/>
      <c r="H601" s="14"/>
      <c r="I601" s="14"/>
      <c r="J601" s="15">
        <v>0</v>
      </c>
      <c r="K601" s="14"/>
      <c r="L601" s="14"/>
      <c r="M601" s="14"/>
      <c r="N601" s="14"/>
      <c r="O601" s="14"/>
      <c r="P601" s="14" t="s">
        <v>11310</v>
      </c>
      <c r="Q601" s="14"/>
      <c r="R601" s="14"/>
      <c r="S601" s="14"/>
      <c r="T601" s="14"/>
      <c r="U601" s="14"/>
      <c r="V601" s="14"/>
      <c r="W601" s="14"/>
      <c r="X601" s="14"/>
      <c r="Y601" s="14"/>
      <c r="Z601" s="14"/>
      <c r="AA601" s="14"/>
      <c r="AB601" s="14"/>
    </row>
    <row r="602" spans="1:28" ht="103.5" thickBot="1" x14ac:dyDescent="0.3">
      <c r="A602" s="87" t="s">
        <v>10907</v>
      </c>
      <c r="B602" s="15">
        <v>2</v>
      </c>
      <c r="C602" s="15">
        <v>137</v>
      </c>
      <c r="D602" s="15">
        <v>2</v>
      </c>
      <c r="E602" s="14" t="s">
        <v>14877</v>
      </c>
      <c r="F602" s="15">
        <v>7</v>
      </c>
      <c r="G602" s="14"/>
      <c r="H602" s="14"/>
      <c r="I602" s="14"/>
      <c r="J602" s="15">
        <v>0</v>
      </c>
      <c r="K602" s="14"/>
      <c r="L602" s="14"/>
      <c r="M602" s="14"/>
      <c r="N602" s="14"/>
      <c r="O602" s="14"/>
      <c r="P602" s="14" t="s">
        <v>11310</v>
      </c>
      <c r="Q602" s="14"/>
      <c r="R602" s="14"/>
      <c r="S602" s="14"/>
      <c r="T602" s="14"/>
      <c r="U602" s="14"/>
      <c r="V602" s="14"/>
      <c r="W602" s="14"/>
      <c r="X602" s="14"/>
      <c r="Y602" s="14"/>
      <c r="Z602" s="14"/>
      <c r="AA602" s="14"/>
      <c r="AB602" s="14"/>
    </row>
    <row r="603" spans="1:28" ht="103.5" thickBot="1" x14ac:dyDescent="0.3">
      <c r="A603" s="87" t="s">
        <v>10908</v>
      </c>
      <c r="B603" s="15">
        <v>2</v>
      </c>
      <c r="C603" s="15">
        <v>137</v>
      </c>
      <c r="D603" s="15">
        <v>2</v>
      </c>
      <c r="E603" s="14" t="s">
        <v>14878</v>
      </c>
      <c r="F603" s="15">
        <v>4</v>
      </c>
      <c r="G603" s="14"/>
      <c r="H603" s="14"/>
      <c r="I603" s="14"/>
      <c r="J603" s="15">
        <v>0</v>
      </c>
      <c r="K603" s="14"/>
      <c r="L603" s="14"/>
      <c r="M603" s="14"/>
      <c r="N603" s="14"/>
      <c r="O603" s="14"/>
      <c r="P603" s="14" t="s">
        <v>11310</v>
      </c>
      <c r="Q603" s="14"/>
      <c r="R603" s="14"/>
      <c r="S603" s="14"/>
      <c r="T603" s="14"/>
      <c r="U603" s="14"/>
      <c r="V603" s="14"/>
      <c r="W603" s="14"/>
      <c r="X603" s="14"/>
      <c r="Y603" s="14"/>
      <c r="Z603" s="14"/>
      <c r="AA603" s="14"/>
      <c r="AB603" s="14"/>
    </row>
    <row r="604" spans="1:28" ht="103.5" thickBot="1" x14ac:dyDescent="0.3">
      <c r="A604" s="87" t="s">
        <v>10909</v>
      </c>
      <c r="B604" s="15">
        <v>2</v>
      </c>
      <c r="C604" s="15">
        <v>137</v>
      </c>
      <c r="D604" s="15">
        <v>2</v>
      </c>
      <c r="E604" s="14" t="s">
        <v>14879</v>
      </c>
      <c r="F604" s="15">
        <v>5</v>
      </c>
      <c r="G604" s="14"/>
      <c r="H604" s="14"/>
      <c r="I604" s="14"/>
      <c r="J604" s="15">
        <v>0</v>
      </c>
      <c r="K604" s="14"/>
      <c r="L604" s="14"/>
      <c r="M604" s="14"/>
      <c r="N604" s="14"/>
      <c r="O604" s="14"/>
      <c r="P604" s="14" t="s">
        <v>11310</v>
      </c>
      <c r="Q604" s="14"/>
      <c r="R604" s="14"/>
      <c r="S604" s="14"/>
      <c r="T604" s="14"/>
      <c r="U604" s="14"/>
      <c r="V604" s="14"/>
      <c r="W604" s="14"/>
      <c r="X604" s="14"/>
      <c r="Y604" s="14"/>
      <c r="Z604" s="14"/>
      <c r="AA604" s="14"/>
      <c r="AB604" s="14"/>
    </row>
    <row r="605" spans="1:28" ht="103.5" thickBot="1" x14ac:dyDescent="0.3">
      <c r="A605" s="14" t="s">
        <v>10910</v>
      </c>
      <c r="B605" s="15">
        <v>1</v>
      </c>
      <c r="C605" s="15">
        <v>137</v>
      </c>
      <c r="D605" s="15">
        <v>2</v>
      </c>
      <c r="E605" s="14" t="s">
        <v>10911</v>
      </c>
      <c r="F605" s="14" t="s">
        <v>10912</v>
      </c>
      <c r="G605" s="14" t="s">
        <v>10913</v>
      </c>
      <c r="H605" s="14" t="s">
        <v>10914</v>
      </c>
      <c r="I605" s="14" t="s">
        <v>10915</v>
      </c>
      <c r="J605" s="15">
        <v>2</v>
      </c>
      <c r="K605" s="14"/>
      <c r="L605" s="14"/>
      <c r="M605" s="14"/>
      <c r="N605" s="14"/>
      <c r="O605" s="14"/>
      <c r="P605" s="14" t="s">
        <v>11311</v>
      </c>
      <c r="Q605" s="14"/>
      <c r="R605" s="14"/>
      <c r="S605" s="14"/>
      <c r="T605" s="14"/>
      <c r="U605" s="14"/>
      <c r="V605" s="14"/>
      <c r="W605" s="14"/>
      <c r="X605" s="14"/>
      <c r="Y605" s="14"/>
      <c r="Z605" s="14"/>
      <c r="AA605" s="14"/>
      <c r="AB605" s="14"/>
    </row>
    <row r="606" spans="1:28" ht="16.5" thickBot="1" x14ac:dyDescent="0.3">
      <c r="A606" s="14" t="s">
        <v>10916</v>
      </c>
      <c r="B606" s="15">
        <v>1</v>
      </c>
      <c r="C606" s="15">
        <v>136</v>
      </c>
      <c r="D606" s="15">
        <v>2</v>
      </c>
      <c r="E606" s="14" t="s">
        <v>10917</v>
      </c>
      <c r="F606" s="14"/>
      <c r="G606" s="14"/>
      <c r="H606" s="14"/>
      <c r="I606" s="14"/>
      <c r="J606" s="15">
        <v>1</v>
      </c>
      <c r="K606" s="36" t="s">
        <v>10918</v>
      </c>
      <c r="L606" s="36" t="s">
        <v>10919</v>
      </c>
      <c r="M606" s="36" t="s">
        <v>10920</v>
      </c>
      <c r="N606" s="36" t="s">
        <v>10921</v>
      </c>
      <c r="O606" s="14"/>
      <c r="P606" s="14"/>
      <c r="Q606" s="14"/>
      <c r="R606" s="14"/>
      <c r="S606" s="14"/>
      <c r="T606" s="14"/>
      <c r="U606" s="14"/>
      <c r="V606" s="14"/>
      <c r="W606" s="14"/>
      <c r="X606" s="14"/>
      <c r="Y606" s="14"/>
      <c r="Z606" s="14"/>
      <c r="AA606" s="14"/>
      <c r="AB606" s="14"/>
    </row>
    <row r="607" spans="1:28" ht="103.5" thickBot="1" x14ac:dyDescent="0.3">
      <c r="A607" s="14" t="s">
        <v>10922</v>
      </c>
      <c r="B607" s="15">
        <v>1</v>
      </c>
      <c r="C607" s="15">
        <v>137</v>
      </c>
      <c r="D607" s="15">
        <v>2</v>
      </c>
      <c r="E607" s="14" t="s">
        <v>10923</v>
      </c>
      <c r="F607" s="14" t="s">
        <v>10915</v>
      </c>
      <c r="G607" s="14" t="s">
        <v>10924</v>
      </c>
      <c r="H607" s="14" t="s">
        <v>10925</v>
      </c>
      <c r="I607" s="14" t="s">
        <v>10926</v>
      </c>
      <c r="J607" s="15">
        <v>3</v>
      </c>
      <c r="K607" s="14"/>
      <c r="L607" s="14"/>
      <c r="M607" s="14"/>
      <c r="N607" s="14"/>
      <c r="O607" s="14"/>
      <c r="P607" s="14" t="s">
        <v>11312</v>
      </c>
      <c r="Q607" s="14"/>
      <c r="R607" s="14"/>
      <c r="S607" s="14"/>
      <c r="T607" s="14"/>
      <c r="U607" s="14"/>
      <c r="V607" s="14"/>
      <c r="W607" s="14"/>
      <c r="X607" s="14"/>
      <c r="Y607" s="14"/>
      <c r="Z607" s="14"/>
      <c r="AA607" s="14"/>
      <c r="AB607" s="14"/>
    </row>
    <row r="608" spans="1:28" ht="103.5" thickBot="1" x14ac:dyDescent="0.3">
      <c r="A608" s="14" t="s">
        <v>10927</v>
      </c>
      <c r="B608" s="15">
        <v>1</v>
      </c>
      <c r="C608" s="15">
        <v>136</v>
      </c>
      <c r="D608" s="15">
        <v>2</v>
      </c>
      <c r="E608" s="14" t="s">
        <v>10923</v>
      </c>
      <c r="F608" s="14" t="s">
        <v>10926</v>
      </c>
      <c r="G608" s="14" t="s">
        <v>10924</v>
      </c>
      <c r="H608" s="14" t="s">
        <v>10928</v>
      </c>
      <c r="I608" s="14" t="s">
        <v>10915</v>
      </c>
      <c r="J608" s="15">
        <v>1</v>
      </c>
      <c r="K608" s="14"/>
      <c r="L608" s="14"/>
      <c r="M608" s="14"/>
      <c r="N608" s="14"/>
      <c r="O608" s="14"/>
      <c r="P608" s="14" t="s">
        <v>11313</v>
      </c>
      <c r="Q608" s="14"/>
      <c r="R608" s="14"/>
      <c r="S608" s="14"/>
      <c r="T608" s="14"/>
      <c r="U608" s="14"/>
      <c r="V608" s="14"/>
      <c r="W608" s="14"/>
      <c r="X608" s="14"/>
      <c r="Y608" s="14"/>
      <c r="Z608" s="14"/>
      <c r="AA608" s="14"/>
      <c r="AB608" s="14"/>
    </row>
    <row r="609" spans="1:28" ht="103.5" thickBot="1" x14ac:dyDescent="0.3">
      <c r="A609" s="14" t="s">
        <v>10929</v>
      </c>
      <c r="B609" s="15">
        <v>1</v>
      </c>
      <c r="C609" s="15">
        <v>137</v>
      </c>
      <c r="D609" s="15">
        <v>2</v>
      </c>
      <c r="E609" s="14" t="s">
        <v>10930</v>
      </c>
      <c r="F609" s="14" t="s">
        <v>10925</v>
      </c>
      <c r="G609" s="14" t="s">
        <v>10931</v>
      </c>
      <c r="H609" s="14" t="s">
        <v>10924</v>
      </c>
      <c r="I609" s="14" t="s">
        <v>10915</v>
      </c>
      <c r="J609" s="15">
        <v>0</v>
      </c>
      <c r="K609" s="14"/>
      <c r="L609" s="14"/>
      <c r="M609" s="14"/>
      <c r="N609" s="14"/>
      <c r="O609" s="14"/>
      <c r="P609" s="14" t="s">
        <v>11314</v>
      </c>
      <c r="Q609" s="14"/>
      <c r="R609" s="14"/>
      <c r="S609" s="14"/>
      <c r="T609" s="14"/>
      <c r="U609" s="14"/>
      <c r="V609" s="14"/>
      <c r="W609" s="14"/>
      <c r="X609" s="14"/>
      <c r="Y609" s="14"/>
      <c r="Z609" s="14"/>
      <c r="AA609" s="14"/>
      <c r="AB609" s="14"/>
    </row>
    <row r="610" spans="1:28" ht="103.5" thickBot="1" x14ac:dyDescent="0.3">
      <c r="A610" s="14" t="s">
        <v>10932</v>
      </c>
      <c r="B610" s="15">
        <v>1</v>
      </c>
      <c r="C610" s="15">
        <v>136</v>
      </c>
      <c r="D610" s="15">
        <v>2</v>
      </c>
      <c r="E610" s="14" t="s">
        <v>10933</v>
      </c>
      <c r="F610" s="14" t="s">
        <v>10934</v>
      </c>
      <c r="G610" s="14" t="s">
        <v>10935</v>
      </c>
      <c r="H610" s="14" t="s">
        <v>10925</v>
      </c>
      <c r="I610" s="14" t="s">
        <v>10915</v>
      </c>
      <c r="J610" s="15">
        <v>3</v>
      </c>
      <c r="K610" s="14"/>
      <c r="L610" s="14"/>
      <c r="M610" s="14"/>
      <c r="N610" s="14"/>
      <c r="O610" s="14"/>
      <c r="P610" s="14" t="s">
        <v>11315</v>
      </c>
      <c r="Q610" s="14"/>
      <c r="R610" s="14"/>
      <c r="S610" s="14"/>
      <c r="T610" s="14"/>
      <c r="U610" s="14"/>
      <c r="V610" s="14"/>
      <c r="W610" s="14"/>
      <c r="X610" s="14"/>
      <c r="Y610" s="14"/>
      <c r="Z610" s="14"/>
      <c r="AA610" s="14"/>
      <c r="AB610" s="14"/>
    </row>
    <row r="611" spans="1:28" ht="103.5" thickBot="1" x14ac:dyDescent="0.3">
      <c r="A611" s="14" t="s">
        <v>10936</v>
      </c>
      <c r="B611" s="15">
        <v>1</v>
      </c>
      <c r="C611" s="15">
        <v>137</v>
      </c>
      <c r="D611" s="15">
        <v>2</v>
      </c>
      <c r="E611" s="14" t="s">
        <v>10937</v>
      </c>
      <c r="F611" s="14" t="s">
        <v>10938</v>
      </c>
      <c r="G611" s="14" t="s">
        <v>10939</v>
      </c>
      <c r="H611" s="14" t="s">
        <v>10940</v>
      </c>
      <c r="I611" s="14" t="s">
        <v>10941</v>
      </c>
      <c r="J611" s="15">
        <v>2</v>
      </c>
      <c r="K611" s="14"/>
      <c r="L611" s="14"/>
      <c r="M611" s="14"/>
      <c r="N611" s="14"/>
      <c r="O611" s="14"/>
      <c r="P611" s="14" t="s">
        <v>11316</v>
      </c>
      <c r="Q611" s="14"/>
      <c r="R611" s="14"/>
      <c r="S611" s="14"/>
      <c r="T611" s="14"/>
      <c r="U611" s="14"/>
      <c r="V611" s="14"/>
      <c r="W611" s="14"/>
      <c r="X611" s="14"/>
      <c r="Y611" s="14"/>
      <c r="Z611" s="14"/>
      <c r="AA611" s="14"/>
      <c r="AB611" s="14"/>
    </row>
    <row r="612" spans="1:28" ht="103.5" thickBot="1" x14ac:dyDescent="0.3">
      <c r="A612" s="14" t="s">
        <v>10942</v>
      </c>
      <c r="B612" s="15">
        <v>1</v>
      </c>
      <c r="C612" s="15">
        <v>137</v>
      </c>
      <c r="D612" s="15">
        <v>2</v>
      </c>
      <c r="E612" s="14" t="s">
        <v>10943</v>
      </c>
      <c r="F612" s="14" t="s">
        <v>10944</v>
      </c>
      <c r="G612" s="14" t="s">
        <v>10945</v>
      </c>
      <c r="H612" s="14" t="s">
        <v>10946</v>
      </c>
      <c r="I612" s="14" t="s">
        <v>10947</v>
      </c>
      <c r="J612" s="15">
        <v>2</v>
      </c>
      <c r="K612" s="14"/>
      <c r="L612" s="14"/>
      <c r="M612" s="14"/>
      <c r="N612" s="14"/>
      <c r="O612" s="14"/>
      <c r="P612" s="14" t="s">
        <v>11316</v>
      </c>
      <c r="Q612" s="14"/>
      <c r="R612" s="14"/>
      <c r="S612" s="14"/>
      <c r="T612" s="14"/>
      <c r="U612" s="14"/>
      <c r="V612" s="14"/>
      <c r="W612" s="14"/>
      <c r="X612" s="14"/>
      <c r="Y612" s="14"/>
      <c r="Z612" s="14"/>
      <c r="AA612" s="14"/>
      <c r="AB612" s="14"/>
    </row>
    <row r="613" spans="1:28" ht="103.5" thickBot="1" x14ac:dyDescent="0.3">
      <c r="A613" s="14" t="s">
        <v>10948</v>
      </c>
      <c r="B613" s="15">
        <v>1</v>
      </c>
      <c r="C613" s="15">
        <v>136</v>
      </c>
      <c r="D613" s="15">
        <v>2</v>
      </c>
      <c r="E613" s="14" t="s">
        <v>10949</v>
      </c>
      <c r="F613" s="14" t="s">
        <v>10950</v>
      </c>
      <c r="G613" s="14" t="s">
        <v>10939</v>
      </c>
      <c r="H613" s="14" t="s">
        <v>10951</v>
      </c>
      <c r="I613" s="14" t="s">
        <v>10952</v>
      </c>
      <c r="J613" s="15">
        <v>0</v>
      </c>
      <c r="K613" s="14"/>
      <c r="L613" s="14"/>
      <c r="M613" s="14"/>
      <c r="N613" s="14"/>
      <c r="O613" s="14"/>
      <c r="P613" s="14" t="s">
        <v>11317</v>
      </c>
      <c r="Q613" s="14"/>
      <c r="R613" s="14"/>
      <c r="S613" s="14"/>
      <c r="T613" s="14"/>
      <c r="U613" s="14"/>
      <c r="V613" s="14"/>
      <c r="W613" s="14"/>
      <c r="X613" s="14"/>
      <c r="Y613" s="14"/>
      <c r="Z613" s="14"/>
      <c r="AA613" s="14"/>
      <c r="AB613" s="14"/>
    </row>
    <row r="614" spans="1:28" ht="103.5" thickBot="1" x14ac:dyDescent="0.3">
      <c r="A614" s="14" t="s">
        <v>10953</v>
      </c>
      <c r="B614" s="15">
        <v>1</v>
      </c>
      <c r="C614" s="15">
        <v>136</v>
      </c>
      <c r="D614" s="15">
        <v>2</v>
      </c>
      <c r="E614" s="14" t="s">
        <v>10954</v>
      </c>
      <c r="F614" s="14" t="s">
        <v>10950</v>
      </c>
      <c r="G614" s="14" t="s">
        <v>10955</v>
      </c>
      <c r="H614" s="14" t="s">
        <v>10940</v>
      </c>
      <c r="I614" s="14" t="s">
        <v>10956</v>
      </c>
      <c r="J614" s="15">
        <v>0</v>
      </c>
      <c r="K614" s="14"/>
      <c r="L614" s="14"/>
      <c r="M614" s="14"/>
      <c r="N614" s="14"/>
      <c r="O614" s="14"/>
      <c r="P614" s="14" t="s">
        <v>11318</v>
      </c>
      <c r="Q614" s="14"/>
      <c r="R614" s="14"/>
      <c r="S614" s="14"/>
      <c r="T614" s="14"/>
      <c r="U614" s="14"/>
      <c r="V614" s="14"/>
      <c r="W614" s="14"/>
      <c r="X614" s="14"/>
      <c r="Y614" s="14"/>
      <c r="Z614" s="14"/>
      <c r="AA614" s="14"/>
      <c r="AB614" s="14"/>
    </row>
    <row r="615" spans="1:28" ht="103.5" thickBot="1" x14ac:dyDescent="0.3">
      <c r="A615" s="87" t="s">
        <v>10957</v>
      </c>
      <c r="B615" s="15">
        <v>2</v>
      </c>
      <c r="C615" s="15">
        <v>136</v>
      </c>
      <c r="D615" s="15">
        <v>3</v>
      </c>
      <c r="E615" s="14" t="s">
        <v>14880</v>
      </c>
      <c r="F615" s="15">
        <v>21</v>
      </c>
      <c r="G615" s="14"/>
      <c r="H615" s="14"/>
      <c r="I615" s="14"/>
      <c r="J615" s="15">
        <v>0</v>
      </c>
      <c r="K615" s="14"/>
      <c r="L615" s="14"/>
      <c r="M615" s="14"/>
      <c r="N615" s="14"/>
      <c r="O615" s="14"/>
      <c r="P615" s="14" t="s">
        <v>11319</v>
      </c>
      <c r="Q615" s="14"/>
      <c r="R615" s="14"/>
      <c r="S615" s="14"/>
      <c r="T615" s="14"/>
      <c r="U615" s="14"/>
      <c r="V615" s="14"/>
      <c r="W615" s="14"/>
      <c r="X615" s="14"/>
      <c r="Y615" s="14"/>
      <c r="Z615" s="14"/>
      <c r="AA615" s="14"/>
      <c r="AB615" s="14"/>
    </row>
    <row r="616" spans="1:28" ht="103.5" thickBot="1" x14ac:dyDescent="0.3">
      <c r="A616" s="87" t="s">
        <v>10958</v>
      </c>
      <c r="B616" s="15">
        <v>2</v>
      </c>
      <c r="C616" s="15">
        <v>136</v>
      </c>
      <c r="D616" s="15">
        <v>3</v>
      </c>
      <c r="E616" s="14" t="s">
        <v>14881</v>
      </c>
      <c r="F616" s="15">
        <v>7</v>
      </c>
      <c r="G616" s="14"/>
      <c r="H616" s="14"/>
      <c r="I616" s="14"/>
      <c r="J616" s="15">
        <v>0</v>
      </c>
      <c r="K616" s="14"/>
      <c r="L616" s="14"/>
      <c r="M616" s="14"/>
      <c r="N616" s="14"/>
      <c r="O616" s="14"/>
      <c r="P616" s="14" t="s">
        <v>11320</v>
      </c>
      <c r="Q616" s="14"/>
      <c r="R616" s="14"/>
      <c r="S616" s="14"/>
      <c r="T616" s="14"/>
      <c r="U616" s="14"/>
      <c r="V616" s="14"/>
      <c r="W616" s="14"/>
      <c r="X616" s="14"/>
      <c r="Y616" s="14"/>
      <c r="Z616" s="14"/>
      <c r="AA616" s="14"/>
      <c r="AB616" s="14"/>
    </row>
    <row r="617" spans="1:28" ht="103.5" thickBot="1" x14ac:dyDescent="0.3">
      <c r="A617" s="87" t="s">
        <v>10959</v>
      </c>
      <c r="B617" s="15">
        <v>2</v>
      </c>
      <c r="C617" s="15">
        <v>136</v>
      </c>
      <c r="D617" s="15">
        <v>3</v>
      </c>
      <c r="E617" s="14" t="s">
        <v>14882</v>
      </c>
      <c r="F617" s="15">
        <v>11</v>
      </c>
      <c r="G617" s="14"/>
      <c r="H617" s="14"/>
      <c r="I617" s="14"/>
      <c r="J617" s="15">
        <v>0</v>
      </c>
      <c r="K617" s="14"/>
      <c r="L617" s="14"/>
      <c r="M617" s="14"/>
      <c r="N617" s="14"/>
      <c r="O617" s="14"/>
      <c r="P617" s="14" t="s">
        <v>11321</v>
      </c>
      <c r="Q617" s="14"/>
      <c r="R617" s="14"/>
      <c r="S617" s="14"/>
      <c r="T617" s="14"/>
      <c r="U617" s="14"/>
      <c r="V617" s="14"/>
      <c r="W617" s="14"/>
      <c r="X617" s="14"/>
      <c r="Y617" s="14"/>
      <c r="Z617" s="14"/>
      <c r="AA617" s="14"/>
      <c r="AB617" s="14"/>
    </row>
    <row r="618" spans="1:28" ht="103.5" thickBot="1" x14ac:dyDescent="0.3">
      <c r="A618" s="87" t="s">
        <v>10960</v>
      </c>
      <c r="B618" s="15">
        <v>2</v>
      </c>
      <c r="C618" s="15">
        <v>136</v>
      </c>
      <c r="D618" s="15">
        <v>3</v>
      </c>
      <c r="E618" s="14" t="s">
        <v>14883</v>
      </c>
      <c r="F618" s="15">
        <v>5</v>
      </c>
      <c r="G618" s="14"/>
      <c r="H618" s="14"/>
      <c r="I618" s="14"/>
      <c r="J618" s="15">
        <v>0</v>
      </c>
      <c r="K618" s="14"/>
      <c r="L618" s="14"/>
      <c r="M618" s="14"/>
      <c r="N618" s="14"/>
      <c r="O618" s="14"/>
      <c r="P618" s="14" t="s">
        <v>11321</v>
      </c>
      <c r="Q618" s="14"/>
      <c r="R618" s="14"/>
      <c r="S618" s="14"/>
      <c r="T618" s="14"/>
      <c r="U618" s="14"/>
      <c r="V618" s="14"/>
      <c r="W618" s="14"/>
      <c r="X618" s="14"/>
      <c r="Y618" s="14"/>
      <c r="Z618" s="14"/>
      <c r="AA618" s="14"/>
      <c r="AB618" s="14"/>
    </row>
    <row r="619" spans="1:28" ht="103.5" thickBot="1" x14ac:dyDescent="0.3">
      <c r="A619" s="87" t="s">
        <v>10961</v>
      </c>
      <c r="B619" s="15">
        <v>2</v>
      </c>
      <c r="C619" s="15">
        <v>136</v>
      </c>
      <c r="D619" s="15">
        <v>3</v>
      </c>
      <c r="E619" s="14" t="s">
        <v>14884</v>
      </c>
      <c r="F619" s="15">
        <v>20</v>
      </c>
      <c r="G619" s="14"/>
      <c r="H619" s="14"/>
      <c r="I619" s="14"/>
      <c r="J619" s="15">
        <v>0</v>
      </c>
      <c r="K619" s="14"/>
      <c r="L619" s="14"/>
      <c r="M619" s="14"/>
      <c r="N619" s="14"/>
      <c r="O619" s="14"/>
      <c r="P619" s="14" t="s">
        <v>11321</v>
      </c>
      <c r="Q619" s="14"/>
      <c r="R619" s="14"/>
      <c r="S619" s="14"/>
      <c r="T619" s="14"/>
      <c r="U619" s="14"/>
      <c r="V619" s="14"/>
      <c r="W619" s="14"/>
      <c r="X619" s="14"/>
      <c r="Y619" s="14"/>
      <c r="Z619" s="14"/>
      <c r="AA619" s="14"/>
      <c r="AB619" s="14"/>
    </row>
    <row r="620" spans="1:28" ht="103.5" thickBot="1" x14ac:dyDescent="0.3">
      <c r="A620" s="87" t="s">
        <v>10962</v>
      </c>
      <c r="B620" s="15">
        <v>2</v>
      </c>
      <c r="C620" s="15">
        <v>136</v>
      </c>
      <c r="D620" s="15">
        <v>3</v>
      </c>
      <c r="E620" s="14" t="s">
        <v>14885</v>
      </c>
      <c r="F620" s="15">
        <v>9</v>
      </c>
      <c r="G620" s="14"/>
      <c r="H620" s="14"/>
      <c r="I620" s="14"/>
      <c r="J620" s="15">
        <v>0</v>
      </c>
      <c r="K620" s="14"/>
      <c r="L620" s="14"/>
      <c r="M620" s="14"/>
      <c r="N620" s="14"/>
      <c r="O620" s="14"/>
      <c r="P620" s="14" t="s">
        <v>11322</v>
      </c>
      <c r="Q620" s="14"/>
      <c r="R620" s="14"/>
      <c r="S620" s="14"/>
      <c r="T620" s="14"/>
      <c r="U620" s="14"/>
      <c r="V620" s="14"/>
      <c r="W620" s="14"/>
      <c r="X620" s="14"/>
      <c r="Y620" s="14"/>
      <c r="Z620" s="14"/>
      <c r="AA620" s="14"/>
      <c r="AB620" s="14"/>
    </row>
    <row r="621" spans="1:28" ht="103.5" thickBot="1" x14ac:dyDescent="0.3">
      <c r="A621" s="87" t="s">
        <v>10963</v>
      </c>
      <c r="B621" s="15">
        <v>2</v>
      </c>
      <c r="C621" s="15">
        <v>136</v>
      </c>
      <c r="D621" s="15">
        <v>3</v>
      </c>
      <c r="E621" s="14" t="s">
        <v>14886</v>
      </c>
      <c r="F621" s="15">
        <v>17</v>
      </c>
      <c r="G621" s="14"/>
      <c r="H621" s="14"/>
      <c r="I621" s="14"/>
      <c r="J621" s="15">
        <v>0</v>
      </c>
      <c r="K621" s="14"/>
      <c r="L621" s="14"/>
      <c r="M621" s="14"/>
      <c r="N621" s="14"/>
      <c r="O621" s="14"/>
      <c r="P621" s="14" t="s">
        <v>11322</v>
      </c>
      <c r="Q621" s="14"/>
      <c r="R621" s="14"/>
      <c r="S621" s="14"/>
      <c r="T621" s="14"/>
      <c r="U621" s="14"/>
      <c r="V621" s="14"/>
      <c r="W621" s="14"/>
      <c r="X621" s="14"/>
      <c r="Y621" s="14"/>
      <c r="Z621" s="14"/>
      <c r="AA621" s="14"/>
      <c r="AB621" s="14"/>
    </row>
    <row r="622" spans="1:28" ht="103.5" thickBot="1" x14ac:dyDescent="0.3">
      <c r="A622" s="87" t="s">
        <v>10964</v>
      </c>
      <c r="B622" s="15">
        <v>2</v>
      </c>
      <c r="C622" s="15">
        <v>136</v>
      </c>
      <c r="D622" s="15">
        <v>3</v>
      </c>
      <c r="E622" s="14" t="s">
        <v>14887</v>
      </c>
      <c r="F622" s="15">
        <v>16</v>
      </c>
      <c r="G622" s="14"/>
      <c r="H622" s="14"/>
      <c r="I622" s="14"/>
      <c r="J622" s="15">
        <v>0</v>
      </c>
      <c r="K622" s="14"/>
      <c r="L622" s="14"/>
      <c r="M622" s="14"/>
      <c r="N622" s="14"/>
      <c r="O622" s="14"/>
      <c r="P622" s="14" t="s">
        <v>11323</v>
      </c>
      <c r="Q622" s="14"/>
      <c r="R622" s="14"/>
      <c r="S622" s="14"/>
      <c r="T622" s="14"/>
      <c r="U622" s="14"/>
      <c r="V622" s="14"/>
      <c r="W622" s="14"/>
      <c r="X622" s="14"/>
      <c r="Y622" s="14"/>
      <c r="Z622" s="14"/>
      <c r="AA622" s="14"/>
      <c r="AB622" s="14"/>
    </row>
    <row r="623" spans="1:28" ht="103.5" thickBot="1" x14ac:dyDescent="0.3">
      <c r="A623" s="87" t="s">
        <v>10965</v>
      </c>
      <c r="B623" s="15">
        <v>2</v>
      </c>
      <c r="C623" s="15">
        <v>136</v>
      </c>
      <c r="D623" s="15">
        <v>3</v>
      </c>
      <c r="E623" s="14" t="s">
        <v>14888</v>
      </c>
      <c r="F623" s="15">
        <v>8</v>
      </c>
      <c r="G623" s="14"/>
      <c r="H623" s="14"/>
      <c r="I623" s="14"/>
      <c r="J623" s="15">
        <v>0</v>
      </c>
      <c r="K623" s="14"/>
      <c r="L623" s="14"/>
      <c r="M623" s="14"/>
      <c r="N623" s="14"/>
      <c r="O623" s="14"/>
      <c r="P623" s="14" t="s">
        <v>11323</v>
      </c>
      <c r="Q623" s="14"/>
      <c r="R623" s="14"/>
      <c r="S623" s="14"/>
      <c r="T623" s="14"/>
      <c r="U623" s="14"/>
      <c r="V623" s="14"/>
      <c r="W623" s="14"/>
      <c r="X623" s="14"/>
      <c r="Y623" s="14"/>
      <c r="Z623" s="14"/>
      <c r="AA623" s="14"/>
      <c r="AB623" s="14"/>
    </row>
    <row r="624" spans="1:28" ht="103.5" thickBot="1" x14ac:dyDescent="0.3">
      <c r="A624" s="87" t="s">
        <v>10966</v>
      </c>
      <c r="B624" s="15">
        <v>2</v>
      </c>
      <c r="C624" s="15">
        <v>136</v>
      </c>
      <c r="D624" s="15">
        <v>3</v>
      </c>
      <c r="E624" s="14" t="s">
        <v>14889</v>
      </c>
      <c r="F624" s="15">
        <v>40</v>
      </c>
      <c r="G624" s="14"/>
      <c r="H624" s="14"/>
      <c r="I624" s="14"/>
      <c r="J624" s="15">
        <v>0</v>
      </c>
      <c r="K624" s="14"/>
      <c r="L624" s="14"/>
      <c r="M624" s="14"/>
      <c r="N624" s="14"/>
      <c r="O624" s="14"/>
      <c r="P624" s="14" t="s">
        <v>11323</v>
      </c>
      <c r="Q624" s="14"/>
      <c r="R624" s="14"/>
      <c r="S624" s="14"/>
      <c r="T624" s="14"/>
      <c r="U624" s="14"/>
      <c r="V624" s="14"/>
      <c r="W624" s="14"/>
      <c r="X624" s="14"/>
      <c r="Y624" s="14"/>
      <c r="Z624" s="14"/>
      <c r="AA624" s="14"/>
      <c r="AB624" s="14"/>
    </row>
    <row r="625" spans="1:28" ht="103.5" thickBot="1" x14ac:dyDescent="0.3">
      <c r="A625" s="87" t="s">
        <v>10967</v>
      </c>
      <c r="B625" s="15">
        <v>2</v>
      </c>
      <c r="C625" s="15">
        <v>137</v>
      </c>
      <c r="D625" s="15">
        <v>3</v>
      </c>
      <c r="E625" s="14" t="s">
        <v>14890</v>
      </c>
      <c r="F625" s="15">
        <v>7</v>
      </c>
      <c r="G625" s="14"/>
      <c r="H625" s="14"/>
      <c r="I625" s="14"/>
      <c r="J625" s="15">
        <v>0</v>
      </c>
      <c r="K625" s="14"/>
      <c r="L625" s="14"/>
      <c r="M625" s="14"/>
      <c r="N625" s="14"/>
      <c r="O625" s="14"/>
      <c r="P625" s="14" t="s">
        <v>11324</v>
      </c>
      <c r="Q625" s="14"/>
      <c r="R625" s="14"/>
      <c r="S625" s="14"/>
      <c r="T625" s="14"/>
      <c r="U625" s="14"/>
      <c r="V625" s="14"/>
      <c r="W625" s="14"/>
      <c r="X625" s="14"/>
      <c r="Y625" s="14"/>
      <c r="Z625" s="14"/>
      <c r="AA625" s="14"/>
      <c r="AB625" s="14"/>
    </row>
    <row r="626" spans="1:28" ht="103.5" thickBot="1" x14ac:dyDescent="0.3">
      <c r="A626" s="87" t="s">
        <v>10968</v>
      </c>
      <c r="B626" s="15">
        <v>2</v>
      </c>
      <c r="C626" s="15">
        <v>137</v>
      </c>
      <c r="D626" s="15">
        <v>3</v>
      </c>
      <c r="E626" s="14" t="s">
        <v>14891</v>
      </c>
      <c r="F626" s="15">
        <v>12</v>
      </c>
      <c r="G626" s="14"/>
      <c r="H626" s="14"/>
      <c r="I626" s="14"/>
      <c r="J626" s="15">
        <v>0</v>
      </c>
      <c r="K626" s="14"/>
      <c r="L626" s="14"/>
      <c r="M626" s="14"/>
      <c r="N626" s="14"/>
      <c r="O626" s="14"/>
      <c r="P626" s="14" t="s">
        <v>11324</v>
      </c>
      <c r="Q626" s="14"/>
      <c r="R626" s="14"/>
      <c r="S626" s="14"/>
      <c r="T626" s="14"/>
      <c r="U626" s="14"/>
      <c r="V626" s="14"/>
      <c r="W626" s="14"/>
      <c r="X626" s="14"/>
      <c r="Y626" s="14"/>
      <c r="Z626" s="14"/>
      <c r="AA626" s="14"/>
      <c r="AB626" s="14"/>
    </row>
    <row r="627" spans="1:28" ht="103.5" thickBot="1" x14ac:dyDescent="0.3">
      <c r="A627" s="87" t="s">
        <v>10969</v>
      </c>
      <c r="B627" s="15">
        <v>2</v>
      </c>
      <c r="C627" s="15">
        <v>136</v>
      </c>
      <c r="D627" s="15">
        <v>3</v>
      </c>
      <c r="E627" s="14" t="s">
        <v>14892</v>
      </c>
      <c r="F627" s="15">
        <v>6</v>
      </c>
      <c r="G627" s="14"/>
      <c r="H627" s="14"/>
      <c r="I627" s="14"/>
      <c r="J627" s="15">
        <v>0</v>
      </c>
      <c r="K627" s="14"/>
      <c r="L627" s="14"/>
      <c r="M627" s="14"/>
      <c r="N627" s="14"/>
      <c r="O627" s="14"/>
      <c r="P627" s="14" t="s">
        <v>11325</v>
      </c>
      <c r="Q627" s="14"/>
      <c r="R627" s="14"/>
      <c r="S627" s="14"/>
      <c r="T627" s="14"/>
      <c r="U627" s="14"/>
      <c r="V627" s="14"/>
      <c r="W627" s="14"/>
      <c r="X627" s="14"/>
      <c r="Y627" s="14"/>
      <c r="Z627" s="14"/>
      <c r="AA627" s="14"/>
      <c r="AB627" s="14"/>
    </row>
    <row r="628" spans="1:28" ht="103.5" thickBot="1" x14ac:dyDescent="0.3">
      <c r="A628" s="87" t="s">
        <v>10970</v>
      </c>
      <c r="B628" s="15">
        <v>2</v>
      </c>
      <c r="C628" s="15">
        <v>136</v>
      </c>
      <c r="D628" s="15">
        <v>3</v>
      </c>
      <c r="E628" s="14" t="s">
        <v>14893</v>
      </c>
      <c r="F628" s="15">
        <v>12</v>
      </c>
      <c r="G628" s="14"/>
      <c r="H628" s="14"/>
      <c r="I628" s="14"/>
      <c r="J628" s="15">
        <v>0</v>
      </c>
      <c r="K628" s="14"/>
      <c r="L628" s="14"/>
      <c r="M628" s="14"/>
      <c r="N628" s="14"/>
      <c r="O628" s="14"/>
      <c r="P628" s="14" t="s">
        <v>11325</v>
      </c>
      <c r="Q628" s="14"/>
      <c r="R628" s="14"/>
      <c r="S628" s="14"/>
      <c r="T628" s="14"/>
      <c r="U628" s="14"/>
      <c r="V628" s="14"/>
      <c r="W628" s="14"/>
      <c r="X628" s="14"/>
      <c r="Y628" s="14"/>
      <c r="Z628" s="14"/>
      <c r="AA628" s="14"/>
      <c r="AB628" s="14"/>
    </row>
    <row r="629" spans="1:28" ht="103.5" thickBot="1" x14ac:dyDescent="0.3">
      <c r="A629" s="87" t="s">
        <v>10971</v>
      </c>
      <c r="B629" s="15">
        <v>2</v>
      </c>
      <c r="C629" s="15">
        <v>136</v>
      </c>
      <c r="D629" s="15">
        <v>3</v>
      </c>
      <c r="E629" s="14" t="s">
        <v>14894</v>
      </c>
      <c r="F629" s="15">
        <v>6</v>
      </c>
      <c r="G629" s="14"/>
      <c r="H629" s="14"/>
      <c r="I629" s="14"/>
      <c r="J629" s="15">
        <v>0</v>
      </c>
      <c r="K629" s="14"/>
      <c r="L629" s="14"/>
      <c r="M629" s="14"/>
      <c r="N629" s="14"/>
      <c r="O629" s="14"/>
      <c r="P629" s="14" t="s">
        <v>11326</v>
      </c>
      <c r="Q629" s="14"/>
      <c r="R629" s="14"/>
      <c r="S629" s="14"/>
      <c r="T629" s="14"/>
      <c r="U629" s="14"/>
      <c r="V629" s="14"/>
      <c r="W629" s="14"/>
      <c r="X629" s="14"/>
      <c r="Y629" s="14"/>
      <c r="Z629" s="14"/>
      <c r="AA629" s="14"/>
      <c r="AB629" s="14"/>
    </row>
    <row r="630" spans="1:28" ht="103.5" thickBot="1" x14ac:dyDescent="0.3">
      <c r="A630" s="87" t="s">
        <v>10972</v>
      </c>
      <c r="B630" s="15">
        <v>2</v>
      </c>
      <c r="C630" s="15">
        <v>136</v>
      </c>
      <c r="D630" s="15">
        <v>3</v>
      </c>
      <c r="E630" s="14" t="s">
        <v>14895</v>
      </c>
      <c r="F630" s="15">
        <v>12</v>
      </c>
      <c r="G630" s="14"/>
      <c r="H630" s="14"/>
      <c r="I630" s="14"/>
      <c r="J630" s="15">
        <v>0</v>
      </c>
      <c r="K630" s="14"/>
      <c r="L630" s="14"/>
      <c r="M630" s="14"/>
      <c r="N630" s="14"/>
      <c r="O630" s="14"/>
      <c r="P630" s="14" t="s">
        <v>11326</v>
      </c>
      <c r="Q630" s="14"/>
      <c r="R630" s="14"/>
      <c r="S630" s="14"/>
      <c r="T630" s="14"/>
      <c r="U630" s="14"/>
      <c r="V630" s="14"/>
      <c r="W630" s="14"/>
      <c r="X630" s="14"/>
      <c r="Y630" s="14"/>
      <c r="Z630" s="14"/>
      <c r="AA630" s="14"/>
      <c r="AB630" s="14"/>
    </row>
    <row r="631" spans="1:28" ht="103.5" thickBot="1" x14ac:dyDescent="0.3">
      <c r="A631" s="87" t="s">
        <v>10973</v>
      </c>
      <c r="B631" s="15">
        <v>2</v>
      </c>
      <c r="C631" s="15">
        <v>136</v>
      </c>
      <c r="D631" s="15">
        <v>3</v>
      </c>
      <c r="E631" s="14" t="s">
        <v>14896</v>
      </c>
      <c r="F631" s="15">
        <v>27</v>
      </c>
      <c r="G631" s="14"/>
      <c r="H631" s="14"/>
      <c r="I631" s="14"/>
      <c r="J631" s="15">
        <v>0</v>
      </c>
      <c r="K631" s="14"/>
      <c r="L631" s="14"/>
      <c r="M631" s="14"/>
      <c r="N631" s="14"/>
      <c r="O631" s="14"/>
      <c r="P631" s="14" t="s">
        <v>11326</v>
      </c>
      <c r="Q631" s="14"/>
      <c r="R631" s="14"/>
      <c r="S631" s="14"/>
      <c r="T631" s="14"/>
      <c r="U631" s="14"/>
      <c r="V631" s="14"/>
      <c r="W631" s="14"/>
      <c r="X631" s="14"/>
      <c r="Y631" s="14"/>
      <c r="Z631" s="14"/>
      <c r="AA631" s="14"/>
      <c r="AB631" s="14"/>
    </row>
    <row r="632" spans="1:28" ht="103.5" thickBot="1" x14ac:dyDescent="0.3">
      <c r="A632" s="87" t="s">
        <v>10974</v>
      </c>
      <c r="B632" s="15">
        <v>2</v>
      </c>
      <c r="C632" s="15">
        <v>136</v>
      </c>
      <c r="D632" s="15">
        <v>3</v>
      </c>
      <c r="E632" s="14" t="s">
        <v>14897</v>
      </c>
      <c r="F632" s="15">
        <v>10</v>
      </c>
      <c r="G632" s="14"/>
      <c r="H632" s="14"/>
      <c r="I632" s="14"/>
      <c r="J632" s="15">
        <v>0</v>
      </c>
      <c r="K632" s="14"/>
      <c r="L632" s="14"/>
      <c r="M632" s="14"/>
      <c r="N632" s="14"/>
      <c r="O632" s="14"/>
      <c r="P632" s="14" t="s">
        <v>11326</v>
      </c>
      <c r="Q632" s="14"/>
      <c r="R632" s="14"/>
      <c r="S632" s="14"/>
      <c r="T632" s="14"/>
      <c r="U632" s="14"/>
      <c r="V632" s="14"/>
      <c r="W632" s="14"/>
      <c r="X632" s="14"/>
      <c r="Y632" s="14"/>
      <c r="Z632" s="14"/>
      <c r="AA632" s="14"/>
      <c r="AB632" s="14"/>
    </row>
    <row r="633" spans="1:28" ht="103.5" thickBot="1" x14ac:dyDescent="0.3">
      <c r="A633" s="87" t="s">
        <v>10975</v>
      </c>
      <c r="B633" s="15">
        <v>2</v>
      </c>
      <c r="C633" s="15">
        <v>136</v>
      </c>
      <c r="D633" s="15">
        <v>3</v>
      </c>
      <c r="E633" s="14" t="s">
        <v>14898</v>
      </c>
      <c r="F633" s="15">
        <v>21</v>
      </c>
      <c r="G633" s="14"/>
      <c r="H633" s="14"/>
      <c r="I633" s="14"/>
      <c r="J633" s="15">
        <v>0</v>
      </c>
      <c r="K633" s="14"/>
      <c r="L633" s="14"/>
      <c r="M633" s="14"/>
      <c r="N633" s="14"/>
      <c r="O633" s="14"/>
      <c r="P633" s="14" t="s">
        <v>11327</v>
      </c>
      <c r="Q633" s="14"/>
      <c r="R633" s="14"/>
      <c r="S633" s="14"/>
      <c r="T633" s="14"/>
      <c r="U633" s="14"/>
      <c r="V633" s="14"/>
      <c r="W633" s="14"/>
      <c r="X633" s="14"/>
      <c r="Y633" s="14"/>
      <c r="Z633" s="14"/>
      <c r="AA633" s="14"/>
      <c r="AB633" s="14"/>
    </row>
    <row r="634" spans="1:28" ht="103.5" thickBot="1" x14ac:dyDescent="0.3">
      <c r="A634" s="87" t="s">
        <v>10976</v>
      </c>
      <c r="B634" s="15">
        <v>2</v>
      </c>
      <c r="C634" s="15">
        <v>136</v>
      </c>
      <c r="D634" s="15">
        <v>3</v>
      </c>
      <c r="E634" s="14" t="s">
        <v>14899</v>
      </c>
      <c r="F634" s="15">
        <v>15</v>
      </c>
      <c r="G634" s="14"/>
      <c r="H634" s="14"/>
      <c r="I634" s="14"/>
      <c r="J634" s="15">
        <v>0</v>
      </c>
      <c r="K634" s="14"/>
      <c r="L634" s="14"/>
      <c r="M634" s="14"/>
      <c r="N634" s="14"/>
      <c r="O634" s="14"/>
      <c r="P634" s="14" t="s">
        <v>11327</v>
      </c>
      <c r="Q634" s="14"/>
      <c r="R634" s="14"/>
      <c r="S634" s="14"/>
      <c r="T634" s="14"/>
      <c r="U634" s="14"/>
      <c r="V634" s="14"/>
      <c r="W634" s="14"/>
      <c r="X634" s="14"/>
      <c r="Y634" s="14"/>
      <c r="Z634" s="14"/>
      <c r="AA634" s="14"/>
      <c r="AB634" s="14"/>
    </row>
    <row r="635" spans="1:28" ht="103.5" thickBot="1" x14ac:dyDescent="0.3">
      <c r="A635" s="87" t="s">
        <v>10977</v>
      </c>
      <c r="B635" s="15">
        <v>2</v>
      </c>
      <c r="C635" s="15">
        <v>127</v>
      </c>
      <c r="D635" s="15">
        <v>1</v>
      </c>
      <c r="E635" s="14" t="s">
        <v>14900</v>
      </c>
      <c r="F635" s="15">
        <v>0.3</v>
      </c>
      <c r="G635" s="14"/>
      <c r="H635" s="14"/>
      <c r="I635" s="14"/>
      <c r="J635" s="15">
        <v>0</v>
      </c>
      <c r="K635" s="14"/>
      <c r="L635" s="14"/>
      <c r="M635" s="14"/>
      <c r="N635" s="14"/>
      <c r="O635" s="14"/>
      <c r="P635" s="14" t="s">
        <v>11328</v>
      </c>
      <c r="Q635" s="14"/>
      <c r="R635" s="14"/>
      <c r="S635" s="14"/>
      <c r="T635" s="14"/>
      <c r="U635" s="14"/>
      <c r="V635" s="14"/>
      <c r="W635" s="14"/>
      <c r="X635" s="14"/>
      <c r="Y635" s="14"/>
      <c r="Z635" s="14"/>
      <c r="AA635" s="14"/>
      <c r="AB635" s="14"/>
    </row>
    <row r="636" spans="1:28" ht="103.5" thickBot="1" x14ac:dyDescent="0.3">
      <c r="A636" s="87" t="s">
        <v>10978</v>
      </c>
      <c r="B636" s="15">
        <v>2</v>
      </c>
      <c r="C636" s="15">
        <v>127</v>
      </c>
      <c r="D636" s="15">
        <v>1</v>
      </c>
      <c r="E636" s="14" t="s">
        <v>14901</v>
      </c>
      <c r="F636" s="15">
        <v>0.7</v>
      </c>
      <c r="G636" s="14"/>
      <c r="H636" s="14"/>
      <c r="I636" s="14"/>
      <c r="J636" s="15">
        <v>0</v>
      </c>
      <c r="K636" s="14"/>
      <c r="L636" s="14"/>
      <c r="M636" s="14"/>
      <c r="N636" s="14"/>
      <c r="O636" s="14"/>
      <c r="P636" s="14" t="s">
        <v>11329</v>
      </c>
      <c r="Q636" s="14"/>
      <c r="R636" s="14"/>
      <c r="S636" s="14"/>
      <c r="T636" s="14"/>
      <c r="U636" s="14"/>
      <c r="V636" s="14"/>
      <c r="W636" s="14"/>
      <c r="X636" s="14"/>
      <c r="Y636" s="14"/>
      <c r="Z636" s="14"/>
      <c r="AA636" s="14"/>
      <c r="AB636" s="14"/>
    </row>
    <row r="637" spans="1:28" ht="103.5" thickBot="1" x14ac:dyDescent="0.3">
      <c r="A637" s="87" t="s">
        <v>10979</v>
      </c>
      <c r="B637" s="15">
        <v>2</v>
      </c>
      <c r="C637" s="15">
        <v>127</v>
      </c>
      <c r="D637" s="15">
        <v>1</v>
      </c>
      <c r="E637" s="14" t="s">
        <v>14902</v>
      </c>
      <c r="F637" s="15">
        <v>0.8</v>
      </c>
      <c r="G637" s="14"/>
      <c r="H637" s="14"/>
      <c r="I637" s="14"/>
      <c r="J637" s="15">
        <v>0</v>
      </c>
      <c r="K637" s="14"/>
      <c r="L637" s="14"/>
      <c r="M637" s="14"/>
      <c r="N637" s="14"/>
      <c r="O637" s="14"/>
      <c r="P637" s="14" t="s">
        <v>11330</v>
      </c>
      <c r="Q637" s="14"/>
      <c r="R637" s="14"/>
      <c r="S637" s="14"/>
      <c r="T637" s="14"/>
      <c r="U637" s="14"/>
      <c r="V637" s="14"/>
      <c r="W637" s="14"/>
      <c r="X637" s="14"/>
      <c r="Y637" s="14"/>
      <c r="Z637" s="14"/>
      <c r="AA637" s="14"/>
      <c r="AB637" s="14"/>
    </row>
    <row r="638" spans="1:28" ht="27" thickBot="1" x14ac:dyDescent="0.3">
      <c r="A638" s="87" t="s">
        <v>10980</v>
      </c>
      <c r="B638" s="15">
        <v>2</v>
      </c>
      <c r="C638" s="15">
        <v>127</v>
      </c>
      <c r="D638" s="15">
        <v>1</v>
      </c>
      <c r="E638" s="14" t="s">
        <v>14903</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7" t="s">
        <v>10981</v>
      </c>
      <c r="B639" s="15">
        <v>2</v>
      </c>
      <c r="C639" s="15">
        <v>127</v>
      </c>
      <c r="D639" s="15">
        <v>1</v>
      </c>
      <c r="E639" s="14" t="s">
        <v>14904</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7" t="s">
        <v>10982</v>
      </c>
      <c r="B640" s="15">
        <v>2</v>
      </c>
      <c r="C640" s="15">
        <v>127</v>
      </c>
      <c r="D640" s="15">
        <v>1</v>
      </c>
      <c r="E640" s="14" t="s">
        <v>14905</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7" t="s">
        <v>10983</v>
      </c>
      <c r="B641" s="15">
        <v>2</v>
      </c>
      <c r="C641" s="15">
        <v>127</v>
      </c>
      <c r="D641" s="15">
        <v>1</v>
      </c>
      <c r="E641" s="14" t="s">
        <v>14906</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7" t="s">
        <v>10984</v>
      </c>
      <c r="B642" s="15">
        <v>2</v>
      </c>
      <c r="C642" s="15">
        <v>127</v>
      </c>
      <c r="D642" s="15">
        <v>1</v>
      </c>
      <c r="E642" s="14" t="s">
        <v>14907</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7" t="s">
        <v>10985</v>
      </c>
      <c r="B643" s="15">
        <v>2</v>
      </c>
      <c r="C643" s="15">
        <v>127</v>
      </c>
      <c r="D643" s="15">
        <v>1</v>
      </c>
      <c r="E643" s="14" t="s">
        <v>14908</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7" t="s">
        <v>10986</v>
      </c>
      <c r="B644" s="15">
        <v>2</v>
      </c>
      <c r="C644" s="15">
        <v>123</v>
      </c>
      <c r="D644" s="15">
        <v>1</v>
      </c>
      <c r="E644" s="14" t="s">
        <v>14909</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7" t="s">
        <v>10987</v>
      </c>
      <c r="B645" s="15">
        <v>2</v>
      </c>
      <c r="C645" s="15">
        <v>123</v>
      </c>
      <c r="D645" s="15">
        <v>1</v>
      </c>
      <c r="E645" s="14" t="s">
        <v>14910</v>
      </c>
      <c r="F645" s="14" t="s">
        <v>10988</v>
      </c>
      <c r="G645" s="14" t="s">
        <v>2255</v>
      </c>
      <c r="H645" s="14" t="s">
        <v>10989</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7" t="s">
        <v>10990</v>
      </c>
      <c r="B646" s="15">
        <v>2</v>
      </c>
      <c r="C646" s="15">
        <v>123</v>
      </c>
      <c r="D646" s="15">
        <v>1</v>
      </c>
      <c r="E646" s="14" t="s">
        <v>14911</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7" t="s">
        <v>10991</v>
      </c>
      <c r="B647" s="15">
        <v>2</v>
      </c>
      <c r="C647" s="15">
        <v>123</v>
      </c>
      <c r="D647" s="15">
        <v>1</v>
      </c>
      <c r="E647" s="14" t="s">
        <v>14912</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7" t="s">
        <v>10992</v>
      </c>
      <c r="B648" s="15">
        <v>2</v>
      </c>
      <c r="C648" s="15">
        <v>123</v>
      </c>
      <c r="D648" s="15">
        <v>1</v>
      </c>
      <c r="E648" s="14" t="s">
        <v>14913</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7" t="s">
        <v>10993</v>
      </c>
      <c r="B649" s="15">
        <v>2</v>
      </c>
      <c r="C649" s="15">
        <v>123</v>
      </c>
      <c r="D649" s="15">
        <v>1</v>
      </c>
      <c r="E649" s="14" t="s">
        <v>14914</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7" t="s">
        <v>10994</v>
      </c>
      <c r="B650" s="15">
        <v>2</v>
      </c>
      <c r="C650" s="15">
        <v>126</v>
      </c>
      <c r="D650" s="15">
        <v>1</v>
      </c>
      <c r="E650" s="14" t="s">
        <v>14915</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7" t="s">
        <v>10995</v>
      </c>
      <c r="B651" s="15">
        <v>2</v>
      </c>
      <c r="C651" s="15">
        <v>126</v>
      </c>
      <c r="D651" s="15">
        <v>1</v>
      </c>
      <c r="E651" s="14" t="s">
        <v>14916</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7" t="s">
        <v>10996</v>
      </c>
      <c r="B652" s="15">
        <v>2</v>
      </c>
      <c r="C652" s="15">
        <v>126</v>
      </c>
      <c r="D652" s="15">
        <v>1</v>
      </c>
      <c r="E652" s="14" t="s">
        <v>14917</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7" t="s">
        <v>10997</v>
      </c>
      <c r="B653" s="15">
        <v>2</v>
      </c>
      <c r="C653" s="15">
        <v>126</v>
      </c>
      <c r="D653" s="15">
        <v>1</v>
      </c>
      <c r="E653" s="14" t="s">
        <v>14918</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7" t="s">
        <v>10998</v>
      </c>
      <c r="B654" s="15">
        <v>2</v>
      </c>
      <c r="C654" s="15">
        <v>126</v>
      </c>
      <c r="D654" s="15">
        <v>1</v>
      </c>
      <c r="E654" s="14" t="s">
        <v>14919</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7" t="s">
        <v>10999</v>
      </c>
      <c r="B655" s="15">
        <v>2</v>
      </c>
      <c r="C655" s="15">
        <v>126</v>
      </c>
      <c r="D655" s="15">
        <v>1</v>
      </c>
      <c r="E655" s="14" t="s">
        <v>14920</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7" t="s">
        <v>11000</v>
      </c>
      <c r="B656" s="15">
        <v>2</v>
      </c>
      <c r="C656" s="15">
        <v>126</v>
      </c>
      <c r="D656" s="15">
        <v>1</v>
      </c>
      <c r="E656" s="14" t="s">
        <v>14921</v>
      </c>
      <c r="F656" s="15">
        <v>0.4</v>
      </c>
      <c r="G656" s="15">
        <v>1.7</v>
      </c>
      <c r="H656" s="14"/>
      <c r="I656" s="14"/>
      <c r="J656" s="15">
        <v>0.4</v>
      </c>
      <c r="K656" s="14"/>
      <c r="L656" s="14"/>
      <c r="M656" s="14"/>
      <c r="N656" s="14"/>
      <c r="O656" s="14"/>
      <c r="P656" s="14" t="s">
        <v>11331</v>
      </c>
      <c r="Q656" s="14"/>
      <c r="R656" s="14"/>
      <c r="S656" s="14"/>
      <c r="T656" s="14"/>
      <c r="U656" s="14"/>
      <c r="V656" s="14"/>
      <c r="W656" s="14"/>
      <c r="X656" s="14"/>
      <c r="Y656" s="14"/>
      <c r="Z656" s="14"/>
      <c r="AA656" s="14"/>
      <c r="AB656" s="14"/>
    </row>
    <row r="657" spans="1:28" ht="103.5" thickBot="1" x14ac:dyDescent="0.3">
      <c r="A657" s="87" t="s">
        <v>11001</v>
      </c>
      <c r="B657" s="15">
        <v>2</v>
      </c>
      <c r="C657" s="15">
        <v>126</v>
      </c>
      <c r="D657" s="15">
        <v>1</v>
      </c>
      <c r="E657" s="14" t="s">
        <v>14922</v>
      </c>
      <c r="F657" s="15">
        <v>9.8000000000000007</v>
      </c>
      <c r="G657" s="15">
        <v>10.199999999999999</v>
      </c>
      <c r="H657" s="14"/>
      <c r="I657" s="14"/>
      <c r="J657" s="15">
        <v>9.8000000000000007</v>
      </c>
      <c r="K657" s="14"/>
      <c r="L657" s="14"/>
      <c r="M657" s="14"/>
      <c r="N657" s="14"/>
      <c r="O657" s="14"/>
      <c r="P657" s="14" t="s">
        <v>11332</v>
      </c>
      <c r="Q657" s="14"/>
      <c r="R657" s="14"/>
      <c r="S657" s="14"/>
      <c r="T657" s="14"/>
      <c r="U657" s="14"/>
      <c r="V657" s="14"/>
      <c r="W657" s="14"/>
      <c r="X657" s="14"/>
      <c r="Y657" s="14"/>
      <c r="Z657" s="14"/>
      <c r="AA657" s="14"/>
      <c r="AB657" s="14"/>
    </row>
    <row r="658" spans="1:28" ht="103.5" thickBot="1" x14ac:dyDescent="0.3">
      <c r="A658" s="87" t="s">
        <v>11002</v>
      </c>
      <c r="B658" s="15">
        <v>2</v>
      </c>
      <c r="C658" s="15">
        <v>126</v>
      </c>
      <c r="D658" s="15">
        <v>1</v>
      </c>
      <c r="E658" s="14" t="s">
        <v>14923</v>
      </c>
      <c r="F658" s="15">
        <v>45.5</v>
      </c>
      <c r="G658" s="15">
        <v>47.1</v>
      </c>
      <c r="H658" s="14"/>
      <c r="I658" s="14"/>
      <c r="J658" s="15">
        <v>45.5</v>
      </c>
      <c r="K658" s="14"/>
      <c r="L658" s="14"/>
      <c r="M658" s="14"/>
      <c r="N658" s="14"/>
      <c r="O658" s="14"/>
      <c r="P658" s="14" t="s">
        <v>11333</v>
      </c>
      <c r="Q658" s="14"/>
      <c r="R658" s="14"/>
      <c r="S658" s="14"/>
      <c r="T658" s="14"/>
      <c r="U658" s="14"/>
      <c r="V658" s="14"/>
      <c r="W658" s="14"/>
      <c r="X658" s="14"/>
      <c r="Y658" s="14"/>
      <c r="Z658" s="14"/>
      <c r="AA658" s="14"/>
      <c r="AB658" s="14"/>
    </row>
    <row r="659" spans="1:28" ht="103.5" thickBot="1" x14ac:dyDescent="0.3">
      <c r="A659" s="87" t="s">
        <v>11003</v>
      </c>
      <c r="B659" s="15">
        <v>2</v>
      </c>
      <c r="C659" s="15">
        <v>126</v>
      </c>
      <c r="D659" s="15">
        <v>1</v>
      </c>
      <c r="E659" s="14" t="s">
        <v>14924</v>
      </c>
      <c r="F659" s="15">
        <v>0.04</v>
      </c>
      <c r="G659" s="14"/>
      <c r="H659" s="14"/>
      <c r="I659" s="14"/>
      <c r="J659" s="15">
        <v>0</v>
      </c>
      <c r="K659" s="14"/>
      <c r="L659" s="14"/>
      <c r="M659" s="14"/>
      <c r="N659" s="14"/>
      <c r="O659" s="14"/>
      <c r="P659" s="14" t="s">
        <v>11334</v>
      </c>
      <c r="Q659" s="14"/>
      <c r="R659" s="14"/>
      <c r="S659" s="14"/>
      <c r="T659" s="14"/>
      <c r="U659" s="14"/>
      <c r="V659" s="14"/>
      <c r="W659" s="14"/>
      <c r="X659" s="14"/>
      <c r="Y659" s="14"/>
      <c r="Z659" s="14"/>
      <c r="AA659" s="14"/>
      <c r="AB659" s="14"/>
    </row>
    <row r="660" spans="1:28" ht="103.5" thickBot="1" x14ac:dyDescent="0.3">
      <c r="A660" s="87" t="s">
        <v>11004</v>
      </c>
      <c r="B660" s="15">
        <v>2</v>
      </c>
      <c r="C660" s="15">
        <v>126</v>
      </c>
      <c r="D660" s="15">
        <v>1</v>
      </c>
      <c r="E660" s="14" t="s">
        <v>14925</v>
      </c>
      <c r="F660" s="15">
        <v>0.23</v>
      </c>
      <c r="G660" s="14"/>
      <c r="H660" s="14"/>
      <c r="I660" s="14"/>
      <c r="J660" s="15">
        <v>0</v>
      </c>
      <c r="K660" s="14"/>
      <c r="L660" s="14"/>
      <c r="M660" s="14"/>
      <c r="N660" s="14"/>
      <c r="O660" s="14"/>
      <c r="P660" s="14" t="s">
        <v>11335</v>
      </c>
      <c r="Q660" s="14"/>
      <c r="R660" s="14"/>
      <c r="S660" s="14"/>
      <c r="T660" s="14"/>
      <c r="U660" s="14"/>
      <c r="V660" s="14"/>
      <c r="W660" s="14"/>
      <c r="X660" s="14"/>
      <c r="Y660" s="14"/>
      <c r="Z660" s="14"/>
      <c r="AA660" s="14"/>
      <c r="AB660" s="14"/>
    </row>
    <row r="661" spans="1:28" ht="103.5" thickBot="1" x14ac:dyDescent="0.3">
      <c r="A661" s="87" t="s">
        <v>11005</v>
      </c>
      <c r="B661" s="15">
        <v>2</v>
      </c>
      <c r="C661" s="15">
        <v>126</v>
      </c>
      <c r="D661" s="15">
        <v>1</v>
      </c>
      <c r="E661" s="14" t="s">
        <v>14926</v>
      </c>
      <c r="F661" s="15">
        <v>0.75</v>
      </c>
      <c r="G661" s="14"/>
      <c r="H661" s="14"/>
      <c r="I661" s="14"/>
      <c r="J661" s="15">
        <v>0</v>
      </c>
      <c r="K661" s="14"/>
      <c r="L661" s="14"/>
      <c r="M661" s="14"/>
      <c r="N661" s="14"/>
      <c r="O661" s="14"/>
      <c r="P661" s="14" t="s">
        <v>11336</v>
      </c>
      <c r="Q661" s="14"/>
      <c r="R661" s="14"/>
      <c r="S661" s="14"/>
      <c r="T661" s="14"/>
      <c r="U661" s="14"/>
      <c r="V661" s="14"/>
      <c r="W661" s="14"/>
      <c r="X661" s="14"/>
      <c r="Y661" s="14"/>
      <c r="Z661" s="14"/>
      <c r="AA661" s="14"/>
      <c r="AB661" s="14"/>
    </row>
    <row r="662" spans="1:28" ht="27" thickBot="1" x14ac:dyDescent="0.3">
      <c r="A662" s="87" t="s">
        <v>11006</v>
      </c>
      <c r="B662" s="15">
        <v>2</v>
      </c>
      <c r="C662" s="15">
        <v>126</v>
      </c>
      <c r="D662" s="15">
        <v>1</v>
      </c>
      <c r="E662" s="14" t="s">
        <v>14927</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7" t="s">
        <v>11007</v>
      </c>
      <c r="B663" s="15">
        <v>2</v>
      </c>
      <c r="C663" s="15">
        <v>126</v>
      </c>
      <c r="D663" s="15">
        <v>1</v>
      </c>
      <c r="E663" s="14" t="s">
        <v>14928</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7" t="s">
        <v>11008</v>
      </c>
      <c r="B664" s="15">
        <v>2</v>
      </c>
      <c r="C664" s="15">
        <v>126</v>
      </c>
      <c r="D664" s="15">
        <v>1</v>
      </c>
      <c r="E664" s="14" t="s">
        <v>14929</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7" t="s">
        <v>11009</v>
      </c>
      <c r="B665" s="15">
        <v>2</v>
      </c>
      <c r="C665" s="15">
        <v>126</v>
      </c>
      <c r="D665" s="15">
        <v>1</v>
      </c>
      <c r="E665" s="14" t="s">
        <v>14930</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7" t="s">
        <v>11010</v>
      </c>
      <c r="B666" s="15">
        <v>2</v>
      </c>
      <c r="C666" s="15">
        <v>126</v>
      </c>
      <c r="D666" s="15">
        <v>1</v>
      </c>
      <c r="E666" s="14" t="s">
        <v>14931</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7" t="s">
        <v>11011</v>
      </c>
      <c r="B667" s="15">
        <v>2</v>
      </c>
      <c r="C667" s="15">
        <v>126</v>
      </c>
      <c r="D667" s="15">
        <v>1</v>
      </c>
      <c r="E667" s="14" t="s">
        <v>14932</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7" t="s">
        <v>11012</v>
      </c>
      <c r="B668" s="15">
        <v>2</v>
      </c>
      <c r="C668" s="15">
        <v>126</v>
      </c>
      <c r="D668" s="15">
        <v>1</v>
      </c>
      <c r="E668" s="14" t="s">
        <v>14933</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7" t="s">
        <v>11013</v>
      </c>
      <c r="B669" s="15">
        <v>2</v>
      </c>
      <c r="C669" s="15">
        <v>126</v>
      </c>
      <c r="D669" s="15">
        <v>1</v>
      </c>
      <c r="E669" s="14" t="s">
        <v>14934</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7" t="s">
        <v>11014</v>
      </c>
      <c r="B670" s="15">
        <v>2</v>
      </c>
      <c r="C670" s="15">
        <v>126</v>
      </c>
      <c r="D670" s="15">
        <v>1</v>
      </c>
      <c r="E670" s="14" t="s">
        <v>14935</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7" t="s">
        <v>11015</v>
      </c>
      <c r="B671" s="15">
        <v>2</v>
      </c>
      <c r="C671" s="15">
        <v>123</v>
      </c>
      <c r="D671" s="15">
        <v>1</v>
      </c>
      <c r="E671" s="14" t="s">
        <v>14936</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7" t="s">
        <v>11016</v>
      </c>
      <c r="B672" s="15">
        <v>2</v>
      </c>
      <c r="C672" s="15">
        <v>123</v>
      </c>
      <c r="D672" s="15">
        <v>1</v>
      </c>
      <c r="E672" s="14" t="s">
        <v>14937</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7" t="s">
        <v>11017</v>
      </c>
      <c r="B673" s="15">
        <v>2</v>
      </c>
      <c r="C673" s="15">
        <v>123</v>
      </c>
      <c r="D673" s="15">
        <v>1</v>
      </c>
      <c r="E673" s="14" t="s">
        <v>14938</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7" t="s">
        <v>11018</v>
      </c>
      <c r="B674" s="15">
        <v>2</v>
      </c>
      <c r="C674" s="15">
        <v>123</v>
      </c>
      <c r="D674" s="15">
        <v>1</v>
      </c>
      <c r="E674" s="14" t="s">
        <v>14939</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11019</v>
      </c>
      <c r="B675" s="15">
        <v>1</v>
      </c>
      <c r="C675" s="15">
        <v>123</v>
      </c>
      <c r="D675" s="15">
        <v>1</v>
      </c>
      <c r="E675" s="14" t="s">
        <v>11020</v>
      </c>
      <c r="F675" s="14" t="s">
        <v>2255</v>
      </c>
      <c r="G675" s="14" t="s">
        <v>10988</v>
      </c>
      <c r="H675" s="14" t="s">
        <v>6984</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7" t="s">
        <v>11021</v>
      </c>
      <c r="B676" s="15">
        <v>2</v>
      </c>
      <c r="C676" s="15">
        <v>123</v>
      </c>
      <c r="D676" s="15">
        <v>1</v>
      </c>
      <c r="E676" s="14" t="s">
        <v>14940</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11022</v>
      </c>
      <c r="B677" s="15">
        <v>1</v>
      </c>
      <c r="C677" s="15">
        <v>126</v>
      </c>
      <c r="D677" s="15">
        <v>1</v>
      </c>
      <c r="E677" s="14" t="s">
        <v>11023</v>
      </c>
      <c r="F677" s="39" t="s">
        <v>2717</v>
      </c>
      <c r="G677" s="39" t="s">
        <v>11024</v>
      </c>
      <c r="H677" s="39" t="s">
        <v>11025</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11026</v>
      </c>
      <c r="B678" s="15">
        <v>1</v>
      </c>
      <c r="C678" s="15">
        <v>126</v>
      </c>
      <c r="D678" s="15">
        <v>1</v>
      </c>
      <c r="E678" s="14" t="s">
        <v>11027</v>
      </c>
      <c r="F678" s="39" t="s">
        <v>2717</v>
      </c>
      <c r="G678" s="39" t="s">
        <v>11024</v>
      </c>
      <c r="H678" s="39" t="s">
        <v>11025</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11028</v>
      </c>
      <c r="B679" s="15">
        <v>1</v>
      </c>
      <c r="C679" s="15">
        <v>126</v>
      </c>
      <c r="D679" s="15">
        <v>1</v>
      </c>
      <c r="E679" s="14" t="s">
        <v>11029</v>
      </c>
      <c r="F679" s="39" t="s">
        <v>2717</v>
      </c>
      <c r="G679" s="39" t="s">
        <v>11024</v>
      </c>
      <c r="H679" s="39" t="s">
        <v>11025</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11030</v>
      </c>
      <c r="B680" s="15">
        <v>1</v>
      </c>
      <c r="C680" s="15">
        <v>126</v>
      </c>
      <c r="D680" s="15">
        <v>1</v>
      </c>
      <c r="E680" s="14" t="s">
        <v>11031</v>
      </c>
      <c r="F680" s="39" t="s">
        <v>8954</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11032</v>
      </c>
      <c r="B681" s="15">
        <v>1</v>
      </c>
      <c r="C681" s="15">
        <v>126</v>
      </c>
      <c r="D681" s="15">
        <v>1</v>
      </c>
      <c r="E681" s="14" t="s">
        <v>11033</v>
      </c>
      <c r="F681" s="39" t="s">
        <v>8954</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11034</v>
      </c>
      <c r="B682" s="15">
        <v>1</v>
      </c>
      <c r="C682" s="15">
        <v>126</v>
      </c>
      <c r="D682" s="15">
        <v>1</v>
      </c>
      <c r="E682" s="14" t="s">
        <v>11035</v>
      </c>
      <c r="F682" s="39" t="s">
        <v>8954</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7" t="s">
        <v>11036</v>
      </c>
      <c r="B683" s="15">
        <v>2</v>
      </c>
      <c r="C683" s="15">
        <v>127</v>
      </c>
      <c r="D683" s="15">
        <v>2</v>
      </c>
      <c r="E683" s="14" t="s">
        <v>14941</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7" t="s">
        <v>11037</v>
      </c>
      <c r="B684" s="15">
        <v>2</v>
      </c>
      <c r="C684" s="15">
        <v>127</v>
      </c>
      <c r="D684" s="15">
        <v>2</v>
      </c>
      <c r="E684" s="14" t="s">
        <v>14942</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7" t="s">
        <v>11038</v>
      </c>
      <c r="B685" s="15">
        <v>2</v>
      </c>
      <c r="C685" s="15">
        <v>127</v>
      </c>
      <c r="D685" s="15">
        <v>2</v>
      </c>
      <c r="E685" s="14" t="s">
        <v>14943</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7" t="s">
        <v>11039</v>
      </c>
      <c r="B686" s="15">
        <v>2</v>
      </c>
      <c r="C686" s="15">
        <v>127</v>
      </c>
      <c r="D686" s="15">
        <v>2</v>
      </c>
      <c r="E686" s="14" t="s">
        <v>14944</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7" t="s">
        <v>11040</v>
      </c>
      <c r="B687" s="15">
        <v>2</v>
      </c>
      <c r="C687" s="15">
        <v>127</v>
      </c>
      <c r="D687" s="15">
        <v>2</v>
      </c>
      <c r="E687" s="14" t="s">
        <v>14945</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7" t="s">
        <v>11041</v>
      </c>
      <c r="B688" s="15">
        <v>2</v>
      </c>
      <c r="C688" s="15">
        <v>127</v>
      </c>
      <c r="D688" s="15">
        <v>2</v>
      </c>
      <c r="E688" s="14" t="s">
        <v>14946</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7" t="s">
        <v>11042</v>
      </c>
      <c r="B689" s="15">
        <v>2</v>
      </c>
      <c r="C689" s="15">
        <v>123</v>
      </c>
      <c r="D689" s="15">
        <v>1</v>
      </c>
      <c r="E689" s="14" t="s">
        <v>14947</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7" t="s">
        <v>11043</v>
      </c>
      <c r="B690" s="15">
        <v>2</v>
      </c>
      <c r="C690" s="15">
        <v>123</v>
      </c>
      <c r="D690" s="15">
        <v>1</v>
      </c>
      <c r="E690" s="14" t="s">
        <v>14948</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7" t="s">
        <v>11044</v>
      </c>
      <c r="B691" s="15">
        <v>2</v>
      </c>
      <c r="C691" s="15">
        <v>123</v>
      </c>
      <c r="D691" s="15">
        <v>1</v>
      </c>
      <c r="E691" s="14" t="s">
        <v>14949</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7" t="s">
        <v>11045</v>
      </c>
      <c r="B692" s="15">
        <v>2</v>
      </c>
      <c r="C692" s="15">
        <v>123</v>
      </c>
      <c r="D692" s="15">
        <v>1</v>
      </c>
      <c r="E692" s="14" t="s">
        <v>14950</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7" t="s">
        <v>11046</v>
      </c>
      <c r="B693" s="15">
        <v>2</v>
      </c>
      <c r="C693" s="15">
        <v>123</v>
      </c>
      <c r="D693" s="15">
        <v>1</v>
      </c>
      <c r="E693" s="14" t="s">
        <v>14951</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7" t="s">
        <v>11047</v>
      </c>
      <c r="B694" s="15">
        <v>2</v>
      </c>
      <c r="C694" s="15">
        <v>123</v>
      </c>
      <c r="D694" s="15">
        <v>1</v>
      </c>
      <c r="E694" s="14" t="s">
        <v>14952</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7" t="s">
        <v>11048</v>
      </c>
      <c r="B695" s="15">
        <v>2</v>
      </c>
      <c r="C695" s="15">
        <v>124</v>
      </c>
      <c r="D695" s="15">
        <v>1</v>
      </c>
      <c r="E695" s="14" t="s">
        <v>14953</v>
      </c>
      <c r="F695" s="15">
        <v>2.5099999999999998</v>
      </c>
      <c r="G695" s="15">
        <v>2.64</v>
      </c>
      <c r="H695" s="14"/>
      <c r="I695" s="14"/>
      <c r="J695" s="15">
        <v>0</v>
      </c>
      <c r="K695" s="14"/>
      <c r="L695" s="14"/>
      <c r="M695" s="14"/>
      <c r="N695" s="14"/>
      <c r="O695" s="14"/>
      <c r="P695" s="14" t="s">
        <v>11337</v>
      </c>
      <c r="Q695" s="14"/>
      <c r="R695" s="14"/>
      <c r="S695" s="14"/>
      <c r="T695" s="14"/>
      <c r="U695" s="14"/>
      <c r="V695" s="14"/>
      <c r="W695" s="14"/>
      <c r="X695" s="14"/>
      <c r="Y695" s="14"/>
      <c r="Z695" s="14"/>
      <c r="AA695" s="14"/>
      <c r="AB695" s="14"/>
    </row>
    <row r="696" spans="1:28" ht="103.5" thickBot="1" x14ac:dyDescent="0.3">
      <c r="A696" s="87" t="s">
        <v>11049</v>
      </c>
      <c r="B696" s="15">
        <v>2</v>
      </c>
      <c r="C696" s="15">
        <v>124</v>
      </c>
      <c r="D696" s="15">
        <v>1</v>
      </c>
      <c r="E696" s="14" t="s">
        <v>14954</v>
      </c>
      <c r="F696" s="15">
        <v>5.19</v>
      </c>
      <c r="G696" s="15">
        <v>5.32</v>
      </c>
      <c r="H696" s="14"/>
      <c r="I696" s="14"/>
      <c r="J696" s="15">
        <v>0</v>
      </c>
      <c r="K696" s="14"/>
      <c r="L696" s="14"/>
      <c r="M696" s="14"/>
      <c r="N696" s="14"/>
      <c r="O696" s="14"/>
      <c r="P696" s="14" t="s">
        <v>11338</v>
      </c>
      <c r="Q696" s="14"/>
      <c r="R696" s="14"/>
      <c r="S696" s="14"/>
      <c r="T696" s="14"/>
      <c r="U696" s="14"/>
      <c r="V696" s="14"/>
      <c r="W696" s="14"/>
      <c r="X696" s="14"/>
      <c r="Y696" s="14"/>
      <c r="Z696" s="14"/>
      <c r="AA696" s="14"/>
      <c r="AB696" s="14"/>
    </row>
    <row r="697" spans="1:28" ht="103.5" thickBot="1" x14ac:dyDescent="0.3">
      <c r="A697" s="87" t="s">
        <v>11050</v>
      </c>
      <c r="B697" s="15">
        <v>2</v>
      </c>
      <c r="C697" s="15">
        <v>124</v>
      </c>
      <c r="D697" s="15">
        <v>1</v>
      </c>
      <c r="E697" s="14" t="s">
        <v>14955</v>
      </c>
      <c r="F697" s="15">
        <v>23.98</v>
      </c>
      <c r="G697" s="15">
        <v>24.05</v>
      </c>
      <c r="H697" s="14"/>
      <c r="I697" s="14"/>
      <c r="J697" s="15">
        <v>0</v>
      </c>
      <c r="K697" s="14"/>
      <c r="L697" s="14"/>
      <c r="M697" s="14"/>
      <c r="N697" s="14"/>
      <c r="O697" s="14"/>
      <c r="P697" s="14" t="s">
        <v>11339</v>
      </c>
      <c r="Q697" s="14"/>
      <c r="R697" s="14"/>
      <c r="S697" s="14"/>
      <c r="T697" s="14"/>
      <c r="U697" s="14"/>
      <c r="V697" s="14"/>
      <c r="W697" s="14"/>
      <c r="X697" s="14"/>
      <c r="Y697" s="14"/>
      <c r="Z697" s="14"/>
      <c r="AA697" s="14"/>
      <c r="AB697" s="14"/>
    </row>
    <row r="698" spans="1:28" ht="27" thickBot="1" x14ac:dyDescent="0.3">
      <c r="A698" s="87" t="s">
        <v>11051</v>
      </c>
      <c r="B698" s="15">
        <v>2</v>
      </c>
      <c r="C698" s="15">
        <v>123</v>
      </c>
      <c r="D698" s="15">
        <v>1</v>
      </c>
      <c r="E698" s="14" t="s">
        <v>14956</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7" t="s">
        <v>11052</v>
      </c>
      <c r="B699" s="15">
        <v>2</v>
      </c>
      <c r="C699" s="15">
        <v>123</v>
      </c>
      <c r="D699" s="15">
        <v>1</v>
      </c>
      <c r="E699" s="14" t="s">
        <v>14957</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7" t="s">
        <v>11053</v>
      </c>
      <c r="B700" s="15">
        <v>2</v>
      </c>
      <c r="C700" s="15">
        <v>123</v>
      </c>
      <c r="D700" s="15">
        <v>1</v>
      </c>
      <c r="E700" s="14" t="s">
        <v>14958</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7" t="s">
        <v>11054</v>
      </c>
      <c r="B701" s="15">
        <v>2</v>
      </c>
      <c r="C701" s="15">
        <v>123</v>
      </c>
      <c r="D701" s="15">
        <v>1</v>
      </c>
      <c r="E701" s="14" t="s">
        <v>14959</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7" t="s">
        <v>11055</v>
      </c>
      <c r="B702" s="15">
        <v>2</v>
      </c>
      <c r="C702" s="15">
        <v>123</v>
      </c>
      <c r="D702" s="15">
        <v>1</v>
      </c>
      <c r="E702" s="14" t="s">
        <v>14960</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7" t="s">
        <v>11056</v>
      </c>
      <c r="B703" s="15">
        <v>2</v>
      </c>
      <c r="C703" s="15">
        <v>123</v>
      </c>
      <c r="D703" s="15">
        <v>1</v>
      </c>
      <c r="E703" s="14" t="s">
        <v>14961</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7" t="s">
        <v>11057</v>
      </c>
      <c r="B704" s="15">
        <v>2</v>
      </c>
      <c r="C704" s="15">
        <v>123</v>
      </c>
      <c r="D704" s="15">
        <v>1</v>
      </c>
      <c r="E704" s="14" t="s">
        <v>14962</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7" t="s">
        <v>11058</v>
      </c>
      <c r="B705" s="15">
        <v>2</v>
      </c>
      <c r="C705" s="15">
        <v>123</v>
      </c>
      <c r="D705" s="15">
        <v>1</v>
      </c>
      <c r="E705" s="14" t="s">
        <v>14963</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7" t="s">
        <v>11059</v>
      </c>
      <c r="B706" s="15">
        <v>2</v>
      </c>
      <c r="C706" s="15">
        <v>123</v>
      </c>
      <c r="D706" s="15">
        <v>1</v>
      </c>
      <c r="E706" s="14" t="s">
        <v>14964</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7" t="s">
        <v>11060</v>
      </c>
      <c r="B707" s="15">
        <v>2</v>
      </c>
      <c r="C707" s="15">
        <v>123</v>
      </c>
      <c r="D707" s="15">
        <v>1</v>
      </c>
      <c r="E707" s="14" t="s">
        <v>14965</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7" t="s">
        <v>11061</v>
      </c>
      <c r="B708" s="15">
        <v>2</v>
      </c>
      <c r="C708" s="15">
        <v>123</v>
      </c>
      <c r="D708" s="15">
        <v>1</v>
      </c>
      <c r="E708" s="14" t="s">
        <v>14966</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7" t="s">
        <v>11062</v>
      </c>
      <c r="B709" s="15">
        <v>2</v>
      </c>
      <c r="C709" s="15">
        <v>123</v>
      </c>
      <c r="D709" s="15">
        <v>1</v>
      </c>
      <c r="E709" s="14" t="s">
        <v>14967</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11063</v>
      </c>
      <c r="B710" s="15">
        <v>1</v>
      </c>
      <c r="C710" s="15">
        <v>123</v>
      </c>
      <c r="D710" s="15">
        <v>1</v>
      </c>
      <c r="E710" s="14" t="s">
        <v>11064</v>
      </c>
      <c r="F710" s="14" t="s">
        <v>2255</v>
      </c>
      <c r="G710" s="14" t="s">
        <v>11065</v>
      </c>
      <c r="H710" s="14" t="s">
        <v>11066</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11067</v>
      </c>
      <c r="B711" s="15">
        <v>1</v>
      </c>
      <c r="C711" s="15">
        <v>123</v>
      </c>
      <c r="D711" s="15">
        <v>1</v>
      </c>
      <c r="E711" s="14" t="s">
        <v>11068</v>
      </c>
      <c r="F711" s="14" t="s">
        <v>2255</v>
      </c>
      <c r="G711" s="14" t="s">
        <v>11065</v>
      </c>
      <c r="H711" s="14" t="s">
        <v>11066</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7" t="s">
        <v>11069</v>
      </c>
      <c r="B712" s="15">
        <v>2</v>
      </c>
      <c r="C712" s="15">
        <v>123</v>
      </c>
      <c r="D712" s="15">
        <v>1</v>
      </c>
      <c r="E712" s="14" t="s">
        <v>14968</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11070</v>
      </c>
      <c r="B713" s="15">
        <v>1</v>
      </c>
      <c r="C713" s="15">
        <v>123</v>
      </c>
      <c r="D713" s="15">
        <v>1</v>
      </c>
      <c r="E713" s="14" t="s">
        <v>11071</v>
      </c>
      <c r="F713" s="39" t="s">
        <v>2717</v>
      </c>
      <c r="G713" s="39" t="s">
        <v>902</v>
      </c>
      <c r="H713" s="39" t="s">
        <v>11072</v>
      </c>
      <c r="I713" s="39" t="s">
        <v>11073</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11074</v>
      </c>
      <c r="B714" s="15">
        <v>1</v>
      </c>
      <c r="C714" s="15">
        <v>123</v>
      </c>
      <c r="D714" s="15">
        <v>1</v>
      </c>
      <c r="E714" s="14" t="s">
        <v>11075</v>
      </c>
      <c r="F714" s="39" t="s">
        <v>2717</v>
      </c>
      <c r="G714" s="39" t="s">
        <v>902</v>
      </c>
      <c r="H714" s="39" t="s">
        <v>11072</v>
      </c>
      <c r="I714" s="39" t="s">
        <v>11073</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11076</v>
      </c>
      <c r="B715" s="15">
        <v>1</v>
      </c>
      <c r="C715" s="15">
        <v>123</v>
      </c>
      <c r="D715" s="15">
        <v>1</v>
      </c>
      <c r="E715" s="14" t="s">
        <v>11077</v>
      </c>
      <c r="F715" s="39" t="s">
        <v>2717</v>
      </c>
      <c r="G715" s="39" t="s">
        <v>902</v>
      </c>
      <c r="H715" s="39" t="s">
        <v>11072</v>
      </c>
      <c r="I715" s="39" t="s">
        <v>11073</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11078</v>
      </c>
      <c r="B716" s="15">
        <v>1</v>
      </c>
      <c r="C716" s="15">
        <v>123</v>
      </c>
      <c r="D716" s="15">
        <v>1</v>
      </c>
      <c r="E716" s="14" t="s">
        <v>11079</v>
      </c>
      <c r="F716" s="39" t="s">
        <v>11080</v>
      </c>
      <c r="G716" s="39" t="s">
        <v>11073</v>
      </c>
      <c r="H716" s="39" t="s">
        <v>2654</v>
      </c>
      <c r="I716" s="39" t="s">
        <v>11081</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11082</v>
      </c>
      <c r="B717" s="15">
        <v>1</v>
      </c>
      <c r="C717" s="15">
        <v>123</v>
      </c>
      <c r="D717" s="15">
        <v>1</v>
      </c>
      <c r="E717" s="14" t="s">
        <v>11083</v>
      </c>
      <c r="F717" s="39" t="s">
        <v>11080</v>
      </c>
      <c r="G717" s="39" t="s">
        <v>11073</v>
      </c>
      <c r="H717" s="39" t="s">
        <v>2654</v>
      </c>
      <c r="I717" s="39" t="s">
        <v>11081</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11084</v>
      </c>
      <c r="B718" s="15">
        <v>1</v>
      </c>
      <c r="C718" s="15">
        <v>123</v>
      </c>
      <c r="D718" s="15">
        <v>1</v>
      </c>
      <c r="E718" s="14" t="s">
        <v>11085</v>
      </c>
      <c r="F718" s="39" t="s">
        <v>11080</v>
      </c>
      <c r="G718" s="39" t="s">
        <v>11073</v>
      </c>
      <c r="H718" s="39" t="s">
        <v>2654</v>
      </c>
      <c r="I718" s="39" t="s">
        <v>11081</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7" t="s">
        <v>11086</v>
      </c>
      <c r="B719" s="15">
        <v>2</v>
      </c>
      <c r="C719" s="15">
        <v>123</v>
      </c>
      <c r="D719" s="15">
        <v>1</v>
      </c>
      <c r="E719" s="14" t="s">
        <v>14969</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7" t="s">
        <v>11087</v>
      </c>
      <c r="B720" s="15">
        <v>2</v>
      </c>
      <c r="C720" s="15">
        <v>123</v>
      </c>
      <c r="D720" s="15">
        <v>1</v>
      </c>
      <c r="E720" s="14" t="s">
        <v>14970</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7" t="s">
        <v>11088</v>
      </c>
      <c r="B721" s="15">
        <v>2</v>
      </c>
      <c r="C721" s="15">
        <v>123</v>
      </c>
      <c r="D721" s="15">
        <v>1</v>
      </c>
      <c r="E721" s="14" t="s">
        <v>14971</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7" t="s">
        <v>11089</v>
      </c>
      <c r="B722" s="15">
        <v>2</v>
      </c>
      <c r="C722" s="15">
        <v>123</v>
      </c>
      <c r="D722" s="15">
        <v>1</v>
      </c>
      <c r="E722" s="14" t="s">
        <v>14972</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7" t="s">
        <v>11090</v>
      </c>
      <c r="B723" s="15">
        <v>2</v>
      </c>
      <c r="C723" s="15">
        <v>123</v>
      </c>
      <c r="D723" s="15">
        <v>1</v>
      </c>
      <c r="E723" s="14" t="s">
        <v>14973</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7" t="s">
        <v>11091</v>
      </c>
      <c r="B724" s="15">
        <v>2</v>
      </c>
      <c r="C724" s="15">
        <v>123</v>
      </c>
      <c r="D724" s="15">
        <v>1</v>
      </c>
      <c r="E724" s="14" t="s">
        <v>14974</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7" t="s">
        <v>11092</v>
      </c>
      <c r="B725" s="15">
        <v>2</v>
      </c>
      <c r="C725" s="15">
        <v>124</v>
      </c>
      <c r="D725" s="15">
        <v>1</v>
      </c>
      <c r="E725" s="14" t="s">
        <v>14975</v>
      </c>
      <c r="F725" s="15">
        <v>3.012</v>
      </c>
      <c r="G725" s="15">
        <v>3.0209999999999999</v>
      </c>
      <c r="H725" s="14"/>
      <c r="I725" s="14"/>
      <c r="J725" s="15">
        <v>3.012</v>
      </c>
      <c r="K725" s="14"/>
      <c r="L725" s="14"/>
      <c r="M725" s="14"/>
      <c r="N725" s="14"/>
      <c r="O725" s="14"/>
      <c r="P725" s="14" t="s">
        <v>11340</v>
      </c>
      <c r="Q725" s="14"/>
      <c r="R725" s="14"/>
      <c r="S725" s="14"/>
      <c r="T725" s="14"/>
      <c r="U725" s="14"/>
      <c r="V725" s="14"/>
      <c r="W725" s="14"/>
      <c r="X725" s="14"/>
      <c r="Y725" s="14"/>
      <c r="Z725" s="14"/>
      <c r="AA725" s="14"/>
      <c r="AB725" s="14"/>
    </row>
    <row r="726" spans="1:28" ht="103.5" thickBot="1" x14ac:dyDescent="0.3">
      <c r="A726" s="87" t="s">
        <v>11093</v>
      </c>
      <c r="B726" s="15">
        <v>2</v>
      </c>
      <c r="C726" s="15">
        <v>124</v>
      </c>
      <c r="D726" s="15">
        <v>1</v>
      </c>
      <c r="E726" s="14" t="s">
        <v>14976</v>
      </c>
      <c r="F726" s="15">
        <v>4.2009999999999996</v>
      </c>
      <c r="G726" s="15">
        <v>4.2160000000000002</v>
      </c>
      <c r="H726" s="14"/>
      <c r="I726" s="14"/>
      <c r="J726" s="15">
        <v>4.2009999999999996</v>
      </c>
      <c r="K726" s="14"/>
      <c r="L726" s="14"/>
      <c r="M726" s="14"/>
      <c r="N726" s="14"/>
      <c r="O726" s="14"/>
      <c r="P726" s="14" t="s">
        <v>11341</v>
      </c>
      <c r="Q726" s="14"/>
      <c r="R726" s="14"/>
      <c r="S726" s="14"/>
      <c r="T726" s="14"/>
      <c r="U726" s="14"/>
      <c r="V726" s="14"/>
      <c r="W726" s="14"/>
      <c r="X726" s="14"/>
      <c r="Y726" s="14"/>
      <c r="Z726" s="14"/>
      <c r="AA726" s="14"/>
      <c r="AB726" s="14"/>
    </row>
    <row r="727" spans="1:28" ht="103.5" thickBot="1" x14ac:dyDescent="0.3">
      <c r="A727" s="87" t="s">
        <v>11094</v>
      </c>
      <c r="B727" s="15">
        <v>2</v>
      </c>
      <c r="C727" s="15">
        <v>124</v>
      </c>
      <c r="D727" s="15">
        <v>1</v>
      </c>
      <c r="E727" s="14" t="s">
        <v>14977</v>
      </c>
      <c r="F727" s="15">
        <v>8.9909999999999997</v>
      </c>
      <c r="G727" s="15">
        <v>9.0009999999999994</v>
      </c>
      <c r="H727" s="14"/>
      <c r="I727" s="14"/>
      <c r="J727" s="15">
        <v>8.9909999999999997</v>
      </c>
      <c r="K727" s="14"/>
      <c r="L727" s="14"/>
      <c r="M727" s="14"/>
      <c r="N727" s="14"/>
      <c r="O727" s="14"/>
      <c r="P727" s="14" t="s">
        <v>11342</v>
      </c>
      <c r="Q727" s="14"/>
      <c r="R727" s="14"/>
      <c r="S727" s="14"/>
      <c r="T727" s="14"/>
      <c r="U727" s="14"/>
      <c r="V727" s="14"/>
      <c r="W727" s="14"/>
      <c r="X727" s="14"/>
      <c r="Y727" s="14"/>
      <c r="Z727" s="14"/>
      <c r="AA727" s="14"/>
      <c r="AB727" s="14"/>
    </row>
    <row r="728" spans="1:28" ht="27" thickBot="1" x14ac:dyDescent="0.3">
      <c r="A728" s="87" t="s">
        <v>11095</v>
      </c>
      <c r="B728" s="15">
        <v>2</v>
      </c>
      <c r="C728" s="15">
        <v>124</v>
      </c>
      <c r="D728" s="15">
        <v>1</v>
      </c>
      <c r="E728" s="14" t="s">
        <v>14978</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7" t="s">
        <v>11096</v>
      </c>
      <c r="B729" s="15">
        <v>2</v>
      </c>
      <c r="C729" s="15">
        <v>124</v>
      </c>
      <c r="D729" s="15">
        <v>1</v>
      </c>
      <c r="E729" s="14" t="s">
        <v>14979</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7" t="s">
        <v>11097</v>
      </c>
      <c r="B730" s="15">
        <v>2</v>
      </c>
      <c r="C730" s="15">
        <v>124</v>
      </c>
      <c r="D730" s="15">
        <v>1</v>
      </c>
      <c r="E730" s="14" t="s">
        <v>14980</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7" t="s">
        <v>11098</v>
      </c>
      <c r="B731" s="15">
        <v>2</v>
      </c>
      <c r="C731" s="15">
        <v>124</v>
      </c>
      <c r="D731" s="15">
        <v>1</v>
      </c>
      <c r="E731" s="14" t="s">
        <v>14981</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7" t="s">
        <v>11099</v>
      </c>
      <c r="B732" s="15">
        <v>2</v>
      </c>
      <c r="C732" s="15">
        <v>124</v>
      </c>
      <c r="D732" s="15">
        <v>1</v>
      </c>
      <c r="E732" s="14" t="s">
        <v>14982</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7" t="s">
        <v>11100</v>
      </c>
      <c r="B733" s="15">
        <v>2</v>
      </c>
      <c r="C733" s="15">
        <v>124</v>
      </c>
      <c r="D733" s="15">
        <v>1</v>
      </c>
      <c r="E733" s="14" t="s">
        <v>14983</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11101</v>
      </c>
      <c r="B734" s="15">
        <v>1</v>
      </c>
      <c r="C734" s="15">
        <v>124</v>
      </c>
      <c r="D734" s="15">
        <v>1</v>
      </c>
      <c r="E734" s="14" t="s">
        <v>11102</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11103</v>
      </c>
      <c r="B735" s="15">
        <v>1</v>
      </c>
      <c r="C735" s="15">
        <v>124</v>
      </c>
      <c r="D735" s="15">
        <v>1</v>
      </c>
      <c r="E735" s="14" t="s">
        <v>11102</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11104</v>
      </c>
      <c r="B736" s="15">
        <v>1</v>
      </c>
      <c r="C736" s="15">
        <v>124</v>
      </c>
      <c r="D736" s="15">
        <v>1</v>
      </c>
      <c r="E736" s="14" t="s">
        <v>11102</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11105</v>
      </c>
      <c r="B737" s="15">
        <v>1</v>
      </c>
      <c r="C737" s="15">
        <v>124</v>
      </c>
      <c r="D737" s="15">
        <v>1</v>
      </c>
      <c r="E737" s="14" t="s">
        <v>11102</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11106</v>
      </c>
      <c r="B738" s="15">
        <v>1</v>
      </c>
      <c r="C738" s="15">
        <v>124</v>
      </c>
      <c r="D738" s="15">
        <v>1</v>
      </c>
      <c r="E738" s="14" t="s">
        <v>11102</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11107</v>
      </c>
      <c r="B739" s="15">
        <v>1</v>
      </c>
      <c r="C739" s="15">
        <v>124</v>
      </c>
      <c r="D739" s="15">
        <v>1</v>
      </c>
      <c r="E739" s="14" t="s">
        <v>11102</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7" t="s">
        <v>11108</v>
      </c>
      <c r="B740" s="15">
        <v>2</v>
      </c>
      <c r="C740" s="15">
        <v>124</v>
      </c>
      <c r="D740" s="15">
        <v>1</v>
      </c>
      <c r="E740" s="14" t="s">
        <v>14984</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7" t="s">
        <v>11109</v>
      </c>
      <c r="B741" s="15">
        <v>2</v>
      </c>
      <c r="C741" s="15">
        <v>124</v>
      </c>
      <c r="D741" s="15">
        <v>1</v>
      </c>
      <c r="E741" s="14" t="s">
        <v>14985</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7" t="s">
        <v>11110</v>
      </c>
      <c r="B742" s="15">
        <v>2</v>
      </c>
      <c r="C742" s="15">
        <v>124</v>
      </c>
      <c r="D742" s="15">
        <v>1</v>
      </c>
      <c r="E742" s="14" t="s">
        <v>14986</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7" t="s">
        <v>11111</v>
      </c>
      <c r="B743" s="15">
        <v>2</v>
      </c>
      <c r="C743" s="15">
        <v>124</v>
      </c>
      <c r="D743" s="15">
        <v>1</v>
      </c>
      <c r="E743" s="14" t="s">
        <v>14987</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7" t="s">
        <v>11112</v>
      </c>
      <c r="B744" s="15">
        <v>2</v>
      </c>
      <c r="C744" s="15">
        <v>124</v>
      </c>
      <c r="D744" s="15">
        <v>1</v>
      </c>
      <c r="E744" s="14" t="s">
        <v>14988</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7" t="s">
        <v>11113</v>
      </c>
      <c r="B745" s="15">
        <v>2</v>
      </c>
      <c r="C745" s="15">
        <v>124</v>
      </c>
      <c r="D745" s="15">
        <v>1</v>
      </c>
      <c r="E745" s="14" t="s">
        <v>14989</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7" t="s">
        <v>11114</v>
      </c>
      <c r="B746" s="15">
        <v>2</v>
      </c>
      <c r="C746" s="15">
        <v>124</v>
      </c>
      <c r="D746" s="15">
        <v>2</v>
      </c>
      <c r="E746" s="14" t="s">
        <v>14990</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7" t="s">
        <v>11115</v>
      </c>
      <c r="B747" s="15">
        <v>2</v>
      </c>
      <c r="C747" s="15">
        <v>124</v>
      </c>
      <c r="D747" s="15">
        <v>2</v>
      </c>
      <c r="E747" s="14" t="s">
        <v>14991</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7" t="s">
        <v>11116</v>
      </c>
      <c r="B748" s="15">
        <v>2</v>
      </c>
      <c r="C748" s="15">
        <v>124</v>
      </c>
      <c r="D748" s="15">
        <v>2</v>
      </c>
      <c r="E748" s="14" t="s">
        <v>14992</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7" t="s">
        <v>11117</v>
      </c>
      <c r="B749" s="15">
        <v>2</v>
      </c>
      <c r="C749" s="15">
        <v>124</v>
      </c>
      <c r="D749" s="15">
        <v>2</v>
      </c>
      <c r="E749" s="14" t="s">
        <v>14993</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7" t="s">
        <v>11118</v>
      </c>
      <c r="B750" s="15">
        <v>2</v>
      </c>
      <c r="C750" s="15">
        <v>124</v>
      </c>
      <c r="D750" s="15">
        <v>2</v>
      </c>
      <c r="E750" s="14" t="s">
        <v>14994</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7" t="s">
        <v>11119</v>
      </c>
      <c r="B751" s="15">
        <v>2</v>
      </c>
      <c r="C751" s="15">
        <v>124</v>
      </c>
      <c r="D751" s="15">
        <v>2</v>
      </c>
      <c r="E751" s="14" t="s">
        <v>14995</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7" t="s">
        <v>11120</v>
      </c>
      <c r="B752" s="15">
        <v>2</v>
      </c>
      <c r="C752" s="15">
        <v>128</v>
      </c>
      <c r="D752" s="15">
        <v>2</v>
      </c>
      <c r="E752" s="14" t="s">
        <v>14996</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7" t="s">
        <v>11121</v>
      </c>
      <c r="B753" s="15">
        <v>2</v>
      </c>
      <c r="C753" s="15">
        <v>128</v>
      </c>
      <c r="D753" s="15">
        <v>2</v>
      </c>
      <c r="E753" s="14" t="s">
        <v>14997</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7" t="s">
        <v>11122</v>
      </c>
      <c r="B754" s="15">
        <v>2</v>
      </c>
      <c r="C754" s="15">
        <v>128</v>
      </c>
      <c r="D754" s="15">
        <v>2</v>
      </c>
      <c r="E754" s="14" t="s">
        <v>14998</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7" t="s">
        <v>11123</v>
      </c>
      <c r="B755" s="15">
        <v>2</v>
      </c>
      <c r="C755" s="15">
        <v>128</v>
      </c>
      <c r="D755" s="15">
        <v>2</v>
      </c>
      <c r="E755" s="14" t="s">
        <v>14999</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7" t="s">
        <v>11124</v>
      </c>
      <c r="B756" s="15">
        <v>2</v>
      </c>
      <c r="C756" s="15">
        <v>128</v>
      </c>
      <c r="D756" s="15">
        <v>2</v>
      </c>
      <c r="E756" s="14" t="s">
        <v>15000</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7" t="s">
        <v>11125</v>
      </c>
      <c r="B757" s="15">
        <v>2</v>
      </c>
      <c r="C757" s="15">
        <v>128</v>
      </c>
      <c r="D757" s="15">
        <v>2</v>
      </c>
      <c r="E757" s="14" t="s">
        <v>15001</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7" t="s">
        <v>11126</v>
      </c>
      <c r="B758" s="15">
        <v>2</v>
      </c>
      <c r="C758" s="15">
        <v>128</v>
      </c>
      <c r="D758" s="15">
        <v>2</v>
      </c>
      <c r="E758" s="14" t="s">
        <v>15002</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7" t="s">
        <v>11127</v>
      </c>
      <c r="B759" s="15">
        <v>2</v>
      </c>
      <c r="C759" s="15">
        <v>128</v>
      </c>
      <c r="D759" s="15">
        <v>2</v>
      </c>
      <c r="E759" s="14" t="s">
        <v>15003</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7" t="s">
        <v>11128</v>
      </c>
      <c r="B760" s="15">
        <v>2</v>
      </c>
      <c r="C760" s="15">
        <v>128</v>
      </c>
      <c r="D760" s="15">
        <v>2</v>
      </c>
      <c r="E760" s="14" t="s">
        <v>15004</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7" t="s">
        <v>11129</v>
      </c>
      <c r="B761" s="15">
        <v>2</v>
      </c>
      <c r="C761" s="15">
        <v>128</v>
      </c>
      <c r="D761" s="15">
        <v>2</v>
      </c>
      <c r="E761" s="14" t="s">
        <v>15005</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7" t="s">
        <v>11130</v>
      </c>
      <c r="B762" s="15">
        <v>2</v>
      </c>
      <c r="C762" s="15">
        <v>128</v>
      </c>
      <c r="D762" s="15">
        <v>2</v>
      </c>
      <c r="E762" s="14" t="s">
        <v>15006</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7" t="s">
        <v>11131</v>
      </c>
      <c r="B763" s="15">
        <v>2</v>
      </c>
      <c r="C763" s="15">
        <v>128</v>
      </c>
      <c r="D763" s="15">
        <v>2</v>
      </c>
      <c r="E763" s="14" t="s">
        <v>15007</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7" t="s">
        <v>11132</v>
      </c>
      <c r="B764" s="15">
        <v>2</v>
      </c>
      <c r="C764" s="15">
        <v>128</v>
      </c>
      <c r="D764" s="15">
        <v>2</v>
      </c>
      <c r="E764" s="14" t="s">
        <v>15008</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7" t="s">
        <v>11133</v>
      </c>
      <c r="B765" s="15">
        <v>2</v>
      </c>
      <c r="C765" s="15">
        <v>128</v>
      </c>
      <c r="D765" s="15">
        <v>2</v>
      </c>
      <c r="E765" s="14" t="s">
        <v>15009</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7" t="s">
        <v>11134</v>
      </c>
      <c r="B766" s="15">
        <v>2</v>
      </c>
      <c r="C766" s="15">
        <v>128</v>
      </c>
      <c r="D766" s="15">
        <v>2</v>
      </c>
      <c r="E766" s="14" t="s">
        <v>15010</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7" t="s">
        <v>11135</v>
      </c>
      <c r="B767" s="15">
        <v>2</v>
      </c>
      <c r="C767" s="15">
        <v>128</v>
      </c>
      <c r="D767" s="15">
        <v>2</v>
      </c>
      <c r="E767" s="14" t="s">
        <v>15011</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7" t="s">
        <v>11136</v>
      </c>
      <c r="B768" s="15">
        <v>2</v>
      </c>
      <c r="C768" s="15">
        <v>128</v>
      </c>
      <c r="D768" s="15">
        <v>2</v>
      </c>
      <c r="E768" s="14" t="s">
        <v>15012</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7" t="s">
        <v>11137</v>
      </c>
      <c r="B769" s="15">
        <v>2</v>
      </c>
      <c r="C769" s="15">
        <v>128</v>
      </c>
      <c r="D769" s="15">
        <v>2</v>
      </c>
      <c r="E769" s="14" t="s">
        <v>15013</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7" t="s">
        <v>11138</v>
      </c>
      <c r="B770" s="15">
        <v>2</v>
      </c>
      <c r="C770" s="15">
        <v>128</v>
      </c>
      <c r="D770" s="15">
        <v>2</v>
      </c>
      <c r="E770" s="14" t="s">
        <v>15014</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7" t="s">
        <v>11139</v>
      </c>
      <c r="B771" s="15">
        <v>2</v>
      </c>
      <c r="C771" s="15">
        <v>128</v>
      </c>
      <c r="D771" s="15">
        <v>2</v>
      </c>
      <c r="E771" s="14" t="s">
        <v>15015</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7" t="s">
        <v>11140</v>
      </c>
      <c r="B772" s="15">
        <v>2</v>
      </c>
      <c r="C772" s="15">
        <v>128</v>
      </c>
      <c r="D772" s="15">
        <v>2</v>
      </c>
      <c r="E772" s="14" t="s">
        <v>15016</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7" t="s">
        <v>11141</v>
      </c>
      <c r="B773" s="15">
        <v>2</v>
      </c>
      <c r="C773" s="15">
        <v>128</v>
      </c>
      <c r="D773" s="15">
        <v>2</v>
      </c>
      <c r="E773" s="14" t="s">
        <v>15017</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7" t="s">
        <v>11142</v>
      </c>
      <c r="B774" s="15">
        <v>2</v>
      </c>
      <c r="C774" s="15">
        <v>128</v>
      </c>
      <c r="D774" s="15">
        <v>2</v>
      </c>
      <c r="E774" s="14" t="s">
        <v>15018</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7" t="s">
        <v>11143</v>
      </c>
      <c r="B775" s="15">
        <v>2</v>
      </c>
      <c r="C775" s="15">
        <v>128</v>
      </c>
      <c r="D775" s="15">
        <v>2</v>
      </c>
      <c r="E775" s="14" t="s">
        <v>15019</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7" t="s">
        <v>11144</v>
      </c>
      <c r="B776" s="15">
        <v>2</v>
      </c>
      <c r="C776" s="15">
        <v>127</v>
      </c>
      <c r="D776" s="15">
        <v>2</v>
      </c>
      <c r="E776" s="14" t="s">
        <v>15020</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7" t="s">
        <v>11145</v>
      </c>
      <c r="B777" s="15">
        <v>2</v>
      </c>
      <c r="C777" s="15">
        <v>127</v>
      </c>
      <c r="D777" s="15">
        <v>2</v>
      </c>
      <c r="E777" s="14" t="s">
        <v>15021</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7" t="s">
        <v>11146</v>
      </c>
      <c r="B778" s="15">
        <v>2</v>
      </c>
      <c r="C778" s="15">
        <v>127</v>
      </c>
      <c r="D778" s="15">
        <v>2</v>
      </c>
      <c r="E778" s="14" t="s">
        <v>15022</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7" t="s">
        <v>11147</v>
      </c>
      <c r="B779" s="15">
        <v>2</v>
      </c>
      <c r="C779" s="15">
        <v>127</v>
      </c>
      <c r="D779" s="15">
        <v>2</v>
      </c>
      <c r="E779" s="14" t="s">
        <v>15023</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7" t="s">
        <v>11148</v>
      </c>
      <c r="B780" s="15">
        <v>2</v>
      </c>
      <c r="C780" s="15">
        <v>127</v>
      </c>
      <c r="D780" s="15">
        <v>2</v>
      </c>
      <c r="E780" s="14" t="s">
        <v>15024</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7" t="s">
        <v>11149</v>
      </c>
      <c r="B781" s="15">
        <v>2</v>
      </c>
      <c r="C781" s="15">
        <v>127</v>
      </c>
      <c r="D781" s="15">
        <v>2</v>
      </c>
      <c r="E781" s="14" t="s">
        <v>15025</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7" t="s">
        <v>11150</v>
      </c>
      <c r="B782" s="15">
        <v>2</v>
      </c>
      <c r="C782" s="15">
        <v>127</v>
      </c>
      <c r="D782" s="15">
        <v>2</v>
      </c>
      <c r="E782" s="14" t="s">
        <v>15026</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7" t="s">
        <v>11151</v>
      </c>
      <c r="B783" s="15">
        <v>2</v>
      </c>
      <c r="C783" s="15">
        <v>127</v>
      </c>
      <c r="D783" s="15">
        <v>2</v>
      </c>
      <c r="E783" s="14" t="s">
        <v>15027</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7" t="s">
        <v>11152</v>
      </c>
      <c r="B784" s="15">
        <v>2</v>
      </c>
      <c r="C784" s="15">
        <v>127</v>
      </c>
      <c r="D784" s="15">
        <v>2</v>
      </c>
      <c r="E784" s="14" t="s">
        <v>15028</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7" t="s">
        <v>11153</v>
      </c>
      <c r="B785" s="15">
        <v>2</v>
      </c>
      <c r="C785" s="15">
        <v>127</v>
      </c>
      <c r="D785" s="15">
        <v>2</v>
      </c>
      <c r="E785" s="14" t="s">
        <v>15029</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7" t="s">
        <v>11154</v>
      </c>
      <c r="B786" s="15">
        <v>2</v>
      </c>
      <c r="C786" s="15">
        <v>126</v>
      </c>
      <c r="D786" s="15">
        <v>1</v>
      </c>
      <c r="E786" s="14" t="s">
        <v>15030</v>
      </c>
      <c r="F786" s="14" t="s">
        <v>2566</v>
      </c>
      <c r="G786" s="14" t="s">
        <v>11155</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7" t="s">
        <v>11156</v>
      </c>
      <c r="B787" s="15">
        <v>2</v>
      </c>
      <c r="C787" s="15">
        <v>126</v>
      </c>
      <c r="D787" s="15">
        <v>1</v>
      </c>
      <c r="E787" s="14" t="s">
        <v>15031</v>
      </c>
      <c r="F787" s="14" t="s">
        <v>2564</v>
      </c>
      <c r="G787" s="14" t="s">
        <v>902</v>
      </c>
      <c r="H787" s="14" t="s">
        <v>11157</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7" t="s">
        <v>11158</v>
      </c>
      <c r="B788" s="15">
        <v>2</v>
      </c>
      <c r="C788" s="15">
        <v>126</v>
      </c>
      <c r="D788" s="15">
        <v>1</v>
      </c>
      <c r="E788" s="14" t="s">
        <v>15032</v>
      </c>
      <c r="F788" s="14" t="s">
        <v>2566</v>
      </c>
      <c r="G788" s="14" t="s">
        <v>11155</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7" t="s">
        <v>11159</v>
      </c>
      <c r="B789" s="15">
        <v>2</v>
      </c>
      <c r="C789" s="15">
        <v>126</v>
      </c>
      <c r="D789" s="15">
        <v>1</v>
      </c>
      <c r="E789" s="14" t="s">
        <v>15033</v>
      </c>
      <c r="F789" s="14" t="s">
        <v>2564</v>
      </c>
      <c r="G789" s="14" t="s">
        <v>902</v>
      </c>
      <c r="H789" s="14" t="s">
        <v>11157</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7" t="s">
        <v>11160</v>
      </c>
      <c r="B790" s="15">
        <v>2</v>
      </c>
      <c r="C790" s="15">
        <v>126</v>
      </c>
      <c r="D790" s="15">
        <v>1</v>
      </c>
      <c r="E790" s="14" t="s">
        <v>15034</v>
      </c>
      <c r="F790" s="14" t="s">
        <v>2566</v>
      </c>
      <c r="G790" s="14" t="s">
        <v>11155</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7" t="s">
        <v>11161</v>
      </c>
      <c r="B791" s="15">
        <v>2</v>
      </c>
      <c r="C791" s="15">
        <v>126</v>
      </c>
      <c r="D791" s="15">
        <v>1</v>
      </c>
      <c r="E791" s="14" t="s">
        <v>15035</v>
      </c>
      <c r="F791" s="14" t="s">
        <v>2564</v>
      </c>
      <c r="G791" s="14" t="s">
        <v>902</v>
      </c>
      <c r="H791" s="14" t="s">
        <v>11157</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7" t="s">
        <v>11162</v>
      </c>
      <c r="B792" s="15">
        <v>2</v>
      </c>
      <c r="C792" s="15">
        <v>123</v>
      </c>
      <c r="D792" s="15">
        <v>1</v>
      </c>
      <c r="E792" s="14" t="s">
        <v>15036</v>
      </c>
      <c r="F792" s="14" t="s">
        <v>10988</v>
      </c>
      <c r="G792" s="14" t="s">
        <v>2255</v>
      </c>
      <c r="H792" s="14" t="s">
        <v>11163</v>
      </c>
      <c r="I792" s="14" t="s">
        <v>11065</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7" t="s">
        <v>11164</v>
      </c>
      <c r="B793" s="15">
        <v>2</v>
      </c>
      <c r="C793" s="15">
        <v>123</v>
      </c>
      <c r="D793" s="15">
        <v>1</v>
      </c>
      <c r="E793" s="14" t="s">
        <v>15037</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7" t="s">
        <v>11165</v>
      </c>
      <c r="B794" s="15">
        <v>2</v>
      </c>
      <c r="C794" s="15">
        <v>123</v>
      </c>
      <c r="D794" s="15">
        <v>1</v>
      </c>
      <c r="E794" s="14" t="s">
        <v>15038</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7" t="s">
        <v>11166</v>
      </c>
      <c r="B795" s="15">
        <v>2</v>
      </c>
      <c r="C795" s="15">
        <v>124</v>
      </c>
      <c r="D795" s="15">
        <v>1</v>
      </c>
      <c r="E795" s="14" t="s">
        <v>15039</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7" t="s">
        <v>11167</v>
      </c>
      <c r="B796" s="15">
        <v>2</v>
      </c>
      <c r="C796" s="15">
        <v>124</v>
      </c>
      <c r="D796" s="15">
        <v>1</v>
      </c>
      <c r="E796" s="14" t="s">
        <v>15040</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7" t="s">
        <v>11168</v>
      </c>
      <c r="B797" s="15">
        <v>2</v>
      </c>
      <c r="C797" s="15">
        <v>127</v>
      </c>
      <c r="D797" s="15">
        <v>1</v>
      </c>
      <c r="E797" s="14" t="s">
        <v>15041</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7" t="s">
        <v>11169</v>
      </c>
      <c r="B798" s="15">
        <v>2</v>
      </c>
      <c r="C798" s="15">
        <v>128</v>
      </c>
      <c r="D798" s="15">
        <v>1</v>
      </c>
      <c r="E798" s="14" t="s">
        <v>15042</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7" t="s">
        <v>11170</v>
      </c>
      <c r="B799" s="15">
        <v>2</v>
      </c>
      <c r="C799" s="15">
        <v>128</v>
      </c>
      <c r="D799" s="15">
        <v>1</v>
      </c>
      <c r="E799" s="14" t="s">
        <v>15043</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7" t="s">
        <v>11171</v>
      </c>
      <c r="B800" s="15">
        <v>2</v>
      </c>
      <c r="C800" s="15">
        <v>126</v>
      </c>
      <c r="D800" s="15">
        <v>1</v>
      </c>
      <c r="E800" s="14" t="s">
        <v>15044</v>
      </c>
      <c r="F800" s="14" t="s">
        <v>913</v>
      </c>
      <c r="G800" s="14" t="s">
        <v>11172</v>
      </c>
      <c r="H800" s="14" t="s">
        <v>2825</v>
      </c>
      <c r="I800" s="14" t="s">
        <v>11173</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7" t="s">
        <v>11174</v>
      </c>
      <c r="B801" s="15">
        <v>2</v>
      </c>
      <c r="C801" s="15">
        <v>124</v>
      </c>
      <c r="D801" s="15">
        <v>1</v>
      </c>
      <c r="E801" s="14" t="s">
        <v>15045</v>
      </c>
      <c r="F801" s="15">
        <v>5.99</v>
      </c>
      <c r="G801" s="15">
        <v>5.9989999999999997</v>
      </c>
      <c r="H801" s="15">
        <v>5.9089999999999998</v>
      </c>
      <c r="I801" s="15">
        <v>5.0990000000000002</v>
      </c>
      <c r="J801" s="15">
        <v>2</v>
      </c>
      <c r="K801" s="14"/>
      <c r="L801" s="14"/>
      <c r="M801" s="14"/>
      <c r="N801" s="14"/>
      <c r="O801" s="14"/>
      <c r="P801" s="14" t="s">
        <v>11343</v>
      </c>
      <c r="Q801" s="14"/>
      <c r="R801" s="14"/>
      <c r="S801" s="14"/>
      <c r="T801" s="14"/>
      <c r="U801" s="14"/>
      <c r="V801" s="14"/>
      <c r="W801" s="14"/>
      <c r="X801" s="14"/>
      <c r="Y801" s="14"/>
      <c r="Z801" s="14"/>
      <c r="AA801" s="14"/>
      <c r="AB801" s="14"/>
    </row>
    <row r="802" spans="1:28" ht="27" thickBot="1" x14ac:dyDescent="0.3">
      <c r="A802" s="14" t="s">
        <v>11175</v>
      </c>
      <c r="B802" s="15">
        <v>1</v>
      </c>
      <c r="C802" s="15">
        <v>123</v>
      </c>
      <c r="D802" s="15">
        <v>3</v>
      </c>
      <c r="E802" s="14" t="s">
        <v>11176</v>
      </c>
      <c r="F802" s="14" t="s">
        <v>913</v>
      </c>
      <c r="G802" s="14" t="s">
        <v>893</v>
      </c>
      <c r="H802" s="14" t="s">
        <v>11177</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11178</v>
      </c>
      <c r="B803" s="15">
        <v>1</v>
      </c>
      <c r="C803" s="15">
        <v>123</v>
      </c>
      <c r="D803" s="15">
        <v>3</v>
      </c>
      <c r="E803" s="14" t="s">
        <v>11179</v>
      </c>
      <c r="F803" s="14" t="s">
        <v>913</v>
      </c>
      <c r="G803" s="14" t="s">
        <v>893</v>
      </c>
      <c r="H803" s="14" t="s">
        <v>11177</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11180</v>
      </c>
      <c r="B804" s="15">
        <v>1</v>
      </c>
      <c r="C804" s="15">
        <v>123</v>
      </c>
      <c r="D804" s="15">
        <v>3</v>
      </c>
      <c r="E804" s="14" t="s">
        <v>11181</v>
      </c>
      <c r="F804" s="14" t="s">
        <v>913</v>
      </c>
      <c r="G804" s="14" t="s">
        <v>893</v>
      </c>
      <c r="H804" s="14" t="s">
        <v>11177</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11182</v>
      </c>
      <c r="B805" s="15">
        <v>1</v>
      </c>
      <c r="C805" s="15">
        <v>123</v>
      </c>
      <c r="D805" s="15">
        <v>3</v>
      </c>
      <c r="E805" s="14" t="s">
        <v>11183</v>
      </c>
      <c r="F805" s="14" t="s">
        <v>2560</v>
      </c>
      <c r="G805" s="14" t="s">
        <v>11184</v>
      </c>
      <c r="H805" s="14" t="s">
        <v>11185</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11186</v>
      </c>
      <c r="B806" s="15">
        <v>1</v>
      </c>
      <c r="C806" s="15">
        <v>123</v>
      </c>
      <c r="D806" s="15">
        <v>3</v>
      </c>
      <c r="E806" s="14" t="s">
        <v>11187</v>
      </c>
      <c r="F806" s="14" t="s">
        <v>2560</v>
      </c>
      <c r="G806" s="14" t="s">
        <v>11184</v>
      </c>
      <c r="H806" s="14" t="s">
        <v>11185</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11188</v>
      </c>
      <c r="B807" s="15">
        <v>1</v>
      </c>
      <c r="C807" s="15">
        <v>123</v>
      </c>
      <c r="D807" s="15">
        <v>3</v>
      </c>
      <c r="E807" s="14" t="s">
        <v>11189</v>
      </c>
      <c r="F807" s="14" t="s">
        <v>2560</v>
      </c>
      <c r="G807" s="14" t="s">
        <v>11184</v>
      </c>
      <c r="H807" s="14" t="s">
        <v>11185</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7" t="s">
        <v>11190</v>
      </c>
      <c r="B808" s="15">
        <v>2</v>
      </c>
      <c r="C808" s="15">
        <v>123</v>
      </c>
      <c r="D808" s="15">
        <v>3</v>
      </c>
      <c r="E808" s="14" t="s">
        <v>15046</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7" t="s">
        <v>11191</v>
      </c>
      <c r="B809" s="15">
        <v>2</v>
      </c>
      <c r="C809" s="15">
        <v>123</v>
      </c>
      <c r="D809" s="15">
        <v>3</v>
      </c>
      <c r="E809" s="14" t="s">
        <v>15047</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7" t="s">
        <v>11192</v>
      </c>
      <c r="B810" s="15">
        <v>2</v>
      </c>
      <c r="C810" s="15">
        <v>123</v>
      </c>
      <c r="D810" s="15">
        <v>3</v>
      </c>
      <c r="E810" s="14" t="s">
        <v>15048</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7" t="s">
        <v>11193</v>
      </c>
      <c r="B811" s="15">
        <v>2</v>
      </c>
      <c r="C811" s="15">
        <v>123</v>
      </c>
      <c r="D811" s="15">
        <v>3</v>
      </c>
      <c r="E811" s="14" t="s">
        <v>15049</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7" t="s">
        <v>11194</v>
      </c>
      <c r="B812" s="15">
        <v>2</v>
      </c>
      <c r="C812" s="15">
        <v>123</v>
      </c>
      <c r="D812" s="15">
        <v>3</v>
      </c>
      <c r="E812" s="14" t="s">
        <v>15050</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7" t="s">
        <v>11195</v>
      </c>
      <c r="B813" s="15">
        <v>2</v>
      </c>
      <c r="C813" s="15">
        <v>123</v>
      </c>
      <c r="D813" s="15">
        <v>3</v>
      </c>
      <c r="E813" s="14" t="s">
        <v>15051</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7" t="s">
        <v>11196</v>
      </c>
      <c r="B814" s="15">
        <v>2</v>
      </c>
      <c r="C814" s="15">
        <v>128</v>
      </c>
      <c r="D814" s="15">
        <v>3</v>
      </c>
      <c r="E814" s="14" t="s">
        <v>15052</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7" t="s">
        <v>11197</v>
      </c>
      <c r="B815" s="15">
        <v>2</v>
      </c>
      <c r="C815" s="15">
        <v>128</v>
      </c>
      <c r="D815" s="15">
        <v>3</v>
      </c>
      <c r="E815" s="14" t="s">
        <v>15053</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7" t="s">
        <v>11198</v>
      </c>
      <c r="B816" s="15">
        <v>2</v>
      </c>
      <c r="C816" s="15">
        <v>128</v>
      </c>
      <c r="D816" s="15">
        <v>3</v>
      </c>
      <c r="E816" s="14" t="s">
        <v>15054</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7" t="s">
        <v>11199</v>
      </c>
      <c r="B817" s="15">
        <v>2</v>
      </c>
      <c r="C817" s="15">
        <v>128</v>
      </c>
      <c r="D817" s="15">
        <v>3</v>
      </c>
      <c r="E817" s="14" t="s">
        <v>15055</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11200</v>
      </c>
      <c r="B818" s="15">
        <v>1</v>
      </c>
      <c r="C818" s="15">
        <v>124</v>
      </c>
      <c r="D818" s="15">
        <v>3</v>
      </c>
      <c r="E818" s="14" t="s">
        <v>11201</v>
      </c>
      <c r="F818" s="14" t="s">
        <v>11202</v>
      </c>
      <c r="G818" s="15">
        <v>0.25</v>
      </c>
      <c r="H818" s="14" t="s">
        <v>11203</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11204</v>
      </c>
      <c r="B819" s="15">
        <v>1</v>
      </c>
      <c r="C819" s="15">
        <v>124</v>
      </c>
      <c r="D819" s="15">
        <v>3</v>
      </c>
      <c r="E819" s="14" t="s">
        <v>11201</v>
      </c>
      <c r="F819" s="14" t="s">
        <v>2524</v>
      </c>
      <c r="G819" s="14" t="s">
        <v>11205</v>
      </c>
      <c r="H819" s="15">
        <v>1.3</v>
      </c>
      <c r="I819" s="14" t="s">
        <v>2526</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11206</v>
      </c>
      <c r="B820" s="15">
        <v>1</v>
      </c>
      <c r="C820" s="15">
        <v>124</v>
      </c>
      <c r="D820" s="15">
        <v>3</v>
      </c>
      <c r="E820" s="14" t="s">
        <v>11207</v>
      </c>
      <c r="F820" s="14" t="s">
        <v>2640</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11208</v>
      </c>
      <c r="B821" s="15">
        <v>1</v>
      </c>
      <c r="C821" s="15">
        <v>124</v>
      </c>
      <c r="D821" s="15">
        <v>3</v>
      </c>
      <c r="E821" s="14" t="s">
        <v>11207</v>
      </c>
      <c r="F821" s="15">
        <v>2.25</v>
      </c>
      <c r="G821" s="14" t="s">
        <v>2658</v>
      </c>
      <c r="H821" s="14" t="s">
        <v>2604</v>
      </c>
      <c r="I821" s="14" t="s">
        <v>2562</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11209</v>
      </c>
      <c r="B822" s="15">
        <v>1</v>
      </c>
      <c r="C822" s="15">
        <v>124</v>
      </c>
      <c r="D822" s="15">
        <v>3</v>
      </c>
      <c r="E822" s="14" t="s">
        <v>11210</v>
      </c>
      <c r="F822" s="14" t="s">
        <v>11211</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11212</v>
      </c>
      <c r="B823" s="15">
        <v>1</v>
      </c>
      <c r="C823" s="15">
        <v>124</v>
      </c>
      <c r="D823" s="15">
        <v>3</v>
      </c>
      <c r="E823" s="14" t="s">
        <v>11210</v>
      </c>
      <c r="F823" s="15">
        <v>3.85</v>
      </c>
      <c r="G823" s="14" t="s">
        <v>2509</v>
      </c>
      <c r="H823" s="15">
        <v>3.8050000000000002</v>
      </c>
      <c r="I823" s="14" t="s">
        <v>11213</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11214</v>
      </c>
      <c r="B824" s="15">
        <v>1</v>
      </c>
      <c r="C824" s="15">
        <v>124</v>
      </c>
      <c r="D824" s="15">
        <v>3</v>
      </c>
      <c r="E824" s="14" t="s">
        <v>11102</v>
      </c>
      <c r="F824" s="15">
        <v>0.14000000000000001</v>
      </c>
      <c r="G824" s="14" t="s">
        <v>11215</v>
      </c>
      <c r="H824" s="14" t="s">
        <v>11216</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11217</v>
      </c>
      <c r="B825" s="15">
        <v>1</v>
      </c>
      <c r="C825" s="15">
        <v>124</v>
      </c>
      <c r="D825" s="15">
        <v>3</v>
      </c>
      <c r="E825" s="14" t="s">
        <v>11102</v>
      </c>
      <c r="F825" s="14" t="s">
        <v>11218</v>
      </c>
      <c r="G825" s="15">
        <v>7.35</v>
      </c>
      <c r="H825" s="14" t="s">
        <v>11219</v>
      </c>
      <c r="I825" s="14" t="s">
        <v>2586</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7" t="s">
        <v>11220</v>
      </c>
      <c r="B826" s="15">
        <v>2</v>
      </c>
      <c r="C826" s="15">
        <v>124</v>
      </c>
      <c r="D826" s="15">
        <v>3</v>
      </c>
      <c r="E826" s="14" t="s">
        <v>15056</v>
      </c>
      <c r="F826" s="15">
        <v>0.2</v>
      </c>
      <c r="G826" s="14"/>
      <c r="H826" s="14"/>
      <c r="I826" s="14"/>
      <c r="J826" s="15">
        <v>0</v>
      </c>
      <c r="K826" s="14"/>
      <c r="L826" s="14"/>
      <c r="M826" s="14"/>
      <c r="N826" s="14"/>
      <c r="O826" s="14"/>
      <c r="P826" s="14" t="s">
        <v>11344</v>
      </c>
      <c r="Q826" s="14"/>
      <c r="R826" s="14"/>
      <c r="S826" s="14"/>
      <c r="T826" s="14"/>
      <c r="U826" s="14"/>
      <c r="V826" s="14"/>
      <c r="W826" s="14"/>
      <c r="X826" s="14"/>
      <c r="Y826" s="14"/>
      <c r="Z826" s="14"/>
      <c r="AA826" s="14"/>
      <c r="AB826" s="14"/>
    </row>
    <row r="827" spans="1:28" ht="103.5" thickBot="1" x14ac:dyDescent="0.3">
      <c r="A827" s="87" t="s">
        <v>11221</v>
      </c>
      <c r="B827" s="15">
        <v>2</v>
      </c>
      <c r="C827" s="15">
        <v>124</v>
      </c>
      <c r="D827" s="15">
        <v>3</v>
      </c>
      <c r="E827" s="14" t="s">
        <v>15057</v>
      </c>
      <c r="F827" s="15">
        <v>6.56</v>
      </c>
      <c r="G827" s="14"/>
      <c r="H827" s="14"/>
      <c r="I827" s="14"/>
      <c r="J827" s="15">
        <v>0</v>
      </c>
      <c r="K827" s="14"/>
      <c r="L827" s="14"/>
      <c r="M827" s="14"/>
      <c r="N827" s="14"/>
      <c r="O827" s="14"/>
      <c r="P827" s="14" t="s">
        <v>11345</v>
      </c>
      <c r="Q827" s="14"/>
      <c r="R827" s="14"/>
      <c r="S827" s="14"/>
      <c r="T827" s="14"/>
      <c r="U827" s="14"/>
      <c r="V827" s="14"/>
      <c r="W827" s="14"/>
      <c r="X827" s="14"/>
      <c r="Y827" s="14"/>
      <c r="Z827" s="14"/>
      <c r="AA827" s="14"/>
      <c r="AB827" s="14"/>
    </row>
    <row r="828" spans="1:28" ht="15.75" thickBot="1" x14ac:dyDescent="0.3">
      <c r="A828" s="87" t="s">
        <v>11222</v>
      </c>
      <c r="B828" s="15">
        <v>2</v>
      </c>
      <c r="C828" s="15">
        <v>124</v>
      </c>
      <c r="D828" s="15">
        <v>3</v>
      </c>
      <c r="E828" s="14" t="s">
        <v>15058</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7" t="s">
        <v>11223</v>
      </c>
      <c r="B829" s="15">
        <v>2</v>
      </c>
      <c r="C829" s="15">
        <v>124</v>
      </c>
      <c r="D829" s="15">
        <v>3</v>
      </c>
      <c r="E829" s="14" t="s">
        <v>15059</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7" t="s">
        <v>11224</v>
      </c>
      <c r="B830" s="15">
        <v>2</v>
      </c>
      <c r="C830" s="15">
        <v>124</v>
      </c>
      <c r="D830" s="15">
        <v>3</v>
      </c>
      <c r="E830" s="14" t="s">
        <v>15060</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7" t="s">
        <v>11225</v>
      </c>
      <c r="B831" s="15">
        <v>2</v>
      </c>
      <c r="C831" s="15">
        <v>124</v>
      </c>
      <c r="D831" s="15">
        <v>3</v>
      </c>
      <c r="E831" s="14" t="s">
        <v>15061</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7" t="s">
        <v>11226</v>
      </c>
      <c r="B832" s="15">
        <v>2</v>
      </c>
      <c r="C832" s="15">
        <v>131</v>
      </c>
      <c r="D832" s="15">
        <v>3</v>
      </c>
      <c r="E832" s="14" t="s">
        <v>15062</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7" t="s">
        <v>11227</v>
      </c>
      <c r="B833" s="15">
        <v>2</v>
      </c>
      <c r="C833" s="15">
        <v>131</v>
      </c>
      <c r="D833" s="15">
        <v>3</v>
      </c>
      <c r="E833" s="14" t="s">
        <v>15063</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7" t="s">
        <v>11228</v>
      </c>
      <c r="B834" s="15">
        <v>2</v>
      </c>
      <c r="C834" s="15">
        <v>131</v>
      </c>
      <c r="D834" s="15">
        <v>3</v>
      </c>
      <c r="E834" s="14" t="s">
        <v>15064</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7" t="s">
        <v>11229</v>
      </c>
      <c r="B835" s="15">
        <v>2</v>
      </c>
      <c r="C835" s="15">
        <v>131</v>
      </c>
      <c r="D835" s="15">
        <v>3</v>
      </c>
      <c r="E835" s="14" t="s">
        <v>15065</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7" t="s">
        <v>11346</v>
      </c>
      <c r="B836" s="15">
        <v>2</v>
      </c>
      <c r="C836" s="15">
        <v>129</v>
      </c>
      <c r="D836" s="15">
        <v>1</v>
      </c>
      <c r="E836" s="14" t="s">
        <v>15066</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7" t="s">
        <v>11347</v>
      </c>
      <c r="B837" s="15">
        <v>2</v>
      </c>
      <c r="C837" s="15">
        <v>129</v>
      </c>
      <c r="D837" s="15">
        <v>1</v>
      </c>
      <c r="E837" s="14" t="s">
        <v>15067</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7" t="s">
        <v>11348</v>
      </c>
      <c r="B838" s="15">
        <v>2</v>
      </c>
      <c r="C838" s="15">
        <v>129</v>
      </c>
      <c r="D838" s="15">
        <v>1</v>
      </c>
      <c r="E838" s="14" t="s">
        <v>15068</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7" t="s">
        <v>11349</v>
      </c>
      <c r="B839" s="15">
        <v>2</v>
      </c>
      <c r="C839" s="15">
        <v>129</v>
      </c>
      <c r="D839" s="15">
        <v>1</v>
      </c>
      <c r="E839" s="14" t="s">
        <v>15069</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7" t="s">
        <v>11350</v>
      </c>
      <c r="B840" s="15">
        <v>2</v>
      </c>
      <c r="C840" s="15">
        <v>129</v>
      </c>
      <c r="D840" s="15">
        <v>1</v>
      </c>
      <c r="E840" s="14" t="s">
        <v>15070</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7" t="s">
        <v>11351</v>
      </c>
      <c r="B841" s="15">
        <v>2</v>
      </c>
      <c r="C841" s="15">
        <v>129</v>
      </c>
      <c r="D841" s="15">
        <v>1</v>
      </c>
      <c r="E841" s="14" t="s">
        <v>15071</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7" t="s">
        <v>11352</v>
      </c>
      <c r="B842" s="15">
        <v>2</v>
      </c>
      <c r="C842" s="15">
        <v>129</v>
      </c>
      <c r="D842" s="15">
        <v>1</v>
      </c>
      <c r="E842" s="14" t="s">
        <v>15072</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7" t="s">
        <v>11353</v>
      </c>
      <c r="B843" s="15">
        <v>2</v>
      </c>
      <c r="C843" s="15">
        <v>129</v>
      </c>
      <c r="D843" s="15">
        <v>2</v>
      </c>
      <c r="E843" s="14" t="s">
        <v>15073</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7" t="s">
        <v>11354</v>
      </c>
      <c r="B844" s="15">
        <v>2</v>
      </c>
      <c r="C844" s="15">
        <v>129</v>
      </c>
      <c r="D844" s="15">
        <v>2</v>
      </c>
      <c r="E844" s="14" t="s">
        <v>15074</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7" t="s">
        <v>11355</v>
      </c>
      <c r="B845" s="15">
        <v>2</v>
      </c>
      <c r="C845" s="15">
        <v>129</v>
      </c>
      <c r="D845" s="15">
        <v>2</v>
      </c>
      <c r="E845" s="14" t="s">
        <v>15075</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7" t="s">
        <v>11356</v>
      </c>
      <c r="B846" s="15">
        <v>2</v>
      </c>
      <c r="C846" s="15">
        <v>129</v>
      </c>
      <c r="D846" s="15">
        <v>2</v>
      </c>
      <c r="E846" s="14" t="s">
        <v>15076</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7" t="s">
        <v>11357</v>
      </c>
      <c r="B847" s="15">
        <v>2</v>
      </c>
      <c r="C847" s="15">
        <v>129</v>
      </c>
      <c r="D847" s="15">
        <v>2</v>
      </c>
      <c r="E847" s="14" t="s">
        <v>15077</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7" t="s">
        <v>11358</v>
      </c>
      <c r="B848" s="15">
        <v>2</v>
      </c>
      <c r="C848" s="15">
        <v>129</v>
      </c>
      <c r="D848" s="15">
        <v>2</v>
      </c>
      <c r="E848" s="14" t="s">
        <v>15078</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7" t="s">
        <v>11359</v>
      </c>
      <c r="B849" s="15">
        <v>2</v>
      </c>
      <c r="C849" s="15">
        <v>129</v>
      </c>
      <c r="D849" s="15">
        <v>3</v>
      </c>
      <c r="E849" s="14" t="s">
        <v>15079</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7" t="s">
        <v>11360</v>
      </c>
      <c r="B850" s="15">
        <v>2</v>
      </c>
      <c r="C850" s="15">
        <v>129</v>
      </c>
      <c r="D850" s="15">
        <v>3</v>
      </c>
      <c r="E850" s="14" t="s">
        <v>15080</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7" t="s">
        <v>11361</v>
      </c>
      <c r="B851" s="15">
        <v>2</v>
      </c>
      <c r="C851" s="15">
        <v>129</v>
      </c>
      <c r="D851" s="15">
        <v>3</v>
      </c>
      <c r="E851" s="14" t="s">
        <v>15081</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7" t="s">
        <v>11362</v>
      </c>
      <c r="B852" s="15">
        <v>2</v>
      </c>
      <c r="C852" s="15">
        <v>129</v>
      </c>
      <c r="D852" s="15">
        <v>2</v>
      </c>
      <c r="E852" s="14" t="s">
        <v>15082</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7" t="s">
        <v>11363</v>
      </c>
      <c r="B853" s="15">
        <v>2</v>
      </c>
      <c r="C853" s="15">
        <v>129</v>
      </c>
      <c r="D853" s="15">
        <v>2</v>
      </c>
      <c r="E853" s="14" t="s">
        <v>15083</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7" t="s">
        <v>11364</v>
      </c>
      <c r="B854" s="15">
        <v>2</v>
      </c>
      <c r="C854" s="15">
        <v>129</v>
      </c>
      <c r="D854" s="15">
        <v>2</v>
      </c>
      <c r="E854" s="14" t="s">
        <v>15084</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7" t="s">
        <v>11365</v>
      </c>
      <c r="B855" s="15">
        <v>2</v>
      </c>
      <c r="C855" s="15">
        <v>129</v>
      </c>
      <c r="D855" s="15">
        <v>2</v>
      </c>
      <c r="E855" s="14" t="s">
        <v>15085</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7" t="s">
        <v>11366</v>
      </c>
      <c r="B856" s="15">
        <v>2</v>
      </c>
      <c r="C856" s="15">
        <v>129</v>
      </c>
      <c r="D856" s="15">
        <v>3</v>
      </c>
      <c r="E856" s="14" t="s">
        <v>15086</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7" t="s">
        <v>11367</v>
      </c>
      <c r="B857" s="15">
        <v>2</v>
      </c>
      <c r="C857" s="15">
        <v>129</v>
      </c>
      <c r="D857" s="15">
        <v>3</v>
      </c>
      <c r="E857" s="14" t="s">
        <v>15087</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7" t="s">
        <v>11368</v>
      </c>
      <c r="B858" s="15">
        <v>2</v>
      </c>
      <c r="C858" s="15">
        <v>129</v>
      </c>
      <c r="D858" s="15">
        <v>3</v>
      </c>
      <c r="E858" s="14" t="s">
        <v>15088</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7" t="s">
        <v>11369</v>
      </c>
      <c r="B859" s="15">
        <v>2</v>
      </c>
      <c r="C859" s="15">
        <v>129</v>
      </c>
      <c r="D859" s="15">
        <v>1</v>
      </c>
      <c r="E859" s="14" t="s">
        <v>15089</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7" t="s">
        <v>11370</v>
      </c>
      <c r="B860" s="15">
        <v>2</v>
      </c>
      <c r="C860" s="15">
        <v>129</v>
      </c>
      <c r="D860" s="15">
        <v>1</v>
      </c>
      <c r="E860" s="14" t="s">
        <v>15090</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7" t="s">
        <v>11371</v>
      </c>
      <c r="B861" s="15">
        <v>2</v>
      </c>
      <c r="C861" s="15">
        <v>129</v>
      </c>
      <c r="D861" s="15">
        <v>1</v>
      </c>
      <c r="E861" s="14" t="s">
        <v>15091</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7" t="s">
        <v>11372</v>
      </c>
      <c r="B862" s="15">
        <v>2</v>
      </c>
      <c r="C862" s="15">
        <v>129</v>
      </c>
      <c r="D862" s="15">
        <v>1</v>
      </c>
      <c r="E862" s="14" t="s">
        <v>15092</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7" t="s">
        <v>11373</v>
      </c>
      <c r="B863" s="15">
        <v>2</v>
      </c>
      <c r="C863" s="15">
        <v>129</v>
      </c>
      <c r="D863" s="15">
        <v>1</v>
      </c>
      <c r="E863" s="14" t="s">
        <v>15093</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7" t="s">
        <v>11374</v>
      </c>
      <c r="B864" s="15">
        <v>2</v>
      </c>
      <c r="C864" s="15">
        <v>129</v>
      </c>
      <c r="D864" s="15">
        <v>1</v>
      </c>
      <c r="E864" s="14" t="s">
        <v>15094</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7" t="s">
        <v>11375</v>
      </c>
      <c r="B865" s="15">
        <v>2</v>
      </c>
      <c r="C865" s="15">
        <v>129</v>
      </c>
      <c r="D865" s="15">
        <v>1</v>
      </c>
      <c r="E865" s="14" t="s">
        <v>15095</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7" t="s">
        <v>11376</v>
      </c>
      <c r="B866" s="15">
        <v>2</v>
      </c>
      <c r="C866" s="15">
        <v>129</v>
      </c>
      <c r="D866" s="15">
        <v>1</v>
      </c>
      <c r="E866" s="14" t="s">
        <v>15096</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7" t="s">
        <v>11377</v>
      </c>
      <c r="B867" s="15">
        <v>2</v>
      </c>
      <c r="C867" s="15">
        <v>129</v>
      </c>
      <c r="D867" s="15">
        <v>1</v>
      </c>
      <c r="E867" s="14" t="s">
        <v>15097</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7" t="s">
        <v>11378</v>
      </c>
      <c r="B868" s="15">
        <v>2</v>
      </c>
      <c r="C868" s="15">
        <v>129</v>
      </c>
      <c r="D868" s="15">
        <v>1</v>
      </c>
      <c r="E868" s="14" t="s">
        <v>15098</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7" t="s">
        <v>11379</v>
      </c>
      <c r="B869" s="15">
        <v>2</v>
      </c>
      <c r="C869" s="15">
        <v>129</v>
      </c>
      <c r="D869" s="15">
        <v>1</v>
      </c>
      <c r="E869" s="14" t="s">
        <v>15099</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7" t="s">
        <v>11380</v>
      </c>
      <c r="B870" s="15">
        <v>2</v>
      </c>
      <c r="C870" s="15">
        <v>129</v>
      </c>
      <c r="D870" s="15">
        <v>1</v>
      </c>
      <c r="E870" s="14" t="s">
        <v>15100</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7" t="s">
        <v>11381</v>
      </c>
      <c r="B871" s="15">
        <v>2</v>
      </c>
      <c r="C871" s="15">
        <v>129</v>
      </c>
      <c r="D871" s="15">
        <v>1</v>
      </c>
      <c r="E871" s="14" t="s">
        <v>15101</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7" t="s">
        <v>11382</v>
      </c>
      <c r="B872" s="15">
        <v>2</v>
      </c>
      <c r="C872" s="15">
        <v>129</v>
      </c>
      <c r="D872" s="15">
        <v>1</v>
      </c>
      <c r="E872" s="14" t="s">
        <v>15102</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7" t="s">
        <v>11383</v>
      </c>
      <c r="B873" s="15">
        <v>2</v>
      </c>
      <c r="C873" s="15">
        <v>129</v>
      </c>
      <c r="D873" s="15">
        <v>1</v>
      </c>
      <c r="E873" s="14" t="s">
        <v>15103</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7" t="s">
        <v>11384</v>
      </c>
      <c r="B874" s="15">
        <v>2</v>
      </c>
      <c r="C874" s="15">
        <v>129</v>
      </c>
      <c r="D874" s="15">
        <v>1</v>
      </c>
      <c r="E874" s="14" t="s">
        <v>15104</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7" t="s">
        <v>11385</v>
      </c>
      <c r="B875" s="15">
        <v>2</v>
      </c>
      <c r="C875" s="15">
        <v>129</v>
      </c>
      <c r="D875" s="15">
        <v>1</v>
      </c>
      <c r="E875" s="14" t="s">
        <v>15105</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7" t="s">
        <v>11386</v>
      </c>
      <c r="B876" s="15">
        <v>2</v>
      </c>
      <c r="C876" s="15">
        <v>129</v>
      </c>
      <c r="D876" s="15">
        <v>1</v>
      </c>
      <c r="E876" s="14" t="s">
        <v>15106</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7" t="s">
        <v>11387</v>
      </c>
      <c r="B877" s="15">
        <v>2</v>
      </c>
      <c r="C877" s="15">
        <v>129</v>
      </c>
      <c r="D877" s="15">
        <v>1</v>
      </c>
      <c r="E877" s="14" t="s">
        <v>15107</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7" t="s">
        <v>11388</v>
      </c>
      <c r="B878" s="15">
        <v>2</v>
      </c>
      <c r="C878" s="15">
        <v>129</v>
      </c>
      <c r="D878" s="15">
        <v>1</v>
      </c>
      <c r="E878" s="14" t="s">
        <v>15108</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7" t="s">
        <v>11389</v>
      </c>
      <c r="B879" s="15">
        <v>2</v>
      </c>
      <c r="C879" s="15">
        <v>129</v>
      </c>
      <c r="D879" s="15">
        <v>1</v>
      </c>
      <c r="E879" s="14" t="s">
        <v>15109</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7" t="s">
        <v>11390</v>
      </c>
      <c r="B880" s="15">
        <v>2</v>
      </c>
      <c r="C880" s="15">
        <v>129</v>
      </c>
      <c r="D880" s="15">
        <v>1</v>
      </c>
      <c r="E880" s="14" t="s">
        <v>15110</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7" t="s">
        <v>11391</v>
      </c>
      <c r="B881" s="15">
        <v>2</v>
      </c>
      <c r="C881" s="15">
        <v>129</v>
      </c>
      <c r="D881" s="15">
        <v>1</v>
      </c>
      <c r="E881" s="14" t="s">
        <v>15111</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7" t="s">
        <v>11392</v>
      </c>
      <c r="B882" s="15">
        <v>2</v>
      </c>
      <c r="C882" s="15">
        <v>129</v>
      </c>
      <c r="D882" s="15">
        <v>1</v>
      </c>
      <c r="E882" s="14" t="s">
        <v>15112</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7" t="s">
        <v>11393</v>
      </c>
      <c r="B883" s="15">
        <v>2</v>
      </c>
      <c r="C883" s="15">
        <v>129</v>
      </c>
      <c r="D883" s="15">
        <v>1</v>
      </c>
      <c r="E883" s="14" t="s">
        <v>15113</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7" t="s">
        <v>11394</v>
      </c>
      <c r="B884" s="15">
        <v>2</v>
      </c>
      <c r="C884" s="15">
        <v>129</v>
      </c>
      <c r="D884" s="15">
        <v>1</v>
      </c>
      <c r="E884" s="14" t="s">
        <v>15114</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7" t="s">
        <v>11395</v>
      </c>
      <c r="B885" s="15">
        <v>2</v>
      </c>
      <c r="C885" s="15">
        <v>129</v>
      </c>
      <c r="D885" s="15">
        <v>1</v>
      </c>
      <c r="E885" s="14" t="s">
        <v>15115</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7" t="s">
        <v>11396</v>
      </c>
      <c r="B886" s="15">
        <v>2</v>
      </c>
      <c r="C886" s="15">
        <v>129</v>
      </c>
      <c r="D886" s="15">
        <v>1</v>
      </c>
      <c r="E886" s="14" t="s">
        <v>15116</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7" t="s">
        <v>11397</v>
      </c>
      <c r="B887" s="15">
        <v>2</v>
      </c>
      <c r="C887" s="15">
        <v>129</v>
      </c>
      <c r="D887" s="15">
        <v>1</v>
      </c>
      <c r="E887" s="14" t="s">
        <v>15117</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7" t="s">
        <v>11398</v>
      </c>
      <c r="B888" s="15">
        <v>2</v>
      </c>
      <c r="C888" s="15">
        <v>129</v>
      </c>
      <c r="D888" s="15">
        <v>1</v>
      </c>
      <c r="E888" s="14" t="s">
        <v>15118</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7" t="s">
        <v>11399</v>
      </c>
      <c r="B889" s="15">
        <v>2</v>
      </c>
      <c r="C889" s="15">
        <v>129</v>
      </c>
      <c r="D889" s="15">
        <v>1</v>
      </c>
      <c r="E889" s="14" t="s">
        <v>15119</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7" t="s">
        <v>11400</v>
      </c>
      <c r="B890" s="15">
        <v>2</v>
      </c>
      <c r="C890" s="15">
        <v>129</v>
      </c>
      <c r="D890" s="15">
        <v>1</v>
      </c>
      <c r="E890" s="14" t="s">
        <v>15120</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7" t="s">
        <v>11401</v>
      </c>
      <c r="B891" s="15">
        <v>2</v>
      </c>
      <c r="C891" s="15">
        <v>129</v>
      </c>
      <c r="D891" s="15">
        <v>1</v>
      </c>
      <c r="E891" s="14" t="s">
        <v>15121</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7" t="s">
        <v>11402</v>
      </c>
      <c r="B892" s="15">
        <v>2</v>
      </c>
      <c r="C892" s="15">
        <v>129</v>
      </c>
      <c r="D892" s="15">
        <v>1</v>
      </c>
      <c r="E892" s="14" t="s">
        <v>15122</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7" t="s">
        <v>11403</v>
      </c>
      <c r="B893" s="15">
        <v>2</v>
      </c>
      <c r="C893" s="15">
        <v>129</v>
      </c>
      <c r="D893" s="15">
        <v>1</v>
      </c>
      <c r="E893" s="14" t="s">
        <v>15123</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7" t="s">
        <v>11404</v>
      </c>
      <c r="B894" s="15">
        <v>2</v>
      </c>
      <c r="C894" s="15">
        <v>129</v>
      </c>
      <c r="D894" s="15">
        <v>1</v>
      </c>
      <c r="E894" s="14" t="s">
        <v>15124</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7" t="s">
        <v>11405</v>
      </c>
      <c r="B895" s="15">
        <v>2</v>
      </c>
      <c r="C895" s="15">
        <v>129</v>
      </c>
      <c r="D895" s="15">
        <v>1</v>
      </c>
      <c r="E895" s="14" t="s">
        <v>15125</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7" t="s">
        <v>11406</v>
      </c>
      <c r="B896" s="15">
        <v>2</v>
      </c>
      <c r="C896" s="15">
        <v>129</v>
      </c>
      <c r="D896" s="15">
        <v>2</v>
      </c>
      <c r="E896" s="14" t="s">
        <v>15126</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7" t="s">
        <v>11407</v>
      </c>
      <c r="B897" s="15">
        <v>2</v>
      </c>
      <c r="C897" s="15">
        <v>129</v>
      </c>
      <c r="D897" s="15">
        <v>2</v>
      </c>
      <c r="E897" s="14" t="s">
        <v>15127</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7" t="s">
        <v>11408</v>
      </c>
      <c r="B898" s="15">
        <v>2</v>
      </c>
      <c r="C898" s="15">
        <v>129</v>
      </c>
      <c r="D898" s="15">
        <v>2</v>
      </c>
      <c r="E898" s="14" t="s">
        <v>15128</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7" t="s">
        <v>11409</v>
      </c>
      <c r="B899" s="15">
        <v>2</v>
      </c>
      <c r="C899" s="15">
        <v>129</v>
      </c>
      <c r="D899" s="15">
        <v>3</v>
      </c>
      <c r="E899" s="14" t="s">
        <v>15129</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7" t="s">
        <v>11410</v>
      </c>
      <c r="B900" s="15">
        <v>2</v>
      </c>
      <c r="C900" s="15">
        <v>129</v>
      </c>
      <c r="D900" s="15">
        <v>3</v>
      </c>
      <c r="E900" s="14" t="s">
        <v>15130</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7" t="s">
        <v>11411</v>
      </c>
      <c r="B901" s="15">
        <v>2</v>
      </c>
      <c r="C901" s="15">
        <v>129</v>
      </c>
      <c r="D901" s="15">
        <v>3</v>
      </c>
      <c r="E901" s="14" t="s">
        <v>15131</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7" t="s">
        <v>11412</v>
      </c>
      <c r="B902" s="15">
        <v>2</v>
      </c>
      <c r="C902" s="15">
        <v>130</v>
      </c>
      <c r="D902" s="15">
        <v>1</v>
      </c>
      <c r="E902" s="14" t="s">
        <v>15132</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7" t="s">
        <v>11413</v>
      </c>
      <c r="B903" s="15">
        <v>2</v>
      </c>
      <c r="C903" s="15">
        <v>130</v>
      </c>
      <c r="D903" s="15">
        <v>1</v>
      </c>
      <c r="E903" s="14" t="s">
        <v>15133</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7" t="s">
        <v>11414</v>
      </c>
      <c r="B904" s="15">
        <v>2</v>
      </c>
      <c r="C904" s="15">
        <v>130</v>
      </c>
      <c r="D904" s="15">
        <v>1</v>
      </c>
      <c r="E904" s="14" t="s">
        <v>15134</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7" t="s">
        <v>11415</v>
      </c>
      <c r="B905" s="15">
        <v>2</v>
      </c>
      <c r="C905" s="15">
        <v>130</v>
      </c>
      <c r="D905" s="15">
        <v>1</v>
      </c>
      <c r="E905" s="14" t="s">
        <v>15135</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7" t="s">
        <v>11416</v>
      </c>
      <c r="B906" s="15">
        <v>2</v>
      </c>
      <c r="C906" s="15">
        <v>130</v>
      </c>
      <c r="D906" s="15">
        <v>1</v>
      </c>
      <c r="E906" s="14" t="s">
        <v>15136</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7" t="s">
        <v>11417</v>
      </c>
      <c r="B907" s="15">
        <v>2</v>
      </c>
      <c r="C907" s="15">
        <v>130</v>
      </c>
      <c r="D907" s="15">
        <v>1</v>
      </c>
      <c r="E907" s="14" t="s">
        <v>15137</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7" t="s">
        <v>11418</v>
      </c>
      <c r="B908" s="15">
        <v>2</v>
      </c>
      <c r="C908" s="15">
        <v>130</v>
      </c>
      <c r="D908" s="15">
        <v>1</v>
      </c>
      <c r="E908" s="14" t="s">
        <v>15138</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7" t="s">
        <v>11419</v>
      </c>
      <c r="B909" s="15">
        <v>2</v>
      </c>
      <c r="C909" s="15">
        <v>130</v>
      </c>
      <c r="D909" s="15">
        <v>1</v>
      </c>
      <c r="E909" s="14" t="s">
        <v>15139</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7" t="s">
        <v>11420</v>
      </c>
      <c r="B910" s="15">
        <v>2</v>
      </c>
      <c r="C910" s="15">
        <v>130</v>
      </c>
      <c r="D910" s="15">
        <v>1</v>
      </c>
      <c r="E910" s="14" t="s">
        <v>15140</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7" t="s">
        <v>11421</v>
      </c>
      <c r="B911" s="15">
        <v>2</v>
      </c>
      <c r="C911" s="15">
        <v>130</v>
      </c>
      <c r="D911" s="15">
        <v>1</v>
      </c>
      <c r="E911" s="14" t="s">
        <v>15141</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7" t="s">
        <v>11422</v>
      </c>
      <c r="B912" s="15">
        <v>2</v>
      </c>
      <c r="C912" s="15">
        <v>130</v>
      </c>
      <c r="D912" s="15">
        <v>1</v>
      </c>
      <c r="E912" s="14" t="s">
        <v>15142</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7" t="s">
        <v>11423</v>
      </c>
      <c r="B913" s="15">
        <v>2</v>
      </c>
      <c r="C913" s="15">
        <v>130</v>
      </c>
      <c r="D913" s="15">
        <v>1</v>
      </c>
      <c r="E913" s="14" t="s">
        <v>15143</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7" t="s">
        <v>11424</v>
      </c>
      <c r="B914" s="15">
        <v>2</v>
      </c>
      <c r="C914" s="15">
        <v>130</v>
      </c>
      <c r="D914" s="15">
        <v>1</v>
      </c>
      <c r="E914" s="14" t="s">
        <v>15144</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7" t="s">
        <v>11425</v>
      </c>
      <c r="B915" s="15">
        <v>2</v>
      </c>
      <c r="C915" s="15">
        <v>130</v>
      </c>
      <c r="D915" s="15">
        <v>1</v>
      </c>
      <c r="E915" s="14" t="s">
        <v>15145</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7" t="s">
        <v>11426</v>
      </c>
      <c r="B916" s="15">
        <v>2</v>
      </c>
      <c r="C916" s="15">
        <v>130</v>
      </c>
      <c r="D916" s="15">
        <v>1</v>
      </c>
      <c r="E916" s="14" t="s">
        <v>15146</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7" t="s">
        <v>11427</v>
      </c>
      <c r="B917" s="15">
        <v>2</v>
      </c>
      <c r="C917" s="15">
        <v>130</v>
      </c>
      <c r="D917" s="15">
        <v>1</v>
      </c>
      <c r="E917" s="14" t="s">
        <v>15147</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7" t="s">
        <v>11428</v>
      </c>
      <c r="B918" s="15">
        <v>2</v>
      </c>
      <c r="C918" s="15">
        <v>130</v>
      </c>
      <c r="D918" s="15">
        <v>1</v>
      </c>
      <c r="E918" s="14" t="s">
        <v>15148</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7" t="s">
        <v>11429</v>
      </c>
      <c r="B919" s="15">
        <v>2</v>
      </c>
      <c r="C919" s="15">
        <v>130</v>
      </c>
      <c r="D919" s="15">
        <v>1</v>
      </c>
      <c r="E919" s="14" t="s">
        <v>15149</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7" t="s">
        <v>11430</v>
      </c>
      <c r="B920" s="15">
        <v>2</v>
      </c>
      <c r="C920" s="15">
        <v>130</v>
      </c>
      <c r="D920" s="15">
        <v>1</v>
      </c>
      <c r="E920" s="14" t="s">
        <v>15150</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7" t="s">
        <v>11431</v>
      </c>
      <c r="B921" s="15">
        <v>2</v>
      </c>
      <c r="C921" s="15">
        <v>130</v>
      </c>
      <c r="D921" s="15">
        <v>1</v>
      </c>
      <c r="E921" s="14" t="s">
        <v>15151</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7" t="s">
        <v>11432</v>
      </c>
      <c r="B922" s="15">
        <v>2</v>
      </c>
      <c r="C922" s="15">
        <v>130</v>
      </c>
      <c r="D922" s="15">
        <v>1</v>
      </c>
      <c r="E922" s="14" t="s">
        <v>15152</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7" t="s">
        <v>11433</v>
      </c>
      <c r="B923" s="15">
        <v>2</v>
      </c>
      <c r="C923" s="15">
        <v>130</v>
      </c>
      <c r="D923" s="15">
        <v>2</v>
      </c>
      <c r="E923" s="14" t="s">
        <v>15153</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7" t="s">
        <v>11434</v>
      </c>
      <c r="B924" s="15">
        <v>2</v>
      </c>
      <c r="C924" s="15">
        <v>130</v>
      </c>
      <c r="D924" s="15">
        <v>2</v>
      </c>
      <c r="E924" s="14" t="s">
        <v>15154</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7" t="s">
        <v>11435</v>
      </c>
      <c r="B925" s="15">
        <v>2</v>
      </c>
      <c r="C925" s="15">
        <v>130</v>
      </c>
      <c r="D925" s="15">
        <v>2</v>
      </c>
      <c r="E925" s="14" t="s">
        <v>15155</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7" t="s">
        <v>11436</v>
      </c>
      <c r="B926" s="15">
        <v>2</v>
      </c>
      <c r="C926" s="15">
        <v>130</v>
      </c>
      <c r="D926" s="15">
        <v>2</v>
      </c>
      <c r="E926" s="14" t="s">
        <v>15156</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7" t="s">
        <v>11437</v>
      </c>
      <c r="B927" s="15">
        <v>2</v>
      </c>
      <c r="C927" s="15">
        <v>130</v>
      </c>
      <c r="D927" s="15">
        <v>2</v>
      </c>
      <c r="E927" s="14" t="s">
        <v>15157</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7" t="s">
        <v>11438</v>
      </c>
      <c r="B928" s="15">
        <v>2</v>
      </c>
      <c r="C928" s="15">
        <v>130</v>
      </c>
      <c r="D928" s="15">
        <v>2</v>
      </c>
      <c r="E928" s="14" t="s">
        <v>15158</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7" t="s">
        <v>11439</v>
      </c>
      <c r="B929" s="15">
        <v>2</v>
      </c>
      <c r="C929" s="15">
        <v>129</v>
      </c>
      <c r="D929" s="15">
        <v>2</v>
      </c>
      <c r="E929" s="14" t="s">
        <v>15159</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7" t="s">
        <v>11440</v>
      </c>
      <c r="B930" s="15">
        <v>2</v>
      </c>
      <c r="C930" s="15">
        <v>129</v>
      </c>
      <c r="D930" s="15">
        <v>2</v>
      </c>
      <c r="E930" s="14" t="s">
        <v>15160</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7" t="s">
        <v>11441</v>
      </c>
      <c r="B931" s="15">
        <v>2</v>
      </c>
      <c r="C931" s="15">
        <v>129</v>
      </c>
      <c r="D931" s="15">
        <v>2</v>
      </c>
      <c r="E931" s="14" t="s">
        <v>15161</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7" t="s">
        <v>11442</v>
      </c>
      <c r="B932" s="15">
        <v>2</v>
      </c>
      <c r="C932" s="15">
        <v>129</v>
      </c>
      <c r="D932" s="15">
        <v>2</v>
      </c>
      <c r="E932" s="14" t="s">
        <v>15162</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7" t="s">
        <v>11443</v>
      </c>
      <c r="B933" s="15">
        <v>2</v>
      </c>
      <c r="C933" s="15">
        <v>129</v>
      </c>
      <c r="D933" s="15">
        <v>2</v>
      </c>
      <c r="E933" s="14" t="s">
        <v>15163</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7" t="s">
        <v>11444</v>
      </c>
      <c r="B934" s="15">
        <v>2</v>
      </c>
      <c r="C934" s="15">
        <v>129</v>
      </c>
      <c r="D934" s="15">
        <v>2</v>
      </c>
      <c r="E934" s="14" t="s">
        <v>15164</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7" t="s">
        <v>11445</v>
      </c>
      <c r="B935" s="15">
        <v>2</v>
      </c>
      <c r="C935" s="15">
        <v>130</v>
      </c>
      <c r="D935" s="15">
        <v>2</v>
      </c>
      <c r="E935" s="14" t="s">
        <v>15165</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7" t="s">
        <v>11446</v>
      </c>
      <c r="B936" s="15">
        <v>2</v>
      </c>
      <c r="C936" s="15">
        <v>130</v>
      </c>
      <c r="D936" s="15">
        <v>2</v>
      </c>
      <c r="E936" s="14" t="s">
        <v>15166</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7" t="s">
        <v>11447</v>
      </c>
      <c r="B937" s="15">
        <v>2</v>
      </c>
      <c r="C937" s="15">
        <v>130</v>
      </c>
      <c r="D937" s="15">
        <v>2</v>
      </c>
      <c r="E937" s="14" t="s">
        <v>15167</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7" t="s">
        <v>11448</v>
      </c>
      <c r="B938" s="15">
        <v>2</v>
      </c>
      <c r="C938" s="15">
        <v>130</v>
      </c>
      <c r="D938" s="15">
        <v>2</v>
      </c>
      <c r="E938" s="14" t="s">
        <v>15168</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7" t="s">
        <v>11449</v>
      </c>
      <c r="B939" s="15">
        <v>2</v>
      </c>
      <c r="C939" s="15">
        <v>130</v>
      </c>
      <c r="D939" s="15">
        <v>2</v>
      </c>
      <c r="E939" s="14" t="s">
        <v>15169</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7" t="s">
        <v>11450</v>
      </c>
      <c r="B940" s="15">
        <v>2</v>
      </c>
      <c r="C940" s="15">
        <v>130</v>
      </c>
      <c r="D940" s="15">
        <v>2</v>
      </c>
      <c r="E940" s="14" t="s">
        <v>15170</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11451</v>
      </c>
      <c r="B941" s="15">
        <v>1</v>
      </c>
      <c r="C941" s="15">
        <v>129</v>
      </c>
      <c r="D941" s="15">
        <v>2</v>
      </c>
      <c r="E941" s="14" t="s">
        <v>11452</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11453</v>
      </c>
      <c r="B942" s="15">
        <v>1</v>
      </c>
      <c r="C942" s="15">
        <v>129</v>
      </c>
      <c r="D942" s="15">
        <v>2</v>
      </c>
      <c r="E942" s="14" t="s">
        <v>11454</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11455</v>
      </c>
      <c r="B943" s="15">
        <v>1</v>
      </c>
      <c r="C943" s="15">
        <v>125</v>
      </c>
      <c r="D943" s="15">
        <v>2</v>
      </c>
      <c r="E943" s="14" t="s">
        <v>11456</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11457</v>
      </c>
      <c r="B944" s="15">
        <v>1</v>
      </c>
      <c r="C944" s="15">
        <v>130</v>
      </c>
      <c r="D944" s="15">
        <v>2</v>
      </c>
      <c r="E944" s="14" t="s">
        <v>11458</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11459</v>
      </c>
      <c r="B945" s="15">
        <v>1</v>
      </c>
      <c r="C945" s="15">
        <v>130</v>
      </c>
      <c r="D945" s="15">
        <v>2</v>
      </c>
      <c r="E945" s="14" t="s">
        <v>11460</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11461</v>
      </c>
      <c r="B946" s="15">
        <v>1</v>
      </c>
      <c r="C946" s="15">
        <v>123</v>
      </c>
      <c r="D946" s="15">
        <v>2</v>
      </c>
      <c r="E946" s="14" t="s">
        <v>11462</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11463</v>
      </c>
      <c r="B947" s="15">
        <v>1</v>
      </c>
      <c r="C947" s="15">
        <v>123</v>
      </c>
      <c r="D947" s="15">
        <v>2</v>
      </c>
      <c r="E947" s="14" t="s">
        <v>11464</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11465</v>
      </c>
      <c r="B948" s="15">
        <v>1</v>
      </c>
      <c r="C948" s="15">
        <v>130</v>
      </c>
      <c r="D948" s="15">
        <v>2</v>
      </c>
      <c r="E948" s="14" t="s">
        <v>11466</v>
      </c>
      <c r="F948" s="14" t="s">
        <v>11467</v>
      </c>
      <c r="G948" s="14" t="s">
        <v>11468</v>
      </c>
      <c r="H948" s="14" t="s">
        <v>11469</v>
      </c>
      <c r="I948" s="14" t="s">
        <v>11470</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11471</v>
      </c>
      <c r="B949" s="15">
        <v>1</v>
      </c>
      <c r="C949" s="15">
        <v>130</v>
      </c>
      <c r="D949" s="15">
        <v>2</v>
      </c>
      <c r="E949" s="14" t="s">
        <v>11472</v>
      </c>
      <c r="F949" s="14" t="s">
        <v>11473</v>
      </c>
      <c r="G949" s="14" t="s">
        <v>11474</v>
      </c>
      <c r="H949" s="14" t="s">
        <v>11475</v>
      </c>
      <c r="I949" s="14" t="s">
        <v>11476</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11477</v>
      </c>
      <c r="B950" s="15">
        <v>1</v>
      </c>
      <c r="C950" s="15">
        <v>130</v>
      </c>
      <c r="D950" s="15">
        <v>2</v>
      </c>
      <c r="E950" s="14" t="s">
        <v>11478</v>
      </c>
      <c r="F950" s="14" t="s">
        <v>11479</v>
      </c>
      <c r="G950" s="14" t="s">
        <v>11480</v>
      </c>
      <c r="H950" s="14" t="s">
        <v>11481</v>
      </c>
      <c r="I950" s="14" t="s">
        <v>11482</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7" t="s">
        <v>11483</v>
      </c>
      <c r="B951" s="15">
        <v>2</v>
      </c>
      <c r="C951" s="15">
        <v>131</v>
      </c>
      <c r="D951" s="15">
        <v>3</v>
      </c>
      <c r="E951" s="14" t="s">
        <v>15171</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7" t="s">
        <v>11484</v>
      </c>
      <c r="B952" s="15">
        <v>2</v>
      </c>
      <c r="C952" s="15">
        <v>131</v>
      </c>
      <c r="D952" s="15">
        <v>3</v>
      </c>
      <c r="E952" s="14" t="s">
        <v>15172</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7" t="s">
        <v>11485</v>
      </c>
      <c r="B953" s="15">
        <v>2</v>
      </c>
      <c r="C953" s="15">
        <v>131</v>
      </c>
      <c r="D953" s="15">
        <v>3</v>
      </c>
      <c r="E953" s="14" t="s">
        <v>15173</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7" t="s">
        <v>11486</v>
      </c>
      <c r="B954" s="15">
        <v>2</v>
      </c>
      <c r="C954" s="15">
        <v>131</v>
      </c>
      <c r="D954" s="15">
        <v>3</v>
      </c>
      <c r="E954" s="14" t="s">
        <v>15174</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7" t="s">
        <v>11487</v>
      </c>
      <c r="B955" s="15">
        <v>2</v>
      </c>
      <c r="C955" s="15">
        <v>131</v>
      </c>
      <c r="D955" s="15">
        <v>3</v>
      </c>
      <c r="E955" s="39" t="s">
        <v>15175</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7" t="s">
        <v>11488</v>
      </c>
      <c r="B956" s="15">
        <v>2</v>
      </c>
      <c r="C956" s="15">
        <v>131</v>
      </c>
      <c r="D956" s="15">
        <v>3</v>
      </c>
      <c r="E956" s="39" t="s">
        <v>15176</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7" t="s">
        <v>11489</v>
      </c>
      <c r="B957" s="15">
        <v>2</v>
      </c>
      <c r="C957" s="15">
        <v>131</v>
      </c>
      <c r="D957" s="15">
        <v>3</v>
      </c>
      <c r="E957" s="14" t="s">
        <v>15177</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7" t="s">
        <v>11490</v>
      </c>
      <c r="B958" s="15">
        <v>2</v>
      </c>
      <c r="C958" s="15">
        <v>131</v>
      </c>
      <c r="D958" s="15">
        <v>3</v>
      </c>
      <c r="E958" s="39" t="s">
        <v>15178</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7" t="s">
        <v>11491</v>
      </c>
      <c r="B959" s="15">
        <v>2</v>
      </c>
      <c r="C959" s="15">
        <v>131</v>
      </c>
      <c r="D959" s="15">
        <v>3</v>
      </c>
      <c r="E959" s="39" t="s">
        <v>15179</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7" t="s">
        <v>11492</v>
      </c>
      <c r="B960" s="15">
        <v>2</v>
      </c>
      <c r="C960" s="15">
        <v>131</v>
      </c>
      <c r="D960" s="15">
        <v>3</v>
      </c>
      <c r="E960" s="14" t="s">
        <v>15180</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7" t="s">
        <v>11493</v>
      </c>
      <c r="B961" s="15">
        <v>2</v>
      </c>
      <c r="C961" s="15">
        <v>131</v>
      </c>
      <c r="D961" s="15">
        <v>3</v>
      </c>
      <c r="E961" s="14" t="s">
        <v>15181</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7" t="s">
        <v>11494</v>
      </c>
      <c r="B962" s="15">
        <v>2</v>
      </c>
      <c r="C962" s="15">
        <v>131</v>
      </c>
      <c r="D962" s="15">
        <v>3</v>
      </c>
      <c r="E962" s="14" t="s">
        <v>15182</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7" t="s">
        <v>11495</v>
      </c>
      <c r="B963" s="15">
        <v>2</v>
      </c>
      <c r="C963" s="15">
        <v>131</v>
      </c>
      <c r="D963" s="15">
        <v>3</v>
      </c>
      <c r="E963" s="39" t="s">
        <v>15183</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7" t="s">
        <v>11496</v>
      </c>
      <c r="B964" s="15">
        <v>2</v>
      </c>
      <c r="C964" s="15">
        <v>131</v>
      </c>
      <c r="D964" s="15">
        <v>3</v>
      </c>
      <c r="E964" s="39" t="s">
        <v>15184</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7" t="s">
        <v>11497</v>
      </c>
      <c r="B965" s="15">
        <v>2</v>
      </c>
      <c r="C965" s="15">
        <v>131</v>
      </c>
      <c r="D965" s="15">
        <v>3</v>
      </c>
      <c r="E965" s="39" t="s">
        <v>15185</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7" t="s">
        <v>11498</v>
      </c>
      <c r="B966" s="15">
        <v>2</v>
      </c>
      <c r="C966" s="15">
        <v>131</v>
      </c>
      <c r="D966" s="15">
        <v>3</v>
      </c>
      <c r="E966" s="14" t="s">
        <v>15186</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7" t="s">
        <v>11499</v>
      </c>
      <c r="B967" s="15">
        <v>2</v>
      </c>
      <c r="C967" s="15">
        <v>131</v>
      </c>
      <c r="D967" s="15">
        <v>3</v>
      </c>
      <c r="E967" s="39" t="s">
        <v>15187</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7" t="s">
        <v>11500</v>
      </c>
      <c r="B968" s="15">
        <v>2</v>
      </c>
      <c r="C968" s="15">
        <v>131</v>
      </c>
      <c r="D968" s="15">
        <v>3</v>
      </c>
      <c r="E968" s="39" t="s">
        <v>15188</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7" t="s">
        <v>11501</v>
      </c>
      <c r="B969" s="15">
        <v>2</v>
      </c>
      <c r="C969" s="15">
        <v>131</v>
      </c>
      <c r="D969" s="15">
        <v>3</v>
      </c>
      <c r="E969" s="14" t="s">
        <v>15189</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7" t="s">
        <v>11502</v>
      </c>
      <c r="B970" s="15">
        <v>2</v>
      </c>
      <c r="C970" s="15">
        <v>131</v>
      </c>
      <c r="D970" s="15">
        <v>3</v>
      </c>
      <c r="E970" s="14" t="s">
        <v>15190</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7" t="s">
        <v>11503</v>
      </c>
      <c r="B971" s="15">
        <v>2</v>
      </c>
      <c r="C971" s="15">
        <v>133</v>
      </c>
      <c r="D971" s="15">
        <v>1</v>
      </c>
      <c r="E971" s="14" t="s">
        <v>15191</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7" t="s">
        <v>11504</v>
      </c>
      <c r="B972" s="15">
        <v>2</v>
      </c>
      <c r="C972" s="15">
        <v>133</v>
      </c>
      <c r="D972" s="15">
        <v>1</v>
      </c>
      <c r="E972" s="14" t="s">
        <v>15192</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7" t="s">
        <v>11505</v>
      </c>
      <c r="B973" s="15">
        <v>2</v>
      </c>
      <c r="C973" s="15">
        <v>133</v>
      </c>
      <c r="D973" s="15">
        <v>1</v>
      </c>
      <c r="E973" s="14" t="s">
        <v>15193</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7" t="s">
        <v>11506</v>
      </c>
      <c r="B974" s="15">
        <v>2</v>
      </c>
      <c r="C974" s="15">
        <v>133</v>
      </c>
      <c r="D974" s="15">
        <v>1</v>
      </c>
      <c r="E974" s="14" t="s">
        <v>15194</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7" t="s">
        <v>11507</v>
      </c>
      <c r="B975" s="15">
        <v>2</v>
      </c>
      <c r="C975" s="15">
        <v>133</v>
      </c>
      <c r="D975" s="15">
        <v>1</v>
      </c>
      <c r="E975" s="14" t="s">
        <v>15195</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7" t="s">
        <v>11508</v>
      </c>
      <c r="B976" s="15">
        <v>2</v>
      </c>
      <c r="C976" s="15">
        <v>133</v>
      </c>
      <c r="D976" s="15">
        <v>1</v>
      </c>
      <c r="E976" s="14" t="s">
        <v>15196</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7" t="s">
        <v>11509</v>
      </c>
      <c r="B977" s="15">
        <v>2</v>
      </c>
      <c r="C977" s="15">
        <v>133</v>
      </c>
      <c r="D977" s="15">
        <v>1</v>
      </c>
      <c r="E977" s="14" t="s">
        <v>15197</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7" t="s">
        <v>11510</v>
      </c>
      <c r="B978" s="15">
        <v>2</v>
      </c>
      <c r="C978" s="15">
        <v>133</v>
      </c>
      <c r="D978" s="15">
        <v>1</v>
      </c>
      <c r="E978" s="14" t="s">
        <v>15198</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7" t="s">
        <v>11511</v>
      </c>
      <c r="B979" s="15">
        <v>2</v>
      </c>
      <c r="C979" s="15">
        <v>133</v>
      </c>
      <c r="D979" s="15">
        <v>1</v>
      </c>
      <c r="E979" s="14" t="s">
        <v>15199</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7" t="s">
        <v>11512</v>
      </c>
      <c r="B980" s="15">
        <v>2</v>
      </c>
      <c r="C980" s="15">
        <v>133</v>
      </c>
      <c r="D980" s="15">
        <v>1</v>
      </c>
      <c r="E980" s="14" t="s">
        <v>15200</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7" t="s">
        <v>11513</v>
      </c>
      <c r="B981" s="15">
        <v>2</v>
      </c>
      <c r="C981" s="15">
        <v>133</v>
      </c>
      <c r="D981" s="15">
        <v>1</v>
      </c>
      <c r="E981" s="14" t="s">
        <v>15201</v>
      </c>
      <c r="F981" s="15">
        <v>12.16</v>
      </c>
      <c r="G981" s="14"/>
      <c r="H981" s="14"/>
      <c r="I981" s="14"/>
      <c r="J981" s="15">
        <v>0</v>
      </c>
      <c r="K981" s="14"/>
      <c r="L981" s="14"/>
      <c r="M981" s="14"/>
      <c r="N981" s="14"/>
      <c r="O981" s="14"/>
      <c r="P981" s="14" t="s">
        <v>11514</v>
      </c>
      <c r="Q981" s="14"/>
      <c r="R981" s="14"/>
      <c r="S981" s="14"/>
      <c r="T981" s="14"/>
      <c r="U981" s="14"/>
      <c r="V981" s="14"/>
      <c r="W981" s="14"/>
      <c r="X981" s="14"/>
      <c r="Y981" s="14"/>
      <c r="Z981" s="14"/>
      <c r="AA981" s="14"/>
      <c r="AB981" s="14"/>
    </row>
    <row r="982" spans="1:28" ht="103.5" thickBot="1" x14ac:dyDescent="0.3">
      <c r="A982" s="87" t="s">
        <v>11515</v>
      </c>
      <c r="B982" s="15">
        <v>2</v>
      </c>
      <c r="C982" s="15">
        <v>133</v>
      </c>
      <c r="D982" s="15">
        <v>1</v>
      </c>
      <c r="E982" s="14" t="s">
        <v>15202</v>
      </c>
      <c r="F982" s="15">
        <v>4.57</v>
      </c>
      <c r="G982" s="14"/>
      <c r="H982" s="14"/>
      <c r="I982" s="14"/>
      <c r="J982" s="15">
        <v>0</v>
      </c>
      <c r="K982" s="14"/>
      <c r="L982" s="14"/>
      <c r="M982" s="14"/>
      <c r="N982" s="14"/>
      <c r="O982" s="14"/>
      <c r="P982" s="14" t="s">
        <v>11516</v>
      </c>
      <c r="Q982" s="14"/>
      <c r="R982" s="14"/>
      <c r="S982" s="14"/>
      <c r="T982" s="14"/>
      <c r="U982" s="14"/>
      <c r="V982" s="14"/>
      <c r="W982" s="14"/>
      <c r="X982" s="14"/>
      <c r="Y982" s="14"/>
      <c r="Z982" s="14"/>
      <c r="AA982" s="14"/>
      <c r="AB982" s="14"/>
    </row>
    <row r="983" spans="1:28" ht="103.5" thickBot="1" x14ac:dyDescent="0.3">
      <c r="A983" s="87" t="s">
        <v>11517</v>
      </c>
      <c r="B983" s="15">
        <v>2</v>
      </c>
      <c r="C983" s="15">
        <v>133</v>
      </c>
      <c r="D983" s="15">
        <v>2</v>
      </c>
      <c r="E983" s="14" t="s">
        <v>15203</v>
      </c>
      <c r="F983" s="15">
        <v>35</v>
      </c>
      <c r="G983" s="14"/>
      <c r="H983" s="14"/>
      <c r="I983" s="14"/>
      <c r="J983" s="15">
        <v>0</v>
      </c>
      <c r="K983" s="14"/>
      <c r="L983" s="14"/>
      <c r="M983" s="14"/>
      <c r="N983" s="14"/>
      <c r="O983" s="14"/>
      <c r="P983" s="14" t="s">
        <v>11518</v>
      </c>
      <c r="Q983" s="14"/>
      <c r="R983" s="14"/>
      <c r="S983" s="14"/>
      <c r="T983" s="14"/>
      <c r="U983" s="14"/>
      <c r="V983" s="14"/>
      <c r="W983" s="14"/>
      <c r="X983" s="14"/>
      <c r="Y983" s="14"/>
      <c r="Z983" s="14"/>
      <c r="AA983" s="14"/>
      <c r="AB983" s="14"/>
    </row>
    <row r="984" spans="1:28" ht="103.5" thickBot="1" x14ac:dyDescent="0.3">
      <c r="A984" s="87" t="s">
        <v>11519</v>
      </c>
      <c r="B984" s="15">
        <v>2</v>
      </c>
      <c r="C984" s="15">
        <v>133</v>
      </c>
      <c r="D984" s="15">
        <v>2</v>
      </c>
      <c r="E984" s="14" t="s">
        <v>15204</v>
      </c>
      <c r="F984" s="15">
        <v>5</v>
      </c>
      <c r="G984" s="14"/>
      <c r="H984" s="14"/>
      <c r="I984" s="14"/>
      <c r="J984" s="15">
        <v>0</v>
      </c>
      <c r="K984" s="14"/>
      <c r="L984" s="14"/>
      <c r="M984" s="14"/>
      <c r="N984" s="14"/>
      <c r="O984" s="14"/>
      <c r="P984" s="14" t="s">
        <v>11520</v>
      </c>
      <c r="Q984" s="14"/>
      <c r="R984" s="14"/>
      <c r="S984" s="14"/>
      <c r="T984" s="14"/>
      <c r="U984" s="14"/>
      <c r="V984" s="14"/>
      <c r="W984" s="14"/>
      <c r="X984" s="14"/>
      <c r="Y984" s="14"/>
      <c r="Z984" s="14"/>
      <c r="AA984" s="14"/>
      <c r="AB984" s="14"/>
    </row>
    <row r="985" spans="1:28" ht="103.5" thickBot="1" x14ac:dyDescent="0.3">
      <c r="A985" s="87" t="s">
        <v>11521</v>
      </c>
      <c r="B985" s="15">
        <v>2</v>
      </c>
      <c r="C985" s="15">
        <v>133</v>
      </c>
      <c r="D985" s="15">
        <v>2</v>
      </c>
      <c r="E985" s="14" t="s">
        <v>15205</v>
      </c>
      <c r="F985" s="15">
        <v>40</v>
      </c>
      <c r="G985" s="14"/>
      <c r="H985" s="14"/>
      <c r="I985" s="14"/>
      <c r="J985" s="15">
        <v>0</v>
      </c>
      <c r="K985" s="14"/>
      <c r="L985" s="14"/>
      <c r="M985" s="14"/>
      <c r="N985" s="14"/>
      <c r="O985" s="14"/>
      <c r="P985" s="14" t="s">
        <v>11522</v>
      </c>
      <c r="Q985" s="14"/>
      <c r="R985" s="14"/>
      <c r="S985" s="14"/>
      <c r="T985" s="14"/>
      <c r="U985" s="14"/>
      <c r="V985" s="14"/>
      <c r="W985" s="14"/>
      <c r="X985" s="14"/>
      <c r="Y985" s="14"/>
      <c r="Z985" s="14"/>
      <c r="AA985" s="14"/>
      <c r="AB985" s="14"/>
    </row>
    <row r="986" spans="1:28" ht="27" thickBot="1" x14ac:dyDescent="0.3">
      <c r="A986" s="87" t="s">
        <v>11523</v>
      </c>
      <c r="B986" s="15">
        <v>2</v>
      </c>
      <c r="C986" s="15">
        <v>134</v>
      </c>
      <c r="D986" s="15">
        <v>1</v>
      </c>
      <c r="E986" s="14" t="s">
        <v>15206</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7" t="s">
        <v>11524</v>
      </c>
      <c r="B987" s="15">
        <v>2</v>
      </c>
      <c r="C987" s="15">
        <v>134</v>
      </c>
      <c r="D987" s="15">
        <v>1</v>
      </c>
      <c r="E987" s="14" t="s">
        <v>15207</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7" t="s">
        <v>11525</v>
      </c>
      <c r="B988" s="15">
        <v>2</v>
      </c>
      <c r="C988" s="15">
        <v>134</v>
      </c>
      <c r="D988" s="15">
        <v>1</v>
      </c>
      <c r="E988" s="14" t="s">
        <v>15208</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7" t="s">
        <v>11526</v>
      </c>
      <c r="B989" s="15">
        <v>2</v>
      </c>
      <c r="C989" s="15">
        <v>134</v>
      </c>
      <c r="D989" s="15">
        <v>1</v>
      </c>
      <c r="E989" s="14" t="s">
        <v>15209</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7" t="s">
        <v>11527</v>
      </c>
      <c r="B990" s="15">
        <v>2</v>
      </c>
      <c r="C990" s="15">
        <v>134</v>
      </c>
      <c r="D990" s="15">
        <v>1</v>
      </c>
      <c r="E990" s="14" t="s">
        <v>15210</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7" t="s">
        <v>11528</v>
      </c>
      <c r="B991" s="15">
        <v>2</v>
      </c>
      <c r="C991" s="15">
        <v>134</v>
      </c>
      <c r="D991" s="15">
        <v>1</v>
      </c>
      <c r="E991" s="14" t="s">
        <v>15211</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7" t="s">
        <v>11529</v>
      </c>
      <c r="B992" s="15">
        <v>2</v>
      </c>
      <c r="C992" s="15">
        <v>134</v>
      </c>
      <c r="D992" s="15">
        <v>2</v>
      </c>
      <c r="E992" s="14" t="s">
        <v>15212</v>
      </c>
      <c r="F992" s="15" t="s">
        <v>11530</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7" t="s">
        <v>11531</v>
      </c>
      <c r="B993" s="15">
        <v>2</v>
      </c>
      <c r="C993" s="15">
        <v>134</v>
      </c>
      <c r="D993" s="15">
        <v>2</v>
      </c>
      <c r="E993" s="14" t="s">
        <v>15213</v>
      </c>
      <c r="F993" s="15" t="s">
        <v>11532</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7" t="s">
        <v>11533</v>
      </c>
      <c r="B994" s="15">
        <v>2</v>
      </c>
      <c r="C994" s="15">
        <v>134</v>
      </c>
      <c r="D994" s="15">
        <v>2</v>
      </c>
      <c r="E994" s="14" t="s">
        <v>15214</v>
      </c>
      <c r="F994" s="15" t="s">
        <v>9145</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7" t="s">
        <v>11534</v>
      </c>
      <c r="B995" s="15">
        <v>2</v>
      </c>
      <c r="C995" s="15">
        <v>134</v>
      </c>
      <c r="D995" s="15">
        <v>2</v>
      </c>
      <c r="E995" s="14" t="s">
        <v>15215</v>
      </c>
      <c r="F995" s="15" t="s">
        <v>11535</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7" t="s">
        <v>11536</v>
      </c>
      <c r="B996" s="15">
        <v>2</v>
      </c>
      <c r="C996" s="15">
        <v>134</v>
      </c>
      <c r="D996" s="15">
        <v>2</v>
      </c>
      <c r="E996" s="14" t="s">
        <v>15216</v>
      </c>
      <c r="F996" s="15" t="s">
        <v>11537</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7" t="s">
        <v>11538</v>
      </c>
      <c r="B997" s="15">
        <v>2</v>
      </c>
      <c r="C997" s="15">
        <v>134</v>
      </c>
      <c r="D997" s="15">
        <v>2</v>
      </c>
      <c r="E997" s="14" t="s">
        <v>15217</v>
      </c>
      <c r="F997" s="15" t="s">
        <v>11539</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7" t="s">
        <v>11540</v>
      </c>
      <c r="B998" s="15">
        <v>2</v>
      </c>
      <c r="C998" s="15">
        <v>135</v>
      </c>
      <c r="D998" s="15">
        <v>2</v>
      </c>
      <c r="E998" s="14" t="s">
        <v>15218</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7" t="s">
        <v>11541</v>
      </c>
      <c r="B999" s="15">
        <v>2</v>
      </c>
      <c r="C999" s="15">
        <v>135</v>
      </c>
      <c r="D999" s="15">
        <v>2</v>
      </c>
      <c r="E999" s="14" t="s">
        <v>15219</v>
      </c>
      <c r="F999" s="15">
        <v>18.350000000000001</v>
      </c>
      <c r="G999" s="14"/>
      <c r="H999" s="14"/>
      <c r="I999" s="14"/>
      <c r="J999" s="15">
        <v>18.350000000000001</v>
      </c>
      <c r="K999" s="14"/>
      <c r="L999" s="14"/>
      <c r="M999" s="14"/>
      <c r="N999" s="14"/>
      <c r="O999" s="14"/>
      <c r="P999" s="14" t="s">
        <v>11542</v>
      </c>
      <c r="Q999" s="14"/>
      <c r="R999" s="14"/>
      <c r="S999" s="14"/>
      <c r="T999" s="14"/>
      <c r="U999" s="14"/>
      <c r="V999" s="14"/>
      <c r="W999" s="14"/>
      <c r="X999" s="14"/>
      <c r="Y999" s="14"/>
      <c r="Z999" s="14"/>
      <c r="AA999" s="14"/>
      <c r="AB999" s="14"/>
    </row>
    <row r="1000" spans="1:28" ht="103.5" thickBot="1" x14ac:dyDescent="0.3">
      <c r="A1000" s="87" t="s">
        <v>11543</v>
      </c>
      <c r="B1000" s="15">
        <v>2</v>
      </c>
      <c r="C1000" s="15">
        <v>135</v>
      </c>
      <c r="D1000" s="15">
        <v>2</v>
      </c>
      <c r="E1000" s="14" t="s">
        <v>15220</v>
      </c>
      <c r="F1000" s="15">
        <v>15.05</v>
      </c>
      <c r="G1000" s="14"/>
      <c r="H1000" s="14"/>
      <c r="I1000" s="14"/>
      <c r="J1000" s="15">
        <v>15.05</v>
      </c>
      <c r="K1000" s="14"/>
      <c r="L1000" s="14"/>
      <c r="M1000" s="14"/>
      <c r="N1000" s="14"/>
      <c r="O1000" s="14"/>
      <c r="P1000" s="14" t="s">
        <v>11544</v>
      </c>
      <c r="Q1000" s="14"/>
      <c r="R1000" s="14"/>
      <c r="S1000" s="14"/>
      <c r="T1000" s="14"/>
      <c r="U1000" s="14"/>
      <c r="V1000" s="14"/>
      <c r="W1000" s="14"/>
      <c r="X1000" s="14"/>
      <c r="Y1000" s="14"/>
      <c r="Z1000" s="14"/>
      <c r="AA1000" s="14"/>
      <c r="AB1000" s="14"/>
    </row>
    <row r="1001" spans="1:28" ht="27" thickBot="1" x14ac:dyDescent="0.3">
      <c r="A1001" s="87" t="s">
        <v>11545</v>
      </c>
      <c r="B1001" s="15">
        <v>2</v>
      </c>
      <c r="C1001" s="15">
        <v>135</v>
      </c>
      <c r="D1001" s="15">
        <v>2</v>
      </c>
      <c r="E1001" s="14" t="s">
        <v>15221</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7" t="s">
        <v>11546</v>
      </c>
      <c r="B1002" s="15">
        <v>2</v>
      </c>
      <c r="C1002" s="15">
        <v>135</v>
      </c>
      <c r="D1002" s="15">
        <v>1</v>
      </c>
      <c r="E1002" s="14" t="s">
        <v>15222</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7" t="s">
        <v>11547</v>
      </c>
      <c r="B1003" s="15">
        <v>2</v>
      </c>
      <c r="C1003" s="15">
        <v>135</v>
      </c>
      <c r="D1003" s="15">
        <v>1</v>
      </c>
      <c r="E1003" s="14" t="s">
        <v>15223</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7" t="s">
        <v>11548</v>
      </c>
      <c r="B1004" s="15">
        <v>2</v>
      </c>
      <c r="C1004" s="15">
        <v>135</v>
      </c>
      <c r="D1004" s="15">
        <v>1</v>
      </c>
      <c r="E1004" s="14" t="s">
        <v>15224</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7" t="s">
        <v>11549</v>
      </c>
      <c r="B1005" s="15">
        <v>2</v>
      </c>
      <c r="C1005" s="15">
        <v>135</v>
      </c>
      <c r="D1005" s="15">
        <v>3</v>
      </c>
      <c r="E1005" s="14" t="s">
        <v>15225</v>
      </c>
      <c r="F1005" s="15">
        <v>10.25</v>
      </c>
      <c r="G1005" s="14"/>
      <c r="H1005" s="14"/>
      <c r="I1005" s="14"/>
      <c r="J1005" s="15">
        <v>10.25</v>
      </c>
      <c r="K1005" s="14"/>
      <c r="L1005" s="14"/>
      <c r="M1005" s="14"/>
      <c r="N1005" s="14"/>
      <c r="O1005" s="14"/>
      <c r="P1005" s="14" t="s">
        <v>11550</v>
      </c>
      <c r="Q1005" s="14"/>
      <c r="R1005" s="14"/>
      <c r="S1005" s="14"/>
      <c r="T1005" s="14"/>
      <c r="U1005" s="14"/>
      <c r="V1005" s="14"/>
      <c r="W1005" s="14"/>
      <c r="X1005" s="14"/>
      <c r="Y1005" s="14"/>
      <c r="Z1005" s="14"/>
      <c r="AA1005" s="14"/>
      <c r="AB1005" s="14"/>
    </row>
    <row r="1006" spans="1:28" ht="103.5" thickBot="1" x14ac:dyDescent="0.3">
      <c r="A1006" s="87" t="s">
        <v>11551</v>
      </c>
      <c r="B1006" s="15">
        <v>2</v>
      </c>
      <c r="C1006" s="15">
        <v>135</v>
      </c>
      <c r="D1006" s="15">
        <v>3</v>
      </c>
      <c r="E1006" s="14" t="s">
        <v>15226</v>
      </c>
      <c r="F1006" s="15">
        <v>45</v>
      </c>
      <c r="G1006" s="14"/>
      <c r="H1006" s="14"/>
      <c r="I1006" s="14"/>
      <c r="J1006" s="15">
        <v>45</v>
      </c>
      <c r="K1006" s="14"/>
      <c r="L1006" s="14"/>
      <c r="M1006" s="14"/>
      <c r="N1006" s="14"/>
      <c r="O1006" s="14"/>
      <c r="P1006" s="14" t="s">
        <v>11552</v>
      </c>
      <c r="Q1006" s="14"/>
      <c r="R1006" s="14"/>
      <c r="S1006" s="14"/>
      <c r="T1006" s="14"/>
      <c r="U1006" s="14"/>
      <c r="V1006" s="14"/>
      <c r="W1006" s="14"/>
      <c r="X1006" s="14"/>
      <c r="Y1006" s="14"/>
      <c r="Z1006" s="14"/>
      <c r="AA1006" s="14"/>
      <c r="AB1006" s="14"/>
    </row>
    <row r="1007" spans="1:28" ht="103.5" thickBot="1" x14ac:dyDescent="0.3">
      <c r="A1007" s="87" t="s">
        <v>11553</v>
      </c>
      <c r="B1007" s="15">
        <v>2</v>
      </c>
      <c r="C1007" s="15">
        <v>135</v>
      </c>
      <c r="D1007" s="15">
        <v>3</v>
      </c>
      <c r="E1007" s="14" t="s">
        <v>15227</v>
      </c>
      <c r="F1007" s="15">
        <v>17.149999999999999</v>
      </c>
      <c r="G1007" s="14"/>
      <c r="H1007" s="14"/>
      <c r="I1007" s="14"/>
      <c r="J1007" s="15">
        <v>17.149999999999999</v>
      </c>
      <c r="K1007" s="14"/>
      <c r="L1007" s="14"/>
      <c r="M1007" s="14"/>
      <c r="N1007" s="14"/>
      <c r="O1007" s="14"/>
      <c r="P1007" s="14" t="s">
        <v>11554</v>
      </c>
      <c r="Q1007" s="14"/>
      <c r="R1007" s="14"/>
      <c r="S1007" s="14"/>
      <c r="T1007" s="14"/>
      <c r="U1007" s="14"/>
      <c r="V1007" s="14"/>
      <c r="W1007" s="14"/>
      <c r="X1007" s="14"/>
      <c r="Y1007" s="14"/>
      <c r="Z1007" s="14"/>
      <c r="AA1007" s="14"/>
      <c r="AB1007" s="14"/>
    </row>
    <row r="1008" spans="1:28" ht="27" thickBot="1" x14ac:dyDescent="0.3">
      <c r="A1008" s="87" t="s">
        <v>11555</v>
      </c>
      <c r="B1008" s="15">
        <v>2</v>
      </c>
      <c r="C1008" s="15">
        <v>135</v>
      </c>
      <c r="D1008" s="15">
        <v>3</v>
      </c>
      <c r="E1008" s="14" t="s">
        <v>15228</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7" t="s">
        <v>11556</v>
      </c>
      <c r="B1009" s="15">
        <v>2</v>
      </c>
      <c r="C1009" s="15">
        <v>135</v>
      </c>
      <c r="D1009" s="15">
        <v>3</v>
      </c>
      <c r="E1009" s="14" t="s">
        <v>15229</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7" t="s">
        <v>11557</v>
      </c>
      <c r="B1010" s="15">
        <v>2</v>
      </c>
      <c r="C1010" s="15">
        <v>135</v>
      </c>
      <c r="D1010" s="15">
        <v>3</v>
      </c>
      <c r="E1010" s="14" t="s">
        <v>15230</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7" t="s">
        <v>11558</v>
      </c>
      <c r="B1011" s="15">
        <v>2</v>
      </c>
      <c r="C1011" s="15">
        <v>135</v>
      </c>
      <c r="D1011" s="15">
        <v>3</v>
      </c>
      <c r="E1011" s="14" t="s">
        <v>15231</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7" t="s">
        <v>11559</v>
      </c>
      <c r="B1012" s="15">
        <v>2</v>
      </c>
      <c r="C1012" s="15">
        <v>135</v>
      </c>
      <c r="D1012" s="15">
        <v>3</v>
      </c>
      <c r="E1012" s="14" t="s">
        <v>15232</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7" t="s">
        <v>11560</v>
      </c>
      <c r="B1013" s="15">
        <v>2</v>
      </c>
      <c r="C1013" s="15">
        <v>135</v>
      </c>
      <c r="D1013" s="15">
        <v>3</v>
      </c>
      <c r="E1013" s="14" t="s">
        <v>15233</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7" t="s">
        <v>11561</v>
      </c>
      <c r="B1014" s="15">
        <v>2</v>
      </c>
      <c r="C1014" s="15">
        <v>135</v>
      </c>
      <c r="D1014" s="15">
        <v>3</v>
      </c>
      <c r="E1014" s="14" t="s">
        <v>15234</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11562</v>
      </c>
      <c r="B1015" s="15">
        <v>1</v>
      </c>
      <c r="C1015" s="15">
        <v>133</v>
      </c>
      <c r="D1015" s="15">
        <v>2</v>
      </c>
      <c r="E1015" s="14" t="s">
        <v>11563</v>
      </c>
      <c r="F1015" s="14" t="s">
        <v>11564</v>
      </c>
      <c r="G1015" s="14" t="s">
        <v>11565</v>
      </c>
      <c r="H1015" s="14" t="s">
        <v>11566</v>
      </c>
      <c r="I1015" s="14" t="s">
        <v>11567</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11568</v>
      </c>
      <c r="B1016" s="15">
        <v>1</v>
      </c>
      <c r="C1016" s="15">
        <v>134</v>
      </c>
      <c r="D1016" s="15">
        <v>2</v>
      </c>
      <c r="E1016" s="14" t="s">
        <v>11569</v>
      </c>
      <c r="F1016" s="14" t="s">
        <v>11570</v>
      </c>
      <c r="G1016" s="14" t="s">
        <v>11571</v>
      </c>
      <c r="H1016" s="14" t="s">
        <v>11572</v>
      </c>
      <c r="I1016" s="14" t="s">
        <v>11573</v>
      </c>
      <c r="J1016" s="15">
        <v>0</v>
      </c>
      <c r="K1016" s="14"/>
      <c r="L1016" s="14"/>
      <c r="M1016" s="14"/>
      <c r="N1016" s="14"/>
      <c r="O1016" s="14"/>
      <c r="P1016" s="14" t="s">
        <v>11574</v>
      </c>
      <c r="Q1016" s="14"/>
      <c r="R1016" s="14"/>
      <c r="S1016" s="14"/>
      <c r="T1016" s="14"/>
      <c r="U1016" s="14"/>
      <c r="V1016" s="14"/>
      <c r="W1016" s="14"/>
      <c r="X1016" s="14"/>
      <c r="Y1016" s="14"/>
      <c r="Z1016" s="14"/>
      <c r="AA1016" s="14"/>
      <c r="AB1016" s="14"/>
    </row>
    <row r="1017" spans="1:28" ht="103.5" thickBot="1" x14ac:dyDescent="0.3">
      <c r="A1017" s="14" t="s">
        <v>11575</v>
      </c>
      <c r="B1017" s="15">
        <v>1</v>
      </c>
      <c r="C1017" s="15">
        <v>134</v>
      </c>
      <c r="D1017" s="15">
        <v>2</v>
      </c>
      <c r="E1017" s="14" t="s">
        <v>11576</v>
      </c>
      <c r="F1017" s="14" t="s">
        <v>11577</v>
      </c>
      <c r="G1017" s="14" t="s">
        <v>11578</v>
      </c>
      <c r="H1017" s="14" t="s">
        <v>11579</v>
      </c>
      <c r="I1017" s="14" t="s">
        <v>11580</v>
      </c>
      <c r="J1017" s="15">
        <v>3</v>
      </c>
      <c r="K1017" s="14"/>
      <c r="L1017" s="14"/>
      <c r="M1017" s="14"/>
      <c r="N1017" s="14"/>
      <c r="O1017" s="14"/>
      <c r="P1017" s="14" t="s">
        <v>11574</v>
      </c>
      <c r="Q1017" s="14"/>
      <c r="R1017" s="14"/>
      <c r="S1017" s="14"/>
      <c r="T1017" s="14"/>
      <c r="U1017" s="14"/>
      <c r="V1017" s="14"/>
      <c r="W1017" s="14"/>
      <c r="X1017" s="14"/>
      <c r="Y1017" s="14"/>
      <c r="Z1017" s="14"/>
      <c r="AA1017" s="14"/>
      <c r="AB1017" s="14"/>
    </row>
    <row r="1018" spans="1:28" ht="103.5" thickBot="1" x14ac:dyDescent="0.3">
      <c r="A1018" s="14" t="s">
        <v>11581</v>
      </c>
      <c r="B1018" s="15">
        <v>1</v>
      </c>
      <c r="C1018" s="15">
        <v>134</v>
      </c>
      <c r="D1018" s="15">
        <v>2</v>
      </c>
      <c r="E1018" s="14" t="s">
        <v>11582</v>
      </c>
      <c r="F1018" s="15">
        <v>5</v>
      </c>
      <c r="G1018" s="15">
        <v>6</v>
      </c>
      <c r="H1018" s="15">
        <v>3</v>
      </c>
      <c r="I1018" s="15">
        <v>4</v>
      </c>
      <c r="J1018" s="15">
        <v>2</v>
      </c>
      <c r="K1018" s="14"/>
      <c r="L1018" s="14"/>
      <c r="M1018" s="14"/>
      <c r="N1018" s="14"/>
      <c r="O1018" s="14"/>
      <c r="P1018" s="14" t="s">
        <v>11574</v>
      </c>
      <c r="Q1018" s="14"/>
      <c r="R1018" s="14"/>
      <c r="S1018" s="14"/>
      <c r="T1018" s="14"/>
      <c r="U1018" s="14"/>
      <c r="V1018" s="14"/>
      <c r="W1018" s="14"/>
      <c r="X1018" s="14"/>
      <c r="Y1018" s="14"/>
      <c r="Z1018" s="14"/>
      <c r="AA1018" s="14"/>
      <c r="AB1018" s="14"/>
    </row>
    <row r="1019" spans="1:28" ht="103.5" thickBot="1" x14ac:dyDescent="0.3">
      <c r="A1019" s="14" t="s">
        <v>11583</v>
      </c>
      <c r="B1019" s="15">
        <v>1</v>
      </c>
      <c r="C1019" s="15">
        <v>134</v>
      </c>
      <c r="D1019" s="15">
        <v>2</v>
      </c>
      <c r="E1019" s="14" t="s">
        <v>11584</v>
      </c>
      <c r="F1019" s="15" t="s">
        <v>11585</v>
      </c>
      <c r="G1019" s="15" t="s">
        <v>11586</v>
      </c>
      <c r="H1019" s="15" t="s">
        <v>11587</v>
      </c>
      <c r="I1019" s="15" t="s">
        <v>11588</v>
      </c>
      <c r="J1019" s="15">
        <v>2</v>
      </c>
      <c r="K1019" s="14"/>
      <c r="L1019" s="14"/>
      <c r="M1019" s="14"/>
      <c r="N1019" s="14"/>
      <c r="O1019" s="14"/>
      <c r="P1019" s="14" t="s">
        <v>11574</v>
      </c>
      <c r="Q1019" s="14"/>
      <c r="R1019" s="14"/>
      <c r="S1019" s="14"/>
      <c r="T1019" s="14"/>
      <c r="U1019" s="14"/>
      <c r="V1019" s="14"/>
      <c r="W1019" s="14"/>
      <c r="X1019" s="14"/>
      <c r="Y1019" s="14"/>
      <c r="Z1019" s="14"/>
      <c r="AA1019" s="14"/>
      <c r="AB1019" s="14"/>
    </row>
    <row r="1020" spans="1:28" ht="103.5" thickBot="1" x14ac:dyDescent="0.3">
      <c r="A1020" s="14" t="s">
        <v>11589</v>
      </c>
      <c r="B1020" s="15">
        <v>1</v>
      </c>
      <c r="C1020" s="15">
        <v>134</v>
      </c>
      <c r="D1020" s="15">
        <v>2</v>
      </c>
      <c r="E1020" s="14" t="s">
        <v>11590</v>
      </c>
      <c r="F1020" s="15" t="s">
        <v>11591</v>
      </c>
      <c r="G1020" s="15" t="s">
        <v>11592</v>
      </c>
      <c r="H1020" s="15" t="s">
        <v>11593</v>
      </c>
      <c r="I1020" s="15" t="s">
        <v>11594</v>
      </c>
      <c r="J1020" s="15">
        <v>2</v>
      </c>
      <c r="K1020" s="14"/>
      <c r="L1020" s="14"/>
      <c r="M1020" s="14"/>
      <c r="N1020" s="14"/>
      <c r="O1020" s="14"/>
      <c r="P1020" s="14" t="s">
        <v>11574</v>
      </c>
      <c r="Q1020" s="14"/>
      <c r="R1020" s="14"/>
      <c r="S1020" s="14"/>
      <c r="T1020" s="14"/>
      <c r="U1020" s="14"/>
      <c r="V1020" s="14"/>
      <c r="W1020" s="14"/>
      <c r="X1020" s="14"/>
      <c r="Y1020" s="14"/>
      <c r="Z1020" s="14"/>
      <c r="AA1020" s="14"/>
      <c r="AB1020" s="14"/>
    </row>
    <row r="1021" spans="1:28" ht="103.5" thickBot="1" x14ac:dyDescent="0.3">
      <c r="A1021" s="14" t="s">
        <v>11595</v>
      </c>
      <c r="B1021" s="15">
        <v>1</v>
      </c>
      <c r="C1021" s="15">
        <v>133</v>
      </c>
      <c r="D1021" s="15">
        <v>2</v>
      </c>
      <c r="E1021" s="14" t="s">
        <v>11596</v>
      </c>
      <c r="F1021" s="14" t="s">
        <v>11597</v>
      </c>
      <c r="G1021" s="14" t="s">
        <v>11598</v>
      </c>
      <c r="H1021" s="14" t="s">
        <v>11599</v>
      </c>
      <c r="I1021" s="14" t="s">
        <v>11600</v>
      </c>
      <c r="J1021" s="15">
        <v>3</v>
      </c>
      <c r="K1021" s="14"/>
      <c r="L1021" s="14"/>
      <c r="M1021" s="14"/>
      <c r="N1021" s="14"/>
      <c r="O1021" s="14"/>
      <c r="P1021" s="14" t="s">
        <v>11601</v>
      </c>
      <c r="Q1021" s="14"/>
      <c r="R1021" s="14"/>
      <c r="S1021" s="14"/>
      <c r="T1021" s="14"/>
      <c r="U1021" s="14"/>
      <c r="V1021" s="14"/>
      <c r="W1021" s="14"/>
      <c r="X1021" s="14"/>
      <c r="Y1021" s="14"/>
      <c r="Z1021" s="14"/>
      <c r="AA1021" s="14"/>
      <c r="AB1021" s="14"/>
    </row>
    <row r="1022" spans="1:28" ht="103.5" thickBot="1" x14ac:dyDescent="0.3">
      <c r="A1022" s="14" t="s">
        <v>11602</v>
      </c>
      <c r="B1022" s="15">
        <v>1</v>
      </c>
      <c r="C1022" s="15">
        <v>133</v>
      </c>
      <c r="D1022" s="15">
        <v>2</v>
      </c>
      <c r="E1022" s="14" t="s">
        <v>11603</v>
      </c>
      <c r="F1022" s="14" t="s">
        <v>11604</v>
      </c>
      <c r="G1022" s="14" t="s">
        <v>11605</v>
      </c>
      <c r="H1022" s="14" t="s">
        <v>11598</v>
      </c>
      <c r="I1022" s="14" t="s">
        <v>11606</v>
      </c>
      <c r="J1022" s="15">
        <v>0</v>
      </c>
      <c r="K1022" s="14"/>
      <c r="L1022" s="14"/>
      <c r="M1022" s="14"/>
      <c r="N1022" s="14"/>
      <c r="O1022" s="14"/>
      <c r="P1022" s="14" t="s">
        <v>11607</v>
      </c>
      <c r="Q1022" s="14"/>
      <c r="R1022" s="14"/>
      <c r="S1022" s="14"/>
      <c r="T1022" s="14"/>
      <c r="U1022" s="14"/>
      <c r="V1022" s="14"/>
      <c r="W1022" s="14"/>
      <c r="X1022" s="14"/>
      <c r="Y1022" s="14"/>
      <c r="Z1022" s="14"/>
      <c r="AA1022" s="14"/>
      <c r="AB1022" s="14"/>
    </row>
    <row r="1023" spans="1:28" ht="27" thickBot="1" x14ac:dyDescent="0.3">
      <c r="A1023" s="14" t="s">
        <v>11608</v>
      </c>
      <c r="B1023" s="15">
        <v>1</v>
      </c>
      <c r="C1023" s="15">
        <v>133</v>
      </c>
      <c r="D1023" s="15">
        <v>2</v>
      </c>
      <c r="E1023" s="14" t="s">
        <v>11609</v>
      </c>
      <c r="F1023" s="14" t="s">
        <v>11610</v>
      </c>
      <c r="G1023" s="14" t="s">
        <v>11611</v>
      </c>
      <c r="H1023" s="14" t="s">
        <v>11612</v>
      </c>
      <c r="I1023" s="14" t="s">
        <v>11613</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11614</v>
      </c>
      <c r="B1024" s="15">
        <v>1</v>
      </c>
      <c r="C1024" s="15">
        <v>133</v>
      </c>
      <c r="D1024" s="15">
        <v>2</v>
      </c>
      <c r="E1024" s="14" t="s">
        <v>11615</v>
      </c>
      <c r="F1024" s="14" t="s">
        <v>11616</v>
      </c>
      <c r="G1024" s="14" t="s">
        <v>11617</v>
      </c>
      <c r="H1024" s="14" t="s">
        <v>11618</v>
      </c>
      <c r="I1024" s="14" t="s">
        <v>11619</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7" t="s">
        <v>11620</v>
      </c>
      <c r="B1025" s="15">
        <v>2</v>
      </c>
      <c r="C1025" s="15">
        <v>135</v>
      </c>
      <c r="D1025" s="15">
        <v>3</v>
      </c>
      <c r="E1025" s="14" t="s">
        <v>15235</v>
      </c>
      <c r="F1025" s="15">
        <v>18.5</v>
      </c>
      <c r="G1025" s="14"/>
      <c r="H1025" s="14"/>
      <c r="I1025" s="14"/>
      <c r="J1025" s="15">
        <v>18.5</v>
      </c>
      <c r="K1025" s="14"/>
      <c r="L1025" s="14"/>
      <c r="M1025" s="14"/>
      <c r="N1025" s="14"/>
      <c r="O1025" s="14"/>
      <c r="P1025" s="14" t="s">
        <v>11621</v>
      </c>
      <c r="Q1025" s="14"/>
      <c r="R1025" s="14"/>
      <c r="S1025" s="14"/>
      <c r="T1025" s="14"/>
      <c r="U1025" s="14"/>
      <c r="V1025" s="14"/>
      <c r="W1025" s="14"/>
      <c r="X1025" s="14"/>
      <c r="Y1025" s="14"/>
      <c r="Z1025" s="14"/>
      <c r="AA1025" s="14"/>
      <c r="AB1025" s="14"/>
    </row>
    <row r="1026" spans="1:28" ht="103.5" thickBot="1" x14ac:dyDescent="0.3">
      <c r="A1026" s="87" t="s">
        <v>11622</v>
      </c>
      <c r="B1026" s="15">
        <v>2</v>
      </c>
      <c r="C1026" s="15">
        <v>135</v>
      </c>
      <c r="D1026" s="15">
        <v>3</v>
      </c>
      <c r="E1026" s="14" t="s">
        <v>15236</v>
      </c>
      <c r="F1026" s="15">
        <v>1</v>
      </c>
      <c r="G1026" s="15">
        <v>10</v>
      </c>
      <c r="H1026" s="14"/>
      <c r="I1026" s="14"/>
      <c r="J1026" s="15">
        <v>1</v>
      </c>
      <c r="K1026" s="14"/>
      <c r="L1026" s="14"/>
      <c r="M1026" s="14"/>
      <c r="N1026" s="14"/>
      <c r="O1026" s="14"/>
      <c r="P1026" s="14" t="s">
        <v>11623</v>
      </c>
      <c r="Q1026" s="14"/>
      <c r="R1026" s="14"/>
      <c r="S1026" s="14"/>
      <c r="T1026" s="14"/>
      <c r="U1026" s="14"/>
      <c r="V1026" s="14"/>
      <c r="W1026" s="14"/>
      <c r="X1026" s="14"/>
      <c r="Y1026" s="14"/>
      <c r="Z1026" s="14"/>
      <c r="AA1026" s="14"/>
      <c r="AB1026" s="14"/>
    </row>
    <row r="1027" spans="1:28" ht="103.5" thickBot="1" x14ac:dyDescent="0.3">
      <c r="A1027" s="87" t="s">
        <v>11624</v>
      </c>
      <c r="B1027" s="15">
        <v>2</v>
      </c>
      <c r="C1027" s="15">
        <v>135</v>
      </c>
      <c r="D1027" s="15">
        <v>3</v>
      </c>
      <c r="E1027" s="14" t="s">
        <v>15237</v>
      </c>
      <c r="F1027" s="15">
        <v>19.45</v>
      </c>
      <c r="G1027" s="14"/>
      <c r="H1027" s="14"/>
      <c r="I1027" s="14"/>
      <c r="J1027" s="15">
        <v>19.45</v>
      </c>
      <c r="K1027" s="14"/>
      <c r="L1027" s="14"/>
      <c r="M1027" s="14"/>
      <c r="N1027" s="14"/>
      <c r="O1027" s="14"/>
      <c r="P1027" s="14" t="s">
        <v>11625</v>
      </c>
      <c r="Q1027" s="14"/>
      <c r="R1027" s="14"/>
      <c r="S1027" s="14"/>
      <c r="T1027" s="14"/>
      <c r="U1027" s="14"/>
      <c r="V1027" s="14"/>
      <c r="W1027" s="14"/>
      <c r="X1027" s="14"/>
      <c r="Y1027" s="14"/>
      <c r="Z1027" s="14"/>
      <c r="AA1027" s="14"/>
      <c r="AB1027" s="14"/>
    </row>
    <row r="1028" spans="1:28" ht="103.5" thickBot="1" x14ac:dyDescent="0.3">
      <c r="A1028" s="87" t="s">
        <v>11626</v>
      </c>
      <c r="B1028" s="15">
        <v>2</v>
      </c>
      <c r="C1028" s="15">
        <v>135</v>
      </c>
      <c r="D1028" s="15">
        <v>3</v>
      </c>
      <c r="E1028" s="14" t="s">
        <v>15238</v>
      </c>
      <c r="F1028" s="15">
        <v>1</v>
      </c>
      <c r="G1028" s="15">
        <v>10</v>
      </c>
      <c r="H1028" s="14"/>
      <c r="I1028" s="14"/>
      <c r="J1028" s="15">
        <v>1</v>
      </c>
      <c r="K1028" s="14"/>
      <c r="L1028" s="14"/>
      <c r="M1028" s="14"/>
      <c r="N1028" s="14"/>
      <c r="O1028" s="14"/>
      <c r="P1028" s="14" t="s">
        <v>11627</v>
      </c>
      <c r="Q1028" s="14"/>
      <c r="R1028" s="14"/>
      <c r="S1028" s="14"/>
      <c r="T1028" s="14"/>
      <c r="U1028" s="14"/>
      <c r="V1028" s="14"/>
      <c r="W1028" s="14"/>
      <c r="X1028" s="14"/>
      <c r="Y1028" s="14"/>
      <c r="Z1028" s="14"/>
      <c r="AA1028" s="14"/>
      <c r="AB1028" s="14"/>
    </row>
    <row r="1029" spans="1:28" ht="39.75" thickBot="1" x14ac:dyDescent="0.3">
      <c r="A1029" s="87" t="s">
        <v>11628</v>
      </c>
      <c r="B1029" s="15">
        <v>2</v>
      </c>
      <c r="C1029" s="15">
        <v>135</v>
      </c>
      <c r="D1029" s="15">
        <v>3</v>
      </c>
      <c r="E1029" s="14" t="s">
        <v>15239</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7" t="s">
        <v>11629</v>
      </c>
      <c r="B1030" s="15">
        <v>2</v>
      </c>
      <c r="C1030" s="15">
        <v>135</v>
      </c>
      <c r="D1030" s="15">
        <v>3</v>
      </c>
      <c r="E1030" s="14" t="s">
        <v>15240</v>
      </c>
      <c r="F1030" s="15">
        <v>2</v>
      </c>
      <c r="G1030" s="15">
        <v>5</v>
      </c>
      <c r="H1030" s="14"/>
      <c r="I1030" s="14"/>
      <c r="J1030" s="15">
        <v>2</v>
      </c>
      <c r="K1030" s="14"/>
      <c r="L1030" s="14"/>
      <c r="M1030" s="14"/>
      <c r="N1030" s="14"/>
      <c r="O1030" s="14"/>
      <c r="P1030" s="14" t="s">
        <v>11630</v>
      </c>
      <c r="Q1030" s="14"/>
      <c r="R1030" s="14"/>
      <c r="S1030" s="14"/>
      <c r="T1030" s="14"/>
      <c r="U1030" s="14"/>
      <c r="V1030" s="14"/>
      <c r="W1030" s="14"/>
      <c r="X1030" s="14"/>
      <c r="Y1030" s="14"/>
      <c r="Z1030" s="14"/>
      <c r="AA1030" s="14"/>
      <c r="AB1030" s="14"/>
    </row>
    <row r="1031" spans="1:28" ht="39.75" thickBot="1" x14ac:dyDescent="0.3">
      <c r="A1031" s="87" t="s">
        <v>11631</v>
      </c>
      <c r="B1031" s="15">
        <v>2</v>
      </c>
      <c r="C1031" s="15">
        <v>135</v>
      </c>
      <c r="D1031" s="15">
        <v>3</v>
      </c>
      <c r="E1031" s="14" t="s">
        <v>15241</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7" t="s">
        <v>11632</v>
      </c>
      <c r="B1032" s="15">
        <v>2</v>
      </c>
      <c r="C1032" s="15">
        <v>135</v>
      </c>
      <c r="D1032" s="15">
        <v>3</v>
      </c>
      <c r="E1032" s="14" t="s">
        <v>15242</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7" t="s">
        <v>11633</v>
      </c>
      <c r="B1033" s="15">
        <v>2</v>
      </c>
      <c r="C1033" s="15">
        <v>135</v>
      </c>
      <c r="D1033" s="15">
        <v>3</v>
      </c>
      <c r="E1033" s="14" t="s">
        <v>15243</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7" t="s">
        <v>11634</v>
      </c>
      <c r="B1034" s="15">
        <v>2</v>
      </c>
      <c r="C1034" s="15">
        <v>135</v>
      </c>
      <c r="D1034" s="15">
        <v>3</v>
      </c>
      <c r="E1034" s="14" t="s">
        <v>15244</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7" t="s">
        <v>11635</v>
      </c>
      <c r="B1035" s="15">
        <v>2</v>
      </c>
      <c r="C1035" s="15">
        <v>134</v>
      </c>
      <c r="D1035" s="15">
        <v>3</v>
      </c>
      <c r="E1035" s="14" t="s">
        <v>15245</v>
      </c>
      <c r="F1035" s="15">
        <v>2</v>
      </c>
      <c r="G1035" s="15">
        <v>40</v>
      </c>
      <c r="H1035" s="14"/>
      <c r="I1035" s="14"/>
      <c r="J1035" s="15">
        <v>2</v>
      </c>
      <c r="K1035" s="14"/>
      <c r="L1035" s="14"/>
      <c r="M1035" s="14"/>
      <c r="N1035" s="14"/>
      <c r="O1035" s="14"/>
      <c r="P1035" s="14" t="s">
        <v>15246</v>
      </c>
      <c r="Q1035" s="14"/>
      <c r="R1035" s="14"/>
      <c r="S1035" s="14"/>
      <c r="T1035" s="14"/>
      <c r="U1035" s="14"/>
      <c r="V1035" s="14"/>
      <c r="W1035" s="14"/>
      <c r="X1035" s="14"/>
      <c r="Y1035" s="14"/>
      <c r="Z1035" s="14"/>
      <c r="AA1035" s="14"/>
      <c r="AB1035" s="14"/>
    </row>
    <row r="1036" spans="1:28" ht="65.25" thickBot="1" x14ac:dyDescent="0.3">
      <c r="A1036" s="87" t="s">
        <v>11636</v>
      </c>
      <c r="B1036" s="15">
        <v>2</v>
      </c>
      <c r="C1036" s="15">
        <v>135</v>
      </c>
      <c r="D1036" s="15">
        <v>3</v>
      </c>
      <c r="E1036" s="14" t="s">
        <v>15247</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7" t="s">
        <v>11637</v>
      </c>
      <c r="B1037" s="15">
        <v>2</v>
      </c>
      <c r="C1037" s="15">
        <v>135</v>
      </c>
      <c r="D1037" s="15">
        <v>3</v>
      </c>
      <c r="E1037" s="14" t="s">
        <v>15248</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7" t="s">
        <v>11638</v>
      </c>
      <c r="B1038" s="15">
        <v>2</v>
      </c>
      <c r="C1038" s="15">
        <v>135</v>
      </c>
      <c r="D1038" s="15">
        <v>3</v>
      </c>
      <c r="E1038" s="14" t="s">
        <v>15249</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7" t="s">
        <v>11639</v>
      </c>
      <c r="B1039" s="15">
        <v>2</v>
      </c>
      <c r="C1039" s="15">
        <v>135</v>
      </c>
      <c r="D1039" s="15">
        <v>3</v>
      </c>
      <c r="E1039" s="14" t="s">
        <v>15250</v>
      </c>
      <c r="F1039" s="15">
        <v>3</v>
      </c>
      <c r="G1039" s="15">
        <v>35</v>
      </c>
      <c r="H1039" s="14"/>
      <c r="I1039" s="14"/>
      <c r="J1039" s="15">
        <v>3</v>
      </c>
      <c r="K1039" s="14"/>
      <c r="L1039" s="14"/>
      <c r="M1039" s="14"/>
      <c r="N1039" s="14"/>
      <c r="O1039" s="14"/>
      <c r="P1039" s="14" t="s">
        <v>11640</v>
      </c>
      <c r="Q1039" s="14"/>
      <c r="R1039" s="14"/>
      <c r="S1039" s="14"/>
      <c r="T1039" s="14"/>
      <c r="U1039" s="14"/>
      <c r="V1039" s="14"/>
      <c r="W1039" s="14"/>
      <c r="X1039" s="14"/>
      <c r="Y1039" s="14"/>
      <c r="Z1039" s="14"/>
      <c r="AA1039" s="14"/>
      <c r="AB1039" s="14"/>
    </row>
    <row r="1040" spans="1:28" ht="103.5" thickBot="1" x14ac:dyDescent="0.3">
      <c r="A1040" s="87" t="s">
        <v>11641</v>
      </c>
      <c r="B1040" s="15">
        <v>2</v>
      </c>
      <c r="C1040" s="15">
        <v>135</v>
      </c>
      <c r="D1040" s="15">
        <v>3</v>
      </c>
      <c r="E1040" s="14" t="s">
        <v>15251</v>
      </c>
      <c r="F1040" s="15">
        <v>88</v>
      </c>
      <c r="G1040" s="14"/>
      <c r="H1040" s="14"/>
      <c r="I1040" s="14"/>
      <c r="J1040" s="15">
        <v>88</v>
      </c>
      <c r="K1040" s="14"/>
      <c r="L1040" s="14"/>
      <c r="M1040" s="14"/>
      <c r="N1040" s="14"/>
      <c r="O1040" s="14"/>
      <c r="P1040" s="14" t="s">
        <v>11640</v>
      </c>
      <c r="Q1040" s="14"/>
      <c r="R1040" s="14"/>
      <c r="S1040" s="14"/>
      <c r="T1040" s="14"/>
      <c r="U1040" s="14"/>
      <c r="V1040" s="14"/>
      <c r="W1040" s="14"/>
      <c r="X1040" s="14"/>
      <c r="Y1040" s="14"/>
      <c r="Z1040" s="14"/>
      <c r="AA1040" s="14"/>
      <c r="AB1040" s="14"/>
    </row>
    <row r="1041" spans="1:28" ht="103.5" thickBot="1" x14ac:dyDescent="0.3">
      <c r="A1041" s="87" t="s">
        <v>11642</v>
      </c>
      <c r="B1041" s="15">
        <v>2</v>
      </c>
      <c r="C1041" s="15">
        <v>135</v>
      </c>
      <c r="D1041" s="15">
        <v>3</v>
      </c>
      <c r="E1041" s="14" t="s">
        <v>15252</v>
      </c>
      <c r="F1041" s="15">
        <v>26</v>
      </c>
      <c r="G1041" s="14"/>
      <c r="H1041" s="14"/>
      <c r="I1041" s="14"/>
      <c r="J1041" s="15">
        <v>26</v>
      </c>
      <c r="K1041" s="14"/>
      <c r="L1041" s="14"/>
      <c r="M1041" s="14"/>
      <c r="N1041" s="14"/>
      <c r="O1041" s="14"/>
      <c r="P1041" s="14" t="s">
        <v>11640</v>
      </c>
      <c r="Q1041" s="14"/>
      <c r="R1041" s="14"/>
      <c r="S1041" s="14"/>
      <c r="T1041" s="14"/>
      <c r="U1041" s="14"/>
      <c r="V1041" s="14"/>
      <c r="W1041" s="14"/>
      <c r="X1041" s="14"/>
      <c r="Y1041" s="14"/>
      <c r="Z1041" s="14"/>
      <c r="AA1041" s="14"/>
      <c r="AB1041" s="14"/>
    </row>
    <row r="1042" spans="1:28" ht="103.5" thickBot="1" x14ac:dyDescent="0.3">
      <c r="A1042" s="87" t="s">
        <v>11643</v>
      </c>
      <c r="B1042" s="15">
        <v>2</v>
      </c>
      <c r="C1042" s="15">
        <v>135</v>
      </c>
      <c r="D1042" s="15">
        <v>3</v>
      </c>
      <c r="E1042" s="14" t="s">
        <v>15253</v>
      </c>
      <c r="F1042" s="14">
        <v>14.2</v>
      </c>
      <c r="G1042" s="14"/>
      <c r="H1042" s="14"/>
      <c r="I1042" s="14"/>
      <c r="J1042" s="14">
        <v>14.2</v>
      </c>
      <c r="K1042" s="14"/>
      <c r="L1042" s="14"/>
      <c r="M1042" s="14"/>
      <c r="N1042" s="14"/>
      <c r="O1042" s="14"/>
      <c r="P1042" s="14" t="s">
        <v>11640</v>
      </c>
      <c r="Q1042" s="14"/>
      <c r="R1042" s="14"/>
      <c r="S1042" s="14"/>
      <c r="T1042" s="14"/>
      <c r="U1042" s="14"/>
      <c r="V1042" s="14"/>
      <c r="W1042" s="14"/>
      <c r="X1042" s="14"/>
      <c r="Y1042" s="14"/>
      <c r="Z1042" s="14"/>
      <c r="AA1042" s="14"/>
      <c r="AB1042" s="14"/>
    </row>
    <row r="1043" spans="1:28" ht="103.5" thickBot="1" x14ac:dyDescent="0.3">
      <c r="A1043" s="87" t="s">
        <v>11644</v>
      </c>
      <c r="B1043" s="15">
        <v>2</v>
      </c>
      <c r="C1043" s="15">
        <v>135</v>
      </c>
      <c r="D1043" s="15">
        <v>3</v>
      </c>
      <c r="E1043" s="14" t="s">
        <v>15254</v>
      </c>
      <c r="F1043" s="14">
        <v>14.5</v>
      </c>
      <c r="G1043" s="14"/>
      <c r="H1043" s="14"/>
      <c r="I1043" s="14"/>
      <c r="J1043" s="14">
        <v>14.5</v>
      </c>
      <c r="K1043" s="14"/>
      <c r="L1043" s="14"/>
      <c r="M1043" s="14"/>
      <c r="N1043" s="14"/>
      <c r="O1043" s="14"/>
      <c r="P1043" s="14" t="s">
        <v>11640</v>
      </c>
      <c r="Q1043" s="14"/>
      <c r="R1043" s="14"/>
      <c r="S1043" s="14"/>
      <c r="T1043" s="14"/>
      <c r="U1043" s="14"/>
      <c r="V1043" s="14"/>
      <c r="W1043" s="14"/>
      <c r="X1043" s="14"/>
      <c r="Y1043" s="14"/>
      <c r="Z1043" s="14"/>
      <c r="AA1043" s="14"/>
      <c r="AB1043" s="14"/>
    </row>
    <row r="1044" spans="1:28" ht="103.5" thickBot="1" x14ac:dyDescent="0.3">
      <c r="A1044" s="87" t="s">
        <v>11645</v>
      </c>
      <c r="B1044" s="15">
        <v>2</v>
      </c>
      <c r="C1044" s="15">
        <v>135</v>
      </c>
      <c r="D1044" s="15">
        <v>3</v>
      </c>
      <c r="E1044" s="14" t="s">
        <v>15255</v>
      </c>
      <c r="F1044" s="14">
        <v>12.3</v>
      </c>
      <c r="G1044" s="14"/>
      <c r="H1044" s="14"/>
      <c r="I1044" s="14"/>
      <c r="J1044" s="14">
        <v>12.3</v>
      </c>
      <c r="K1044" s="14"/>
      <c r="L1044" s="14"/>
      <c r="M1044" s="14"/>
      <c r="N1044" s="14"/>
      <c r="O1044" s="14"/>
      <c r="P1044" s="14" t="s">
        <v>11640</v>
      </c>
      <c r="Q1044" s="14"/>
      <c r="R1044" s="14"/>
      <c r="S1044" s="14"/>
      <c r="T1044" s="14"/>
      <c r="U1044" s="14"/>
      <c r="V1044" s="14"/>
      <c r="W1044" s="14"/>
      <c r="X1044" s="14"/>
      <c r="Y1044" s="14"/>
      <c r="Z1044" s="14"/>
      <c r="AA1044" s="14"/>
      <c r="AB1044" s="14"/>
    </row>
    <row r="1045" spans="1:28" ht="103.5" thickBot="1" x14ac:dyDescent="0.3">
      <c r="A1045" s="87" t="s">
        <v>11646</v>
      </c>
      <c r="B1045" s="15">
        <v>2</v>
      </c>
      <c r="C1045" s="15">
        <v>137</v>
      </c>
      <c r="D1045" s="15">
        <v>1</v>
      </c>
      <c r="E1045" s="14" t="s">
        <v>15256</v>
      </c>
      <c r="F1045" s="15">
        <v>7</v>
      </c>
      <c r="G1045" s="14"/>
      <c r="H1045" s="14"/>
      <c r="I1045" s="14"/>
      <c r="J1045" s="15">
        <v>7</v>
      </c>
      <c r="K1045" s="14"/>
      <c r="L1045" s="14"/>
      <c r="M1045" s="14"/>
      <c r="N1045" s="14"/>
      <c r="O1045" s="14"/>
      <c r="P1045" s="14" t="s">
        <v>11647</v>
      </c>
      <c r="Q1045" s="14"/>
      <c r="R1045" s="14"/>
      <c r="S1045" s="14"/>
      <c r="T1045" s="14"/>
      <c r="U1045" s="14"/>
      <c r="V1045" s="14"/>
      <c r="W1045" s="14"/>
      <c r="X1045" s="14"/>
      <c r="Y1045" s="14"/>
      <c r="Z1045" s="14"/>
      <c r="AA1045" s="14"/>
      <c r="AB1045" s="14"/>
    </row>
    <row r="1046" spans="1:28" ht="103.5" thickBot="1" x14ac:dyDescent="0.3">
      <c r="A1046" s="87" t="s">
        <v>11648</v>
      </c>
      <c r="B1046" s="15">
        <v>2</v>
      </c>
      <c r="C1046" s="15">
        <v>137</v>
      </c>
      <c r="D1046" s="15">
        <v>1</v>
      </c>
      <c r="E1046" s="14" t="s">
        <v>15257</v>
      </c>
      <c r="F1046" s="15">
        <v>25</v>
      </c>
      <c r="G1046" s="14"/>
      <c r="H1046" s="14"/>
      <c r="I1046" s="14"/>
      <c r="J1046" s="15">
        <v>25</v>
      </c>
      <c r="K1046" s="14"/>
      <c r="L1046" s="14"/>
      <c r="M1046" s="14"/>
      <c r="N1046" s="14"/>
      <c r="O1046" s="14"/>
      <c r="P1046" s="14" t="s">
        <v>11649</v>
      </c>
      <c r="Q1046" s="14"/>
      <c r="R1046" s="14"/>
      <c r="S1046" s="14"/>
      <c r="T1046" s="14"/>
      <c r="U1046" s="14"/>
      <c r="V1046" s="14"/>
      <c r="W1046" s="14"/>
      <c r="X1046" s="14"/>
      <c r="Y1046" s="14"/>
      <c r="Z1046" s="14"/>
      <c r="AA1046" s="14"/>
      <c r="AB1046" s="14"/>
    </row>
    <row r="1047" spans="1:28" ht="103.5" thickBot="1" x14ac:dyDescent="0.3">
      <c r="A1047" s="87" t="s">
        <v>11650</v>
      </c>
      <c r="B1047" s="15">
        <v>2</v>
      </c>
      <c r="C1047" s="15">
        <v>136</v>
      </c>
      <c r="D1047" s="15">
        <v>1</v>
      </c>
      <c r="E1047" s="14" t="s">
        <v>15258</v>
      </c>
      <c r="F1047" s="15">
        <v>9</v>
      </c>
      <c r="G1047" s="14"/>
      <c r="H1047" s="14"/>
      <c r="I1047" s="14"/>
      <c r="J1047" s="15">
        <v>9</v>
      </c>
      <c r="K1047" s="14"/>
      <c r="L1047" s="14"/>
      <c r="M1047" s="14"/>
      <c r="N1047" s="14"/>
      <c r="O1047" s="14"/>
      <c r="P1047" s="14" t="s">
        <v>11651</v>
      </c>
      <c r="Q1047" s="14"/>
      <c r="R1047" s="14"/>
      <c r="S1047" s="14"/>
      <c r="T1047" s="14"/>
      <c r="U1047" s="14"/>
      <c r="V1047" s="14"/>
      <c r="W1047" s="14"/>
      <c r="X1047" s="14"/>
      <c r="Y1047" s="14"/>
      <c r="Z1047" s="14"/>
      <c r="AA1047" s="14"/>
      <c r="AB1047" s="14"/>
    </row>
    <row r="1048" spans="1:28" ht="103.5" thickBot="1" x14ac:dyDescent="0.3">
      <c r="A1048" s="87" t="s">
        <v>11652</v>
      </c>
      <c r="B1048" s="15">
        <v>2</v>
      </c>
      <c r="C1048" s="15">
        <v>136</v>
      </c>
      <c r="D1048" s="15">
        <v>1</v>
      </c>
      <c r="E1048" s="14" t="s">
        <v>15259</v>
      </c>
      <c r="F1048" s="15">
        <v>47</v>
      </c>
      <c r="G1048" s="14"/>
      <c r="H1048" s="14"/>
      <c r="I1048" s="14"/>
      <c r="J1048" s="15">
        <v>47</v>
      </c>
      <c r="K1048" s="14"/>
      <c r="L1048" s="14"/>
      <c r="M1048" s="14"/>
      <c r="N1048" s="14"/>
      <c r="O1048" s="14"/>
      <c r="P1048" s="14" t="s">
        <v>11653</v>
      </c>
      <c r="Q1048" s="14"/>
      <c r="R1048" s="14"/>
      <c r="S1048" s="14"/>
      <c r="T1048" s="14"/>
      <c r="U1048" s="14"/>
      <c r="V1048" s="14"/>
      <c r="W1048" s="14"/>
      <c r="X1048" s="14"/>
      <c r="Y1048" s="14"/>
      <c r="Z1048" s="14"/>
      <c r="AA1048" s="14"/>
      <c r="AB1048" s="14"/>
    </row>
    <row r="1049" spans="1:28" ht="103.5" thickBot="1" x14ac:dyDescent="0.3">
      <c r="A1049" s="87" t="s">
        <v>11654</v>
      </c>
      <c r="B1049" s="15">
        <v>2</v>
      </c>
      <c r="C1049" s="15">
        <v>137</v>
      </c>
      <c r="D1049" s="15">
        <v>1</v>
      </c>
      <c r="E1049" s="14" t="s">
        <v>15260</v>
      </c>
      <c r="F1049" s="15">
        <v>7</v>
      </c>
      <c r="G1049" s="14"/>
      <c r="H1049" s="14"/>
      <c r="I1049" s="14"/>
      <c r="J1049" s="15">
        <v>7</v>
      </c>
      <c r="K1049" s="14"/>
      <c r="L1049" s="14"/>
      <c r="M1049" s="14"/>
      <c r="N1049" s="14"/>
      <c r="O1049" s="14"/>
      <c r="P1049" s="14" t="s">
        <v>11655</v>
      </c>
      <c r="Q1049" s="14"/>
      <c r="R1049" s="14"/>
      <c r="S1049" s="14"/>
      <c r="T1049" s="14"/>
      <c r="U1049" s="14"/>
      <c r="V1049" s="14"/>
      <c r="W1049" s="14"/>
      <c r="X1049" s="14"/>
      <c r="Y1049" s="14"/>
      <c r="Z1049" s="14"/>
      <c r="AA1049" s="14"/>
      <c r="AB1049" s="14"/>
    </row>
    <row r="1050" spans="1:28" ht="103.5" thickBot="1" x14ac:dyDescent="0.3">
      <c r="A1050" s="87" t="s">
        <v>11656</v>
      </c>
      <c r="B1050" s="15">
        <v>2</v>
      </c>
      <c r="C1050" s="15">
        <v>136</v>
      </c>
      <c r="D1050" s="15">
        <v>1</v>
      </c>
      <c r="E1050" s="14" t="s">
        <v>15261</v>
      </c>
      <c r="F1050" s="15">
        <v>4</v>
      </c>
      <c r="G1050" s="14"/>
      <c r="H1050" s="14"/>
      <c r="I1050" s="14"/>
      <c r="J1050" s="15">
        <v>4</v>
      </c>
      <c r="K1050" s="14"/>
      <c r="L1050" s="14"/>
      <c r="M1050" s="14"/>
      <c r="N1050" s="14"/>
      <c r="O1050" s="14"/>
      <c r="P1050" s="14" t="s">
        <v>11657</v>
      </c>
      <c r="Q1050" s="14"/>
      <c r="R1050" s="14"/>
      <c r="S1050" s="14"/>
      <c r="T1050" s="14"/>
      <c r="U1050" s="14"/>
      <c r="V1050" s="14"/>
      <c r="W1050" s="14"/>
      <c r="X1050" s="14"/>
      <c r="Y1050" s="14"/>
      <c r="Z1050" s="14"/>
      <c r="AA1050" s="14"/>
      <c r="AB1050" s="14"/>
    </row>
    <row r="1051" spans="1:28" ht="103.5" thickBot="1" x14ac:dyDescent="0.3">
      <c r="A1051" s="87" t="s">
        <v>11658</v>
      </c>
      <c r="B1051" s="15">
        <v>2</v>
      </c>
      <c r="C1051" s="15">
        <v>136</v>
      </c>
      <c r="D1051" s="15">
        <v>1</v>
      </c>
      <c r="E1051" s="14" t="s">
        <v>15262</v>
      </c>
      <c r="F1051" s="15">
        <v>13</v>
      </c>
      <c r="G1051" s="14"/>
      <c r="H1051" s="14"/>
      <c r="I1051" s="14"/>
      <c r="J1051" s="15">
        <v>13</v>
      </c>
      <c r="K1051" s="14"/>
      <c r="L1051" s="14"/>
      <c r="M1051" s="14"/>
      <c r="N1051" s="14"/>
      <c r="O1051" s="14"/>
      <c r="P1051" s="14" t="s">
        <v>11659</v>
      </c>
      <c r="Q1051" s="14"/>
      <c r="R1051" s="14"/>
      <c r="S1051" s="14"/>
      <c r="T1051" s="14"/>
      <c r="U1051" s="14"/>
      <c r="V1051" s="14"/>
      <c r="W1051" s="14"/>
      <c r="X1051" s="14"/>
      <c r="Y1051" s="14"/>
      <c r="Z1051" s="14"/>
      <c r="AA1051" s="14"/>
      <c r="AB1051" s="14"/>
    </row>
    <row r="1052" spans="1:28" ht="103.5" thickBot="1" x14ac:dyDescent="0.3">
      <c r="A1052" s="87" t="s">
        <v>11660</v>
      </c>
      <c r="B1052" s="15">
        <v>2</v>
      </c>
      <c r="C1052" s="15">
        <v>137</v>
      </c>
      <c r="D1052" s="15">
        <v>1</v>
      </c>
      <c r="E1052" s="14" t="s">
        <v>15263</v>
      </c>
      <c r="F1052" s="15">
        <v>10</v>
      </c>
      <c r="G1052" s="14"/>
      <c r="H1052" s="14"/>
      <c r="I1052" s="14"/>
      <c r="J1052" s="15">
        <v>10</v>
      </c>
      <c r="K1052" s="14"/>
      <c r="L1052" s="14"/>
      <c r="M1052" s="14"/>
      <c r="N1052" s="14"/>
      <c r="O1052" s="14"/>
      <c r="P1052" s="14" t="s">
        <v>11661</v>
      </c>
      <c r="Q1052" s="14"/>
      <c r="R1052" s="14"/>
      <c r="S1052" s="14"/>
      <c r="T1052" s="14"/>
      <c r="U1052" s="14"/>
      <c r="V1052" s="14"/>
      <c r="W1052" s="14"/>
      <c r="X1052" s="14"/>
      <c r="Y1052" s="14"/>
      <c r="Z1052" s="14"/>
      <c r="AA1052" s="14"/>
      <c r="AB1052" s="14"/>
    </row>
    <row r="1053" spans="1:28" ht="103.5" thickBot="1" x14ac:dyDescent="0.3">
      <c r="A1053" s="87" t="s">
        <v>11662</v>
      </c>
      <c r="B1053" s="15">
        <v>2</v>
      </c>
      <c r="C1053" s="15">
        <v>137</v>
      </c>
      <c r="D1053" s="15">
        <v>1</v>
      </c>
      <c r="E1053" s="14" t="s">
        <v>15264</v>
      </c>
      <c r="F1053" s="15">
        <v>9</v>
      </c>
      <c r="G1053" s="14"/>
      <c r="H1053" s="14"/>
      <c r="I1053" s="14"/>
      <c r="J1053" s="15">
        <v>0</v>
      </c>
      <c r="K1053" s="14"/>
      <c r="L1053" s="14"/>
      <c r="M1053" s="14"/>
      <c r="N1053" s="14"/>
      <c r="O1053" s="14"/>
      <c r="P1053" s="14" t="s">
        <v>11663</v>
      </c>
      <c r="Q1053" s="14"/>
      <c r="R1053" s="14"/>
      <c r="S1053" s="14"/>
      <c r="T1053" s="14"/>
      <c r="U1053" s="14"/>
      <c r="V1053" s="14"/>
      <c r="W1053" s="14"/>
      <c r="X1053" s="14"/>
      <c r="Y1053" s="14"/>
      <c r="Z1053" s="14"/>
      <c r="AA1053" s="14"/>
      <c r="AB1053" s="14"/>
    </row>
    <row r="1054" spans="1:28" ht="103.5" thickBot="1" x14ac:dyDescent="0.3">
      <c r="A1054" s="87" t="s">
        <v>11664</v>
      </c>
      <c r="B1054" s="15">
        <v>2</v>
      </c>
      <c r="C1054" s="15">
        <v>137</v>
      </c>
      <c r="D1054" s="15">
        <v>1</v>
      </c>
      <c r="E1054" s="14" t="s">
        <v>15265</v>
      </c>
      <c r="F1054" s="14"/>
      <c r="G1054" s="15">
        <v>81</v>
      </c>
      <c r="H1054" s="14"/>
      <c r="I1054" s="14"/>
      <c r="J1054" s="15">
        <v>1</v>
      </c>
      <c r="K1054" s="14"/>
      <c r="L1054" s="14"/>
      <c r="M1054" s="14"/>
      <c r="N1054" s="14"/>
      <c r="O1054" s="14"/>
      <c r="P1054" s="14" t="s">
        <v>11663</v>
      </c>
      <c r="Q1054" s="14"/>
      <c r="R1054" s="14"/>
      <c r="S1054" s="14"/>
      <c r="T1054" s="14"/>
      <c r="U1054" s="14"/>
      <c r="V1054" s="14"/>
      <c r="W1054" s="14"/>
      <c r="X1054" s="14"/>
      <c r="Y1054" s="14"/>
      <c r="Z1054" s="14"/>
      <c r="AA1054" s="14"/>
      <c r="AB1054" s="14"/>
    </row>
    <row r="1055" spans="1:28" ht="103.5" thickBot="1" x14ac:dyDescent="0.3">
      <c r="A1055" s="87" t="s">
        <v>15266</v>
      </c>
      <c r="B1055" s="15">
        <v>2</v>
      </c>
      <c r="C1055" s="15">
        <v>137</v>
      </c>
      <c r="D1055" s="15">
        <v>1</v>
      </c>
      <c r="E1055" s="14" t="s">
        <v>15267</v>
      </c>
      <c r="F1055" s="15">
        <v>6</v>
      </c>
      <c r="G1055" s="14"/>
      <c r="H1055" s="14"/>
      <c r="I1055" s="14"/>
      <c r="J1055" s="15">
        <v>0</v>
      </c>
      <c r="K1055" s="14"/>
      <c r="L1055" s="14"/>
      <c r="M1055" s="14"/>
      <c r="N1055" s="14"/>
      <c r="O1055" s="14"/>
      <c r="P1055" s="14" t="s">
        <v>11665</v>
      </c>
      <c r="Q1055" s="14"/>
      <c r="R1055" s="14"/>
      <c r="S1055" s="14"/>
      <c r="T1055" s="14"/>
      <c r="U1055" s="14"/>
      <c r="V1055" s="14"/>
      <c r="W1055" s="14"/>
      <c r="X1055" s="14"/>
      <c r="Y1055" s="14"/>
      <c r="Z1055" s="14"/>
      <c r="AA1055" s="14"/>
      <c r="AB1055" s="14"/>
    </row>
    <row r="1056" spans="1:28" ht="103.5" thickBot="1" x14ac:dyDescent="0.3">
      <c r="A1056" s="87" t="s">
        <v>15268</v>
      </c>
      <c r="B1056" s="15">
        <v>2</v>
      </c>
      <c r="C1056" s="15">
        <v>137</v>
      </c>
      <c r="D1056" s="15">
        <v>1</v>
      </c>
      <c r="E1056" s="14" t="s">
        <v>15269</v>
      </c>
      <c r="F1056" s="14"/>
      <c r="G1056" s="15">
        <v>24</v>
      </c>
      <c r="H1056" s="14"/>
      <c r="I1056" s="14"/>
      <c r="J1056" s="15">
        <v>24</v>
      </c>
      <c r="K1056" s="14"/>
      <c r="L1056" s="14"/>
      <c r="M1056" s="14"/>
      <c r="N1056" s="14"/>
      <c r="O1056" s="14"/>
      <c r="P1056" s="14" t="s">
        <v>11665</v>
      </c>
      <c r="Q1056" s="14"/>
      <c r="R1056" s="14"/>
      <c r="S1056" s="14"/>
      <c r="T1056" s="14"/>
      <c r="U1056" s="14"/>
      <c r="V1056" s="14"/>
      <c r="W1056" s="14"/>
      <c r="X1056" s="14"/>
      <c r="Y1056" s="14"/>
      <c r="Z1056" s="14"/>
      <c r="AA1056" s="14"/>
      <c r="AB1056" s="14"/>
    </row>
    <row r="1057" spans="1:28" ht="103.5" thickBot="1" x14ac:dyDescent="0.3">
      <c r="A1057" s="87" t="s">
        <v>11666</v>
      </c>
      <c r="B1057" s="15">
        <v>2</v>
      </c>
      <c r="C1057" s="15">
        <v>136</v>
      </c>
      <c r="D1057" s="15">
        <v>1</v>
      </c>
      <c r="E1057" s="14" t="s">
        <v>15270</v>
      </c>
      <c r="F1057" s="15">
        <v>5</v>
      </c>
      <c r="G1057" s="14"/>
      <c r="H1057" s="14"/>
      <c r="I1057" s="14"/>
      <c r="J1057" s="15">
        <v>0</v>
      </c>
      <c r="K1057" s="14"/>
      <c r="L1057" s="14"/>
      <c r="M1057" s="14"/>
      <c r="N1057" s="14"/>
      <c r="O1057" s="14"/>
      <c r="P1057" s="14" t="s">
        <v>11667</v>
      </c>
      <c r="Q1057" s="14"/>
      <c r="R1057" s="14"/>
      <c r="S1057" s="14"/>
      <c r="T1057" s="14"/>
      <c r="U1057" s="14"/>
      <c r="V1057" s="14"/>
      <c r="W1057" s="14"/>
      <c r="X1057" s="14"/>
      <c r="Y1057" s="14"/>
      <c r="Z1057" s="14"/>
      <c r="AA1057" s="14"/>
      <c r="AB1057" s="14"/>
    </row>
    <row r="1058" spans="1:28" ht="103.5" thickBot="1" x14ac:dyDescent="0.3">
      <c r="A1058" s="87" t="s">
        <v>11668</v>
      </c>
      <c r="B1058" s="15">
        <v>2</v>
      </c>
      <c r="C1058" s="15">
        <v>136</v>
      </c>
      <c r="D1058" s="15">
        <v>1</v>
      </c>
      <c r="E1058" s="14" t="s">
        <v>15271</v>
      </c>
      <c r="F1058" s="14"/>
      <c r="G1058" s="15">
        <v>75</v>
      </c>
      <c r="H1058" s="14"/>
      <c r="I1058" s="14"/>
      <c r="J1058" s="15">
        <v>1</v>
      </c>
      <c r="K1058" s="14"/>
      <c r="L1058" s="14"/>
      <c r="M1058" s="14"/>
      <c r="N1058" s="14"/>
      <c r="O1058" s="14"/>
      <c r="P1058" s="14" t="s">
        <v>11667</v>
      </c>
      <c r="Q1058" s="14"/>
      <c r="R1058" s="14"/>
      <c r="S1058" s="14"/>
      <c r="T1058" s="14"/>
      <c r="U1058" s="14"/>
      <c r="V1058" s="14"/>
      <c r="W1058" s="14"/>
      <c r="X1058" s="14"/>
      <c r="Y1058" s="14"/>
      <c r="Z1058" s="14"/>
      <c r="AA1058" s="14"/>
      <c r="AB1058" s="14"/>
    </row>
    <row r="1059" spans="1:28" ht="103.5" thickBot="1" x14ac:dyDescent="0.3">
      <c r="A1059" s="87" t="s">
        <v>11669</v>
      </c>
      <c r="B1059" s="15">
        <v>2</v>
      </c>
      <c r="C1059" s="15">
        <v>136</v>
      </c>
      <c r="D1059" s="15">
        <v>1</v>
      </c>
      <c r="E1059" s="14" t="s">
        <v>15272</v>
      </c>
      <c r="F1059" s="15">
        <v>8</v>
      </c>
      <c r="G1059" s="14"/>
      <c r="H1059" s="14"/>
      <c r="I1059" s="14"/>
      <c r="J1059" s="15">
        <v>0</v>
      </c>
      <c r="K1059" s="14"/>
      <c r="L1059" s="14"/>
      <c r="M1059" s="14"/>
      <c r="N1059" s="14"/>
      <c r="O1059" s="14"/>
      <c r="P1059" s="14" t="s">
        <v>11670</v>
      </c>
      <c r="Q1059" s="14"/>
      <c r="R1059" s="14"/>
      <c r="S1059" s="14"/>
      <c r="T1059" s="14"/>
      <c r="U1059" s="14"/>
      <c r="V1059" s="14"/>
      <c r="W1059" s="14"/>
      <c r="X1059" s="14"/>
      <c r="Y1059" s="14"/>
      <c r="Z1059" s="14"/>
      <c r="AA1059" s="14"/>
      <c r="AB1059" s="14"/>
    </row>
    <row r="1060" spans="1:28" ht="103.5" thickBot="1" x14ac:dyDescent="0.3">
      <c r="A1060" s="87" t="s">
        <v>11671</v>
      </c>
      <c r="B1060" s="15">
        <v>2</v>
      </c>
      <c r="C1060" s="15">
        <v>136</v>
      </c>
      <c r="D1060" s="15">
        <v>1</v>
      </c>
      <c r="E1060" s="14" t="s">
        <v>15273</v>
      </c>
      <c r="F1060" s="14"/>
      <c r="G1060" s="15">
        <v>26</v>
      </c>
      <c r="H1060" s="14"/>
      <c r="I1060" s="14"/>
      <c r="J1060" s="15">
        <v>1</v>
      </c>
      <c r="K1060" s="14"/>
      <c r="L1060" s="14"/>
      <c r="M1060" s="14"/>
      <c r="N1060" s="14"/>
      <c r="O1060" s="14"/>
      <c r="P1060" s="14" t="s">
        <v>11670</v>
      </c>
      <c r="Q1060" s="14"/>
      <c r="R1060" s="14"/>
      <c r="S1060" s="14"/>
      <c r="T1060" s="14"/>
      <c r="U1060" s="14"/>
      <c r="V1060" s="14"/>
      <c r="W1060" s="14"/>
      <c r="X1060" s="14"/>
      <c r="Y1060" s="14"/>
      <c r="Z1060" s="14"/>
      <c r="AA1060" s="14"/>
      <c r="AB1060" s="14"/>
    </row>
    <row r="1061" spans="1:28" ht="27" thickBot="1" x14ac:dyDescent="0.3">
      <c r="A1061" s="87" t="s">
        <v>11672</v>
      </c>
      <c r="B1061" s="15">
        <v>2</v>
      </c>
      <c r="C1061" s="15">
        <v>137</v>
      </c>
      <c r="D1061" s="15">
        <v>1</v>
      </c>
      <c r="E1061" s="14" t="s">
        <v>15274</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7" t="s">
        <v>11673</v>
      </c>
      <c r="B1062" s="15">
        <v>2</v>
      </c>
      <c r="C1062" s="15">
        <v>137</v>
      </c>
      <c r="D1062" s="15">
        <v>1</v>
      </c>
      <c r="E1062" s="14" t="s">
        <v>15275</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7" t="s">
        <v>11674</v>
      </c>
      <c r="B1063" s="15">
        <v>2</v>
      </c>
      <c r="C1063" s="15">
        <v>136</v>
      </c>
      <c r="D1063" s="15">
        <v>1</v>
      </c>
      <c r="E1063" s="14" t="s">
        <v>15276</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7" t="s">
        <v>11675</v>
      </c>
      <c r="B1064" s="15">
        <v>2</v>
      </c>
      <c r="C1064" s="15">
        <v>136</v>
      </c>
      <c r="D1064" s="15">
        <v>1</v>
      </c>
      <c r="E1064" s="14" t="s">
        <v>15277</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7" t="s">
        <v>11676</v>
      </c>
      <c r="B1065" s="15">
        <v>2</v>
      </c>
      <c r="C1065" s="15">
        <v>136</v>
      </c>
      <c r="D1065" s="15">
        <v>1</v>
      </c>
      <c r="E1065" s="14" t="s">
        <v>15278</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7" t="s">
        <v>11677</v>
      </c>
      <c r="B1066" s="15">
        <v>2</v>
      </c>
      <c r="C1066" s="15">
        <v>136</v>
      </c>
      <c r="D1066" s="15">
        <v>1</v>
      </c>
      <c r="E1066" s="14" t="s">
        <v>15279</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7" t="s">
        <v>11678</v>
      </c>
      <c r="B1067" s="15">
        <v>2</v>
      </c>
      <c r="C1067" s="15">
        <v>136</v>
      </c>
      <c r="D1067" s="15">
        <v>1</v>
      </c>
      <c r="E1067" s="14" t="s">
        <v>15280</v>
      </c>
      <c r="F1067" s="15">
        <v>16</v>
      </c>
      <c r="G1067" s="15">
        <v>18</v>
      </c>
      <c r="H1067" s="14"/>
      <c r="I1067" s="14"/>
      <c r="J1067" s="14" t="s">
        <v>11679</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7" t="s">
        <v>11680</v>
      </c>
      <c r="B1068" s="15">
        <v>2</v>
      </c>
      <c r="C1068" s="15">
        <v>136</v>
      </c>
      <c r="D1068" s="15">
        <v>1</v>
      </c>
      <c r="E1068" s="14" t="s">
        <v>15281</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7" t="s">
        <v>11681</v>
      </c>
      <c r="B1069" s="15">
        <v>2</v>
      </c>
      <c r="C1069" s="15">
        <v>136</v>
      </c>
      <c r="D1069" s="15">
        <v>2</v>
      </c>
      <c r="E1069" s="14" t="s">
        <v>15282</v>
      </c>
      <c r="F1069" s="15">
        <v>36</v>
      </c>
      <c r="G1069" s="14"/>
      <c r="H1069" s="14"/>
      <c r="I1069" s="14"/>
      <c r="J1069" s="15">
        <v>36</v>
      </c>
      <c r="K1069" s="14"/>
      <c r="L1069" s="14"/>
      <c r="M1069" s="14"/>
      <c r="N1069" s="14"/>
      <c r="O1069" s="14"/>
      <c r="P1069" s="14" t="s">
        <v>15283</v>
      </c>
      <c r="Q1069" s="14"/>
      <c r="R1069" s="14"/>
      <c r="S1069" s="14"/>
      <c r="T1069" s="14"/>
      <c r="U1069" s="14"/>
      <c r="V1069" s="14"/>
      <c r="W1069" s="14"/>
      <c r="X1069" s="14"/>
      <c r="Y1069" s="14"/>
      <c r="Z1069" s="14"/>
      <c r="AA1069" s="14"/>
      <c r="AB1069" s="14"/>
    </row>
    <row r="1070" spans="1:28" ht="103.5" thickBot="1" x14ac:dyDescent="0.3">
      <c r="A1070" s="87" t="s">
        <v>11682</v>
      </c>
      <c r="B1070" s="15">
        <v>2</v>
      </c>
      <c r="C1070" s="15">
        <v>136</v>
      </c>
      <c r="D1070" s="15">
        <v>2</v>
      </c>
      <c r="E1070" s="14" t="s">
        <v>15284</v>
      </c>
      <c r="F1070" s="15">
        <v>60</v>
      </c>
      <c r="G1070" s="14"/>
      <c r="H1070" s="14"/>
      <c r="I1070" s="14"/>
      <c r="J1070" s="15">
        <v>60</v>
      </c>
      <c r="K1070" s="14"/>
      <c r="L1070" s="14"/>
      <c r="M1070" s="14"/>
      <c r="N1070" s="14"/>
      <c r="O1070" s="14"/>
      <c r="P1070" s="14" t="s">
        <v>15285</v>
      </c>
      <c r="Q1070" s="14"/>
      <c r="R1070" s="14"/>
      <c r="S1070" s="14"/>
      <c r="T1070" s="14"/>
      <c r="U1070" s="14"/>
      <c r="V1070" s="14"/>
      <c r="W1070" s="14"/>
      <c r="X1070" s="14"/>
      <c r="Y1070" s="14"/>
      <c r="Z1070" s="14"/>
      <c r="AA1070" s="14"/>
      <c r="AB1070" s="14"/>
    </row>
    <row r="1071" spans="1:28" ht="103.5" thickBot="1" x14ac:dyDescent="0.3">
      <c r="A1071" s="87" t="s">
        <v>11683</v>
      </c>
      <c r="B1071" s="15">
        <v>2</v>
      </c>
      <c r="C1071" s="15">
        <v>136</v>
      </c>
      <c r="D1071" s="15">
        <v>2</v>
      </c>
      <c r="E1071" s="14" t="s">
        <v>15286</v>
      </c>
      <c r="F1071" s="15">
        <v>94</v>
      </c>
      <c r="G1071" s="14"/>
      <c r="H1071" s="14"/>
      <c r="I1071" s="14"/>
      <c r="J1071" s="15">
        <v>945</v>
      </c>
      <c r="K1071" s="14"/>
      <c r="L1071" s="14"/>
      <c r="M1071" s="14"/>
      <c r="N1071" s="14"/>
      <c r="O1071" s="14"/>
      <c r="P1071" s="14" t="s">
        <v>15287</v>
      </c>
      <c r="Q1071" s="14"/>
      <c r="R1071" s="14"/>
      <c r="S1071" s="14"/>
      <c r="T1071" s="14"/>
      <c r="U1071" s="14"/>
      <c r="V1071" s="14"/>
      <c r="W1071" s="14"/>
      <c r="X1071" s="14"/>
      <c r="Y1071" s="14"/>
      <c r="Z1071" s="14"/>
      <c r="AA1071" s="14"/>
      <c r="AB1071" s="14"/>
    </row>
    <row r="1072" spans="1:28" ht="103.5" thickBot="1" x14ac:dyDescent="0.3">
      <c r="A1072" s="87" t="s">
        <v>11684</v>
      </c>
      <c r="B1072" s="15">
        <v>2</v>
      </c>
      <c r="C1072" s="15">
        <v>136</v>
      </c>
      <c r="D1072" s="15">
        <v>2</v>
      </c>
      <c r="E1072" s="14" t="s">
        <v>15288</v>
      </c>
      <c r="F1072" s="15">
        <v>76</v>
      </c>
      <c r="G1072" s="14"/>
      <c r="H1072" s="14"/>
      <c r="I1072" s="14"/>
      <c r="J1072" s="15">
        <v>76</v>
      </c>
      <c r="K1072" s="14"/>
      <c r="L1072" s="14"/>
      <c r="M1072" s="14"/>
      <c r="N1072" s="14"/>
      <c r="O1072" s="14"/>
      <c r="P1072" s="14" t="s">
        <v>15289</v>
      </c>
      <c r="Q1072" s="14"/>
      <c r="R1072" s="14"/>
      <c r="S1072" s="14"/>
      <c r="T1072" s="14"/>
      <c r="U1072" s="14"/>
      <c r="V1072" s="14"/>
      <c r="W1072" s="14"/>
      <c r="X1072" s="14"/>
      <c r="Y1072" s="14"/>
      <c r="Z1072" s="14"/>
      <c r="AA1072" s="14"/>
      <c r="AB1072" s="14"/>
    </row>
    <row r="1073" spans="1:28" ht="103.5" thickBot="1" x14ac:dyDescent="0.3">
      <c r="A1073" s="87" t="s">
        <v>11685</v>
      </c>
      <c r="B1073" s="15">
        <v>2</v>
      </c>
      <c r="C1073" s="15">
        <v>136</v>
      </c>
      <c r="D1073" s="15">
        <v>2</v>
      </c>
      <c r="E1073" s="14" t="s">
        <v>15290</v>
      </c>
      <c r="F1073" s="15">
        <v>108</v>
      </c>
      <c r="G1073" s="14"/>
      <c r="H1073" s="14"/>
      <c r="I1073" s="14"/>
      <c r="J1073" s="15">
        <v>108</v>
      </c>
      <c r="K1073" s="14"/>
      <c r="L1073" s="14"/>
      <c r="M1073" s="14"/>
      <c r="N1073" s="14"/>
      <c r="O1073" s="14"/>
      <c r="P1073" s="14" t="s">
        <v>15291</v>
      </c>
      <c r="Q1073" s="14"/>
      <c r="R1073" s="14"/>
      <c r="S1073" s="14"/>
      <c r="T1073" s="14"/>
      <c r="U1073" s="14"/>
      <c r="V1073" s="14"/>
      <c r="W1073" s="14"/>
      <c r="X1073" s="14"/>
      <c r="Y1073" s="14"/>
      <c r="Z1073" s="14"/>
      <c r="AA1073" s="14"/>
      <c r="AB1073" s="14"/>
    </row>
    <row r="1074" spans="1:28" ht="103.5" thickBot="1" x14ac:dyDescent="0.3">
      <c r="A1074" s="87" t="s">
        <v>11686</v>
      </c>
      <c r="B1074" s="15">
        <v>2</v>
      </c>
      <c r="C1074" s="15">
        <v>138</v>
      </c>
      <c r="D1074" s="15">
        <v>2</v>
      </c>
      <c r="E1074" s="14" t="s">
        <v>15292</v>
      </c>
      <c r="F1074" s="15">
        <v>243</v>
      </c>
      <c r="G1074" s="14"/>
      <c r="H1074" s="14"/>
      <c r="I1074" s="14"/>
      <c r="J1074" s="15">
        <v>243</v>
      </c>
      <c r="K1074" s="14"/>
      <c r="L1074" s="14"/>
      <c r="M1074" s="14"/>
      <c r="N1074" s="14"/>
      <c r="O1074" s="14"/>
      <c r="P1074" s="14" t="s">
        <v>15293</v>
      </c>
      <c r="Q1074" s="14"/>
      <c r="R1074" s="14"/>
      <c r="S1074" s="14"/>
      <c r="T1074" s="14"/>
      <c r="U1074" s="14"/>
      <c r="V1074" s="14"/>
      <c r="W1074" s="14"/>
      <c r="X1074" s="14"/>
      <c r="Y1074" s="14"/>
      <c r="Z1074" s="14"/>
      <c r="AA1074" s="14"/>
      <c r="AB1074" s="14"/>
    </row>
    <row r="1075" spans="1:28" ht="103.5" thickBot="1" x14ac:dyDescent="0.3">
      <c r="A1075" s="87" t="s">
        <v>11687</v>
      </c>
      <c r="B1075" s="15">
        <v>2</v>
      </c>
      <c r="C1075" s="15">
        <v>138</v>
      </c>
      <c r="D1075" s="15">
        <v>2</v>
      </c>
      <c r="E1075" s="14" t="s">
        <v>15294</v>
      </c>
      <c r="F1075" s="15">
        <v>64</v>
      </c>
      <c r="G1075" s="14"/>
      <c r="H1075" s="14"/>
      <c r="I1075" s="14"/>
      <c r="J1075" s="15">
        <v>64</v>
      </c>
      <c r="K1075" s="14"/>
      <c r="L1075" s="14"/>
      <c r="M1075" s="14"/>
      <c r="N1075" s="14"/>
      <c r="O1075" s="14"/>
      <c r="P1075" s="14" t="s">
        <v>15295</v>
      </c>
      <c r="Q1075" s="14"/>
      <c r="R1075" s="14"/>
      <c r="S1075" s="14"/>
      <c r="T1075" s="14"/>
      <c r="U1075" s="14"/>
      <c r="V1075" s="14"/>
      <c r="W1075" s="14"/>
      <c r="X1075" s="14"/>
      <c r="Y1075" s="14"/>
      <c r="Z1075" s="14"/>
      <c r="AA1075" s="14"/>
      <c r="AB1075" s="14"/>
    </row>
    <row r="1076" spans="1:28" ht="103.5" thickBot="1" x14ac:dyDescent="0.3">
      <c r="A1076" s="87" t="s">
        <v>11688</v>
      </c>
      <c r="B1076" s="15">
        <v>2</v>
      </c>
      <c r="C1076" s="15">
        <v>138</v>
      </c>
      <c r="D1076" s="15">
        <v>2</v>
      </c>
      <c r="E1076" s="14" t="s">
        <v>15296</v>
      </c>
      <c r="F1076" s="15">
        <v>96</v>
      </c>
      <c r="G1076" s="14"/>
      <c r="H1076" s="14"/>
      <c r="I1076" s="14"/>
      <c r="J1076" s="15">
        <v>96</v>
      </c>
      <c r="K1076" s="14"/>
      <c r="L1076" s="14"/>
      <c r="M1076" s="14"/>
      <c r="N1076" s="14"/>
      <c r="O1076" s="14"/>
      <c r="P1076" s="14" t="s">
        <v>15297</v>
      </c>
      <c r="Q1076" s="14"/>
      <c r="R1076" s="14"/>
      <c r="S1076" s="14"/>
      <c r="T1076" s="14"/>
      <c r="U1076" s="14"/>
      <c r="V1076" s="14"/>
      <c r="W1076" s="14"/>
      <c r="X1076" s="14"/>
      <c r="Y1076" s="14"/>
      <c r="Z1076" s="14"/>
      <c r="AA1076" s="14"/>
      <c r="AB1076" s="14"/>
    </row>
    <row r="1077" spans="1:28" ht="103.5" thickBot="1" x14ac:dyDescent="0.3">
      <c r="A1077" s="87" t="s">
        <v>11689</v>
      </c>
      <c r="B1077" s="15">
        <v>2</v>
      </c>
      <c r="C1077" s="15">
        <v>138</v>
      </c>
      <c r="D1077" s="15">
        <v>2</v>
      </c>
      <c r="E1077" s="14" t="s">
        <v>15298</v>
      </c>
      <c r="F1077" s="15">
        <v>208</v>
      </c>
      <c r="G1077" s="14"/>
      <c r="H1077" s="14"/>
      <c r="I1077" s="14"/>
      <c r="J1077" s="15">
        <v>208</v>
      </c>
      <c r="K1077" s="14"/>
      <c r="L1077" s="14"/>
      <c r="M1077" s="14"/>
      <c r="N1077" s="14"/>
      <c r="O1077" s="14"/>
      <c r="P1077" s="14" t="s">
        <v>15299</v>
      </c>
      <c r="Q1077" s="14"/>
      <c r="R1077" s="14"/>
      <c r="S1077" s="14"/>
      <c r="T1077" s="14"/>
      <c r="U1077" s="14"/>
      <c r="V1077" s="14"/>
      <c r="W1077" s="14"/>
      <c r="X1077" s="14"/>
      <c r="Y1077" s="14"/>
      <c r="Z1077" s="14"/>
      <c r="AA1077" s="14"/>
      <c r="AB1077" s="14"/>
    </row>
    <row r="1078" spans="1:28" ht="103.5" thickBot="1" x14ac:dyDescent="0.3">
      <c r="A1078" s="87" t="s">
        <v>11690</v>
      </c>
      <c r="B1078" s="15">
        <v>2</v>
      </c>
      <c r="C1078" s="15">
        <v>138</v>
      </c>
      <c r="D1078" s="15">
        <v>2</v>
      </c>
      <c r="E1078" s="14" t="s">
        <v>15300</v>
      </c>
      <c r="F1078" s="15">
        <v>260</v>
      </c>
      <c r="G1078" s="14"/>
      <c r="H1078" s="14"/>
      <c r="I1078" s="14"/>
      <c r="J1078" s="15">
        <v>260</v>
      </c>
      <c r="K1078" s="14"/>
      <c r="L1078" s="14"/>
      <c r="M1078" s="14"/>
      <c r="N1078" s="14"/>
      <c r="O1078" s="14"/>
      <c r="P1078" s="14" t="s">
        <v>15301</v>
      </c>
      <c r="Q1078" s="14"/>
      <c r="R1078" s="14"/>
      <c r="S1078" s="14"/>
      <c r="T1078" s="14"/>
      <c r="U1078" s="14"/>
      <c r="V1078" s="14"/>
      <c r="W1078" s="14"/>
      <c r="X1078" s="14"/>
      <c r="Y1078" s="14"/>
      <c r="Z1078" s="14"/>
      <c r="AA1078" s="14"/>
      <c r="AB1078" s="14"/>
    </row>
    <row r="1079" spans="1:28" ht="27" thickBot="1" x14ac:dyDescent="0.3">
      <c r="A1079" s="87" t="s">
        <v>11691</v>
      </c>
      <c r="B1079" s="15">
        <v>2</v>
      </c>
      <c r="C1079" s="15">
        <v>137</v>
      </c>
      <c r="D1079" s="15">
        <v>1</v>
      </c>
      <c r="E1079" s="14" t="s">
        <v>15302</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7" t="s">
        <v>11692</v>
      </c>
      <c r="B1080" s="15">
        <v>2</v>
      </c>
      <c r="C1080" s="15">
        <v>137</v>
      </c>
      <c r="D1080" s="15">
        <v>1</v>
      </c>
      <c r="E1080" s="14" t="s">
        <v>15303</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7" t="s">
        <v>11693</v>
      </c>
      <c r="B1081" s="15">
        <v>2</v>
      </c>
      <c r="C1081" s="15">
        <v>136</v>
      </c>
      <c r="D1081" s="15">
        <v>1</v>
      </c>
      <c r="E1081" s="14" t="s">
        <v>15304</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7" t="s">
        <v>11694</v>
      </c>
      <c r="B1082" s="15">
        <v>2</v>
      </c>
      <c r="C1082" s="15">
        <v>138</v>
      </c>
      <c r="D1082" s="15">
        <v>1</v>
      </c>
      <c r="E1082" s="14" t="s">
        <v>15305</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7" t="s">
        <v>11695</v>
      </c>
      <c r="B1083" s="15">
        <v>2</v>
      </c>
      <c r="C1083" s="15">
        <v>136</v>
      </c>
      <c r="D1083" s="15">
        <v>1</v>
      </c>
      <c r="E1083" s="14" t="s">
        <v>15306</v>
      </c>
      <c r="F1083" s="15">
        <v>50</v>
      </c>
      <c r="G1083" s="15">
        <v>58</v>
      </c>
      <c r="H1083" s="15">
        <v>62</v>
      </c>
      <c r="I1083" s="15">
        <v>70</v>
      </c>
      <c r="J1083" s="15">
        <v>3</v>
      </c>
      <c r="K1083" s="14"/>
      <c r="L1083" s="14"/>
      <c r="M1083" s="14"/>
      <c r="N1083" s="14"/>
      <c r="O1083" s="14"/>
      <c r="P1083" s="14" t="s">
        <v>15307</v>
      </c>
      <c r="Q1083" s="14"/>
      <c r="R1083" s="14"/>
      <c r="S1083" s="14"/>
      <c r="T1083" s="14"/>
      <c r="U1083" s="14"/>
      <c r="V1083" s="14"/>
      <c r="W1083" s="14"/>
      <c r="X1083" s="14"/>
      <c r="Y1083" s="14"/>
      <c r="Z1083" s="14"/>
      <c r="AA1083" s="14"/>
      <c r="AB1083" s="14"/>
    </row>
    <row r="1084" spans="1:28" ht="103.5" thickBot="1" x14ac:dyDescent="0.3">
      <c r="A1084" s="87" t="s">
        <v>11696</v>
      </c>
      <c r="B1084" s="15">
        <v>2</v>
      </c>
      <c r="C1084" s="15">
        <v>138</v>
      </c>
      <c r="D1084" s="15">
        <v>1</v>
      </c>
      <c r="E1084" s="14" t="s">
        <v>15308</v>
      </c>
      <c r="F1084" s="15">
        <v>216</v>
      </c>
      <c r="G1084" s="15">
        <v>244</v>
      </c>
      <c r="H1084" s="15">
        <v>260</v>
      </c>
      <c r="I1084" s="15">
        <v>300</v>
      </c>
      <c r="J1084" s="15">
        <v>0</v>
      </c>
      <c r="K1084" s="14"/>
      <c r="L1084" s="14"/>
      <c r="M1084" s="14"/>
      <c r="N1084" s="14"/>
      <c r="O1084" s="14"/>
      <c r="P1084" s="14" t="s">
        <v>15307</v>
      </c>
      <c r="Q1084" s="14"/>
      <c r="R1084" s="14"/>
      <c r="S1084" s="14"/>
      <c r="T1084" s="14"/>
      <c r="U1084" s="14"/>
      <c r="V1084" s="14"/>
      <c r="W1084" s="14"/>
      <c r="X1084" s="14"/>
      <c r="Y1084" s="14"/>
      <c r="Z1084" s="14"/>
      <c r="AA1084" s="14"/>
      <c r="AB1084" s="14"/>
    </row>
    <row r="1085" spans="1:28" ht="103.5" thickBot="1" x14ac:dyDescent="0.3">
      <c r="A1085" s="87" t="s">
        <v>11697</v>
      </c>
      <c r="B1085" s="15">
        <v>2</v>
      </c>
      <c r="C1085" s="15">
        <v>136</v>
      </c>
      <c r="D1085" s="15">
        <v>1</v>
      </c>
      <c r="E1085" s="14" t="s">
        <v>15309</v>
      </c>
      <c r="F1085" s="14" t="s">
        <v>10939</v>
      </c>
      <c r="G1085" s="14" t="s">
        <v>10717</v>
      </c>
      <c r="H1085" s="14" t="s">
        <v>10718</v>
      </c>
      <c r="I1085" s="14" t="s">
        <v>11698</v>
      </c>
      <c r="J1085" s="15">
        <v>1</v>
      </c>
      <c r="K1085" s="14"/>
      <c r="L1085" s="14"/>
      <c r="M1085" s="14"/>
      <c r="N1085" s="14"/>
      <c r="O1085" s="14"/>
      <c r="P1085" s="14" t="s">
        <v>15307</v>
      </c>
      <c r="Q1085" s="14"/>
      <c r="R1085" s="14"/>
      <c r="S1085" s="14"/>
      <c r="T1085" s="14"/>
      <c r="U1085" s="14"/>
      <c r="V1085" s="14"/>
      <c r="W1085" s="14"/>
      <c r="X1085" s="14"/>
      <c r="Y1085" s="14"/>
      <c r="Z1085" s="14"/>
      <c r="AA1085" s="14"/>
      <c r="AB1085" s="14"/>
    </row>
    <row r="1086" spans="1:28" ht="103.5" thickBot="1" x14ac:dyDescent="0.3">
      <c r="A1086" s="87" t="s">
        <v>11699</v>
      </c>
      <c r="B1086" s="15">
        <v>2</v>
      </c>
      <c r="C1086" s="15">
        <v>136</v>
      </c>
      <c r="D1086" s="15">
        <v>1</v>
      </c>
      <c r="E1086" s="14" t="s">
        <v>15310</v>
      </c>
      <c r="F1086" s="14" t="s">
        <v>11700</v>
      </c>
      <c r="G1086" s="14" t="s">
        <v>10691</v>
      </c>
      <c r="H1086" s="14" t="s">
        <v>11701</v>
      </c>
      <c r="I1086" s="14" t="s">
        <v>11702</v>
      </c>
      <c r="J1086" s="15">
        <v>2</v>
      </c>
      <c r="K1086" s="14"/>
      <c r="L1086" s="14"/>
      <c r="M1086" s="14"/>
      <c r="N1086" s="14"/>
      <c r="O1086" s="14"/>
      <c r="P1086" s="14" t="s">
        <v>15307</v>
      </c>
      <c r="Q1086" s="14"/>
      <c r="R1086" s="14"/>
      <c r="S1086" s="14"/>
      <c r="T1086" s="14"/>
      <c r="U1086" s="14"/>
      <c r="V1086" s="14"/>
      <c r="W1086" s="14"/>
      <c r="X1086" s="14"/>
      <c r="Y1086" s="14"/>
      <c r="Z1086" s="14"/>
      <c r="AA1086" s="14"/>
      <c r="AB1086" s="14"/>
    </row>
    <row r="1087" spans="1:28" ht="103.5" thickBot="1" x14ac:dyDescent="0.3">
      <c r="A1087" s="87" t="s">
        <v>11703</v>
      </c>
      <c r="B1087" s="15">
        <v>2</v>
      </c>
      <c r="C1087" s="15">
        <v>136</v>
      </c>
      <c r="D1087" s="15">
        <v>1</v>
      </c>
      <c r="E1087" s="14" t="s">
        <v>15311</v>
      </c>
      <c r="F1087" s="14" t="s">
        <v>10945</v>
      </c>
      <c r="G1087" s="14" t="s">
        <v>11704</v>
      </c>
      <c r="H1087" s="14" t="s">
        <v>10717</v>
      </c>
      <c r="I1087" s="14" t="s">
        <v>10939</v>
      </c>
      <c r="J1087" s="15">
        <v>2</v>
      </c>
      <c r="K1087" s="14"/>
      <c r="L1087" s="14"/>
      <c r="M1087" s="14"/>
      <c r="N1087" s="14"/>
      <c r="O1087" s="14"/>
      <c r="P1087" s="14" t="s">
        <v>15307</v>
      </c>
      <c r="Q1087" s="14"/>
      <c r="R1087" s="14"/>
      <c r="S1087" s="14"/>
      <c r="T1087" s="14"/>
      <c r="U1087" s="14"/>
      <c r="V1087" s="14"/>
      <c r="W1087" s="14"/>
      <c r="X1087" s="14"/>
      <c r="Y1087" s="14"/>
      <c r="Z1087" s="14"/>
      <c r="AA1087" s="14"/>
      <c r="AB1087" s="14"/>
    </row>
    <row r="1088" spans="1:28" ht="103.5" thickBot="1" x14ac:dyDescent="0.3">
      <c r="A1088" s="87" t="s">
        <v>11705</v>
      </c>
      <c r="B1088" s="15">
        <v>2</v>
      </c>
      <c r="C1088" s="15">
        <v>136</v>
      </c>
      <c r="D1088" s="15">
        <v>1</v>
      </c>
      <c r="E1088" s="14" t="s">
        <v>15312</v>
      </c>
      <c r="F1088" s="14" t="s">
        <v>10938</v>
      </c>
      <c r="G1088" s="14" t="s">
        <v>11706</v>
      </c>
      <c r="H1088" s="14" t="s">
        <v>11707</v>
      </c>
      <c r="I1088" s="14" t="s">
        <v>11708</v>
      </c>
      <c r="J1088" s="15">
        <v>0</v>
      </c>
      <c r="K1088" s="14"/>
      <c r="L1088" s="14"/>
      <c r="M1088" s="14"/>
      <c r="N1088" s="14"/>
      <c r="O1088" s="14"/>
      <c r="P1088" s="14" t="s">
        <v>15307</v>
      </c>
      <c r="Q1088" s="14"/>
      <c r="R1088" s="14"/>
      <c r="S1088" s="14"/>
      <c r="T1088" s="14"/>
      <c r="U1088" s="14"/>
      <c r="V1088" s="14"/>
      <c r="W1088" s="14"/>
      <c r="X1088" s="14"/>
      <c r="Y1088" s="14"/>
      <c r="Z1088" s="14"/>
      <c r="AA1088" s="14"/>
      <c r="AB1088" s="14"/>
    </row>
    <row r="1089" spans="1:28" ht="103.5" thickBot="1" x14ac:dyDescent="0.3">
      <c r="A1089" s="87" t="s">
        <v>11709</v>
      </c>
      <c r="B1089" s="15">
        <v>2</v>
      </c>
      <c r="C1089" s="15">
        <v>138</v>
      </c>
      <c r="D1089" s="15">
        <v>3</v>
      </c>
      <c r="E1089" s="14" t="s">
        <v>15313</v>
      </c>
      <c r="F1089" s="15">
        <v>96</v>
      </c>
      <c r="G1089" s="14"/>
      <c r="H1089" s="14"/>
      <c r="I1089" s="14"/>
      <c r="J1089" s="15">
        <v>96</v>
      </c>
      <c r="K1089" s="14"/>
      <c r="L1089" s="14"/>
      <c r="M1089" s="14"/>
      <c r="N1089" s="14"/>
      <c r="O1089" s="14"/>
      <c r="P1089" s="14" t="s">
        <v>15314</v>
      </c>
      <c r="Q1089" s="14"/>
      <c r="R1089" s="14"/>
      <c r="S1089" s="14"/>
      <c r="T1089" s="14"/>
      <c r="U1089" s="14"/>
      <c r="V1089" s="14"/>
      <c r="W1089" s="14"/>
      <c r="X1089" s="14"/>
      <c r="Y1089" s="14"/>
      <c r="Z1089" s="14"/>
      <c r="AA1089" s="14"/>
      <c r="AB1089" s="14"/>
    </row>
    <row r="1090" spans="1:28" ht="103.5" thickBot="1" x14ac:dyDescent="0.3">
      <c r="A1090" s="87" t="s">
        <v>11710</v>
      </c>
      <c r="B1090" s="15">
        <v>2</v>
      </c>
      <c r="C1090" s="15">
        <v>138</v>
      </c>
      <c r="D1090" s="15">
        <v>3</v>
      </c>
      <c r="E1090" s="14" t="s">
        <v>15315</v>
      </c>
      <c r="F1090" s="15">
        <v>123</v>
      </c>
      <c r="G1090" s="14"/>
      <c r="H1090" s="14"/>
      <c r="I1090" s="14"/>
      <c r="J1090" s="15">
        <v>123</v>
      </c>
      <c r="K1090" s="14"/>
      <c r="L1090" s="14"/>
      <c r="M1090" s="14"/>
      <c r="N1090" s="14"/>
      <c r="O1090" s="14"/>
      <c r="P1090" s="14" t="s">
        <v>15316</v>
      </c>
      <c r="Q1090" s="14"/>
      <c r="R1090" s="14"/>
      <c r="S1090" s="14"/>
      <c r="T1090" s="14"/>
      <c r="U1090" s="14"/>
      <c r="V1090" s="14"/>
      <c r="W1090" s="14"/>
      <c r="X1090" s="14"/>
      <c r="Y1090" s="14"/>
      <c r="Z1090" s="14"/>
      <c r="AA1090" s="14"/>
      <c r="AB1090" s="14"/>
    </row>
    <row r="1091" spans="1:28" ht="103.5" thickBot="1" x14ac:dyDescent="0.3">
      <c r="A1091" s="87" t="s">
        <v>11711</v>
      </c>
      <c r="B1091" s="15">
        <v>2</v>
      </c>
      <c r="C1091" s="15">
        <v>138</v>
      </c>
      <c r="D1091" s="15">
        <v>3</v>
      </c>
      <c r="E1091" s="14" t="s">
        <v>15317</v>
      </c>
      <c r="F1091" s="15">
        <v>336</v>
      </c>
      <c r="G1091" s="14"/>
      <c r="H1091" s="14"/>
      <c r="I1091" s="14"/>
      <c r="J1091" s="15">
        <v>336</v>
      </c>
      <c r="K1091" s="14"/>
      <c r="L1091" s="14"/>
      <c r="M1091" s="14"/>
      <c r="N1091" s="14"/>
      <c r="O1091" s="14"/>
      <c r="P1091" s="14" t="s">
        <v>15318</v>
      </c>
      <c r="Q1091" s="14"/>
      <c r="R1091" s="14"/>
      <c r="S1091" s="14"/>
      <c r="T1091" s="14"/>
      <c r="U1091" s="14"/>
      <c r="V1091" s="14"/>
      <c r="W1091" s="14"/>
      <c r="X1091" s="14"/>
      <c r="Y1091" s="14"/>
      <c r="Z1091" s="14"/>
      <c r="AA1091" s="14"/>
      <c r="AB1091" s="14"/>
    </row>
    <row r="1092" spans="1:28" ht="103.5" thickBot="1" x14ac:dyDescent="0.3">
      <c r="A1092" s="87" t="s">
        <v>11712</v>
      </c>
      <c r="B1092" s="15">
        <v>2</v>
      </c>
      <c r="C1092" s="15">
        <v>138</v>
      </c>
      <c r="D1092" s="15">
        <v>3</v>
      </c>
      <c r="E1092" s="14" t="s">
        <v>15319</v>
      </c>
      <c r="F1092" s="15">
        <v>1896</v>
      </c>
      <c r="G1092" s="14"/>
      <c r="H1092" s="14"/>
      <c r="I1092" s="14"/>
      <c r="J1092" s="15">
        <v>1896</v>
      </c>
      <c r="K1092" s="14"/>
      <c r="L1092" s="14"/>
      <c r="M1092" s="14"/>
      <c r="N1092" s="14"/>
      <c r="O1092" s="14"/>
      <c r="P1092" s="14" t="s">
        <v>15320</v>
      </c>
      <c r="Q1092" s="14"/>
      <c r="R1092" s="14"/>
      <c r="S1092" s="14"/>
      <c r="T1092" s="14"/>
      <c r="U1092" s="14"/>
      <c r="V1092" s="14"/>
      <c r="W1092" s="14"/>
      <c r="X1092" s="14"/>
      <c r="Y1092" s="14"/>
      <c r="Z1092" s="14"/>
      <c r="AA1092" s="14"/>
      <c r="AB1092" s="14"/>
    </row>
    <row r="1093" spans="1:28" ht="103.5" thickBot="1" x14ac:dyDescent="0.3">
      <c r="A1093" s="87" t="s">
        <v>11713</v>
      </c>
      <c r="B1093" s="15">
        <v>2</v>
      </c>
      <c r="C1093" s="15">
        <v>138</v>
      </c>
      <c r="D1093" s="15">
        <v>3</v>
      </c>
      <c r="E1093" s="14" t="s">
        <v>15321</v>
      </c>
      <c r="F1093" s="15">
        <v>700</v>
      </c>
      <c r="G1093" s="14"/>
      <c r="H1093" s="14"/>
      <c r="I1093" s="14"/>
      <c r="J1093" s="15">
        <v>700</v>
      </c>
      <c r="K1093" s="14"/>
      <c r="L1093" s="14"/>
      <c r="M1093" s="14"/>
      <c r="N1093" s="14"/>
      <c r="O1093" s="14"/>
      <c r="P1093" s="14" t="s">
        <v>15322</v>
      </c>
      <c r="Q1093" s="14"/>
      <c r="R1093" s="14"/>
      <c r="S1093" s="14"/>
      <c r="T1093" s="14"/>
      <c r="U1093" s="14"/>
      <c r="V1093" s="14"/>
      <c r="W1093" s="14"/>
      <c r="X1093" s="14"/>
      <c r="Y1093" s="14"/>
      <c r="Z1093" s="14"/>
      <c r="AA1093" s="14"/>
      <c r="AB1093" s="14"/>
    </row>
    <row r="1094" spans="1:28" ht="103.5" thickBot="1" x14ac:dyDescent="0.3">
      <c r="A1094" s="87" t="s">
        <v>11714</v>
      </c>
      <c r="B1094" s="15">
        <v>2</v>
      </c>
      <c r="C1094" s="15">
        <v>138</v>
      </c>
      <c r="D1094" s="15">
        <v>3</v>
      </c>
      <c r="E1094" s="14" t="s">
        <v>15323</v>
      </c>
      <c r="F1094" s="15">
        <v>179</v>
      </c>
      <c r="G1094" s="14"/>
      <c r="H1094" s="14"/>
      <c r="I1094" s="14"/>
      <c r="J1094" s="15">
        <v>179</v>
      </c>
      <c r="K1094" s="14"/>
      <c r="L1094" s="14"/>
      <c r="M1094" s="14"/>
      <c r="N1094" s="14"/>
      <c r="O1094" s="14"/>
      <c r="P1094" s="14" t="s">
        <v>15324</v>
      </c>
      <c r="Q1094" s="14"/>
      <c r="R1094" s="14"/>
      <c r="S1094" s="14"/>
      <c r="T1094" s="14"/>
      <c r="U1094" s="14"/>
      <c r="V1094" s="14"/>
      <c r="W1094" s="14"/>
      <c r="X1094" s="14"/>
      <c r="Y1094" s="14"/>
      <c r="Z1094" s="14"/>
      <c r="AA1094" s="14"/>
      <c r="AB1094" s="14"/>
    </row>
    <row r="1095" spans="1:28" ht="103.5" thickBot="1" x14ac:dyDescent="0.3">
      <c r="A1095" s="87" t="s">
        <v>11715</v>
      </c>
      <c r="B1095" s="15">
        <v>2</v>
      </c>
      <c r="C1095" s="15">
        <v>138</v>
      </c>
      <c r="D1095" s="15">
        <v>3</v>
      </c>
      <c r="E1095" s="14" t="s">
        <v>15325</v>
      </c>
      <c r="F1095" s="15">
        <v>702</v>
      </c>
      <c r="G1095" s="14"/>
      <c r="H1095" s="14"/>
      <c r="I1095" s="14"/>
      <c r="J1095" s="15">
        <v>702</v>
      </c>
      <c r="K1095" s="14"/>
      <c r="L1095" s="14"/>
      <c r="M1095" s="14"/>
      <c r="N1095" s="14"/>
      <c r="O1095" s="14"/>
      <c r="P1095" s="14" t="s">
        <v>15326</v>
      </c>
      <c r="Q1095" s="14"/>
      <c r="R1095" s="14"/>
      <c r="S1095" s="14"/>
      <c r="T1095" s="14"/>
      <c r="U1095" s="14"/>
      <c r="V1095" s="14"/>
      <c r="W1095" s="14"/>
      <c r="X1095" s="14"/>
      <c r="Y1095" s="14"/>
      <c r="Z1095" s="14"/>
      <c r="AA1095" s="14"/>
      <c r="AB1095" s="14"/>
    </row>
    <row r="1096" spans="1:28" ht="103.5" thickBot="1" x14ac:dyDescent="0.3">
      <c r="A1096" s="87" t="s">
        <v>11716</v>
      </c>
      <c r="B1096" s="15">
        <v>2</v>
      </c>
      <c r="C1096" s="15">
        <v>138</v>
      </c>
      <c r="D1096" s="15">
        <v>3</v>
      </c>
      <c r="E1096" s="14" t="s">
        <v>15327</v>
      </c>
      <c r="F1096" s="15">
        <v>3920</v>
      </c>
      <c r="G1096" s="14"/>
      <c r="H1096" s="14"/>
      <c r="I1096" s="14"/>
      <c r="J1096" s="15">
        <v>3920</v>
      </c>
      <c r="K1096" s="14"/>
      <c r="L1096" s="14"/>
      <c r="M1096" s="14"/>
      <c r="N1096" s="14"/>
      <c r="O1096" s="14"/>
      <c r="P1096" s="14" t="s">
        <v>15328</v>
      </c>
      <c r="Q1096" s="14"/>
      <c r="R1096" s="14"/>
      <c r="S1096" s="14"/>
      <c r="T1096" s="14"/>
      <c r="U1096" s="14"/>
      <c r="V1096" s="14"/>
      <c r="W1096" s="14"/>
      <c r="X1096" s="14"/>
      <c r="Y1096" s="14"/>
      <c r="Z1096" s="14"/>
      <c r="AA1096" s="14"/>
      <c r="AB1096" s="14"/>
    </row>
    <row r="1097" spans="1:28" ht="103.5" thickBot="1" x14ac:dyDescent="0.3">
      <c r="A1097" s="87" t="s">
        <v>11717</v>
      </c>
      <c r="B1097" s="15">
        <v>2</v>
      </c>
      <c r="C1097" s="15">
        <v>136</v>
      </c>
      <c r="D1097" s="15">
        <v>3</v>
      </c>
      <c r="E1097" s="14" t="s">
        <v>15329</v>
      </c>
      <c r="F1097" s="15">
        <v>290</v>
      </c>
      <c r="G1097" s="14"/>
      <c r="H1097" s="14"/>
      <c r="I1097" s="14"/>
      <c r="J1097" s="15">
        <v>290</v>
      </c>
      <c r="K1097" s="14"/>
      <c r="L1097" s="14"/>
      <c r="M1097" s="14"/>
      <c r="N1097" s="14"/>
      <c r="O1097" s="14"/>
      <c r="P1097" s="14" t="s">
        <v>15328</v>
      </c>
      <c r="Q1097" s="14"/>
      <c r="R1097" s="14"/>
      <c r="S1097" s="14"/>
      <c r="T1097" s="14"/>
      <c r="U1097" s="14"/>
      <c r="V1097" s="14"/>
      <c r="W1097" s="14"/>
      <c r="X1097" s="14"/>
      <c r="Y1097" s="14"/>
      <c r="Z1097" s="14"/>
      <c r="AA1097" s="14"/>
      <c r="AB1097" s="14"/>
    </row>
    <row r="1098" spans="1:28" ht="103.5" thickBot="1" x14ac:dyDescent="0.3">
      <c r="A1098" s="87" t="s">
        <v>11718</v>
      </c>
      <c r="B1098" s="15">
        <v>2</v>
      </c>
      <c r="C1098" s="15">
        <v>138</v>
      </c>
      <c r="D1098" s="15">
        <v>3</v>
      </c>
      <c r="E1098" s="14" t="s">
        <v>15330</v>
      </c>
      <c r="F1098" s="15">
        <v>121</v>
      </c>
      <c r="G1098" s="14"/>
      <c r="H1098" s="14"/>
      <c r="I1098" s="14"/>
      <c r="J1098" s="15">
        <v>121</v>
      </c>
      <c r="K1098" s="14"/>
      <c r="L1098" s="14"/>
      <c r="M1098" s="14"/>
      <c r="N1098" s="14"/>
      <c r="O1098" s="14"/>
      <c r="P1098" s="14" t="s">
        <v>15331</v>
      </c>
      <c r="Q1098" s="14"/>
      <c r="R1098" s="14"/>
      <c r="S1098" s="14"/>
      <c r="T1098" s="14"/>
      <c r="U1098" s="14"/>
      <c r="V1098" s="14"/>
      <c r="W1098" s="14"/>
      <c r="X1098" s="14"/>
      <c r="Y1098" s="14"/>
      <c r="Z1098" s="14"/>
      <c r="AA1098" s="14"/>
      <c r="AB1098" s="14"/>
    </row>
    <row r="1099" spans="1:28" ht="103.5" thickBot="1" x14ac:dyDescent="0.3">
      <c r="A1099" s="87" t="s">
        <v>11719</v>
      </c>
      <c r="B1099" s="15">
        <v>2</v>
      </c>
      <c r="C1099" s="15">
        <v>138</v>
      </c>
      <c r="D1099" s="15">
        <v>3</v>
      </c>
      <c r="E1099" s="14" t="s">
        <v>15332</v>
      </c>
      <c r="F1099" s="15">
        <v>126</v>
      </c>
      <c r="G1099" s="14"/>
      <c r="H1099" s="14"/>
      <c r="I1099" s="14"/>
      <c r="J1099" s="15">
        <v>126</v>
      </c>
      <c r="K1099" s="14"/>
      <c r="L1099" s="14"/>
      <c r="M1099" s="14"/>
      <c r="N1099" s="14"/>
      <c r="O1099" s="14"/>
      <c r="P1099" s="14" t="s">
        <v>15333</v>
      </c>
      <c r="Q1099" s="14"/>
      <c r="R1099" s="14"/>
      <c r="S1099" s="14"/>
      <c r="T1099" s="14"/>
      <c r="U1099" s="14"/>
      <c r="V1099" s="14"/>
      <c r="W1099" s="14"/>
      <c r="X1099" s="14"/>
      <c r="Y1099" s="14"/>
      <c r="Z1099" s="14"/>
      <c r="AA1099" s="14"/>
      <c r="AB1099" s="14"/>
    </row>
    <row r="1100" spans="1:28" ht="103.5" thickBot="1" x14ac:dyDescent="0.3">
      <c r="A1100" s="87" t="s">
        <v>11720</v>
      </c>
      <c r="B1100" s="15">
        <v>2</v>
      </c>
      <c r="C1100" s="15">
        <v>138</v>
      </c>
      <c r="D1100" s="15">
        <v>3</v>
      </c>
      <c r="E1100" s="14" t="s">
        <v>15334</v>
      </c>
      <c r="F1100" s="15">
        <v>320</v>
      </c>
      <c r="G1100" s="14"/>
      <c r="H1100" s="14"/>
      <c r="I1100" s="14"/>
      <c r="J1100" s="15">
        <v>320</v>
      </c>
      <c r="K1100" s="14"/>
      <c r="L1100" s="14"/>
      <c r="M1100" s="14"/>
      <c r="N1100" s="14"/>
      <c r="O1100" s="14"/>
      <c r="P1100" s="14" t="s">
        <v>15335</v>
      </c>
      <c r="Q1100" s="14"/>
      <c r="R1100" s="14"/>
      <c r="S1100" s="14"/>
      <c r="T1100" s="14"/>
      <c r="U1100" s="14"/>
      <c r="V1100" s="14"/>
      <c r="W1100" s="14"/>
      <c r="X1100" s="14"/>
      <c r="Y1100" s="14"/>
      <c r="Z1100" s="14"/>
      <c r="AA1100" s="14"/>
      <c r="AB1100" s="14"/>
    </row>
    <row r="1101" spans="1:28" ht="103.5" thickBot="1" x14ac:dyDescent="0.3">
      <c r="A1101" s="87" t="s">
        <v>11721</v>
      </c>
      <c r="B1101" s="15">
        <v>2</v>
      </c>
      <c r="C1101" s="15">
        <v>138</v>
      </c>
      <c r="D1101" s="15">
        <v>3</v>
      </c>
      <c r="E1101" s="14" t="s">
        <v>15336</v>
      </c>
      <c r="F1101" s="15">
        <v>327</v>
      </c>
      <c r="G1101" s="14"/>
      <c r="H1101" s="14"/>
      <c r="I1101" s="14"/>
      <c r="J1101" s="15">
        <v>327</v>
      </c>
      <c r="K1101" s="14"/>
      <c r="L1101" s="14"/>
      <c r="M1101" s="14"/>
      <c r="N1101" s="14"/>
      <c r="O1101" s="14"/>
      <c r="P1101" s="14" t="s">
        <v>15337</v>
      </c>
      <c r="Q1101" s="14"/>
      <c r="R1101" s="14"/>
      <c r="S1101" s="14"/>
      <c r="T1101" s="14"/>
      <c r="U1101" s="14"/>
      <c r="V1101" s="14"/>
      <c r="W1101" s="14"/>
      <c r="X1101" s="14"/>
      <c r="Y1101" s="14"/>
      <c r="Z1101" s="14"/>
      <c r="AA1101" s="14"/>
      <c r="AB1101" s="14"/>
    </row>
    <row r="1102" spans="1:28" ht="103.5" thickBot="1" x14ac:dyDescent="0.3">
      <c r="A1102" s="87" t="s">
        <v>11722</v>
      </c>
      <c r="B1102" s="15">
        <v>2</v>
      </c>
      <c r="C1102" s="15">
        <v>138</v>
      </c>
      <c r="D1102" s="15">
        <v>3</v>
      </c>
      <c r="E1102" s="14" t="s">
        <v>15338</v>
      </c>
      <c r="F1102" s="15">
        <v>74</v>
      </c>
      <c r="G1102" s="14"/>
      <c r="H1102" s="14"/>
      <c r="I1102" s="14"/>
      <c r="J1102" s="15">
        <v>74</v>
      </c>
      <c r="K1102" s="14"/>
      <c r="L1102" s="14"/>
      <c r="M1102" s="14"/>
      <c r="N1102" s="14"/>
      <c r="O1102" s="14"/>
      <c r="P1102" s="14" t="s">
        <v>15339</v>
      </c>
      <c r="Q1102" s="14"/>
      <c r="R1102" s="14"/>
      <c r="S1102" s="14"/>
      <c r="T1102" s="14"/>
      <c r="U1102" s="14"/>
      <c r="V1102" s="14"/>
      <c r="W1102" s="14"/>
      <c r="X1102" s="14"/>
      <c r="Y1102" s="14"/>
      <c r="Z1102" s="14"/>
      <c r="AA1102" s="14"/>
      <c r="AB1102" s="14"/>
    </row>
    <row r="1103" spans="1:28" ht="103.5" thickBot="1" x14ac:dyDescent="0.3">
      <c r="A1103" s="87" t="s">
        <v>11723</v>
      </c>
      <c r="B1103" s="15">
        <v>2</v>
      </c>
      <c r="C1103" s="15">
        <v>137</v>
      </c>
      <c r="D1103" s="15">
        <v>3</v>
      </c>
      <c r="E1103" s="14" t="s">
        <v>15340</v>
      </c>
      <c r="F1103" s="15">
        <v>4</v>
      </c>
      <c r="G1103" s="15">
        <v>8</v>
      </c>
      <c r="H1103" s="14"/>
      <c r="I1103" s="14"/>
      <c r="J1103" s="15">
        <v>4</v>
      </c>
      <c r="K1103" s="14"/>
      <c r="L1103" s="14"/>
      <c r="M1103" s="14"/>
      <c r="N1103" s="14"/>
      <c r="O1103" s="14"/>
      <c r="P1103" s="14" t="s">
        <v>15341</v>
      </c>
      <c r="Q1103" s="14"/>
      <c r="R1103" s="14"/>
      <c r="S1103" s="14"/>
      <c r="T1103" s="14"/>
      <c r="U1103" s="14"/>
      <c r="V1103" s="14"/>
      <c r="W1103" s="14"/>
      <c r="X1103" s="14"/>
      <c r="Y1103" s="14"/>
      <c r="Z1103" s="14"/>
      <c r="AA1103" s="14"/>
      <c r="AB1103" s="14"/>
    </row>
    <row r="1104" spans="1:28" ht="103.5" thickBot="1" x14ac:dyDescent="0.3">
      <c r="A1104" s="87" t="s">
        <v>11724</v>
      </c>
      <c r="B1104" s="15">
        <v>2</v>
      </c>
      <c r="C1104" s="15">
        <v>138</v>
      </c>
      <c r="D1104" s="15">
        <v>3</v>
      </c>
      <c r="E1104" s="14" t="s">
        <v>15342</v>
      </c>
      <c r="F1104" s="15">
        <v>4</v>
      </c>
      <c r="G1104" s="14"/>
      <c r="H1104" s="14"/>
      <c r="I1104" s="14"/>
      <c r="J1104" s="15">
        <v>4</v>
      </c>
      <c r="K1104" s="14"/>
      <c r="L1104" s="14"/>
      <c r="M1104" s="14"/>
      <c r="N1104" s="14"/>
      <c r="O1104" s="14"/>
      <c r="P1104" s="14" t="s">
        <v>15343</v>
      </c>
      <c r="Q1104" s="14"/>
      <c r="R1104" s="14"/>
      <c r="S1104" s="14"/>
      <c r="T1104" s="14"/>
      <c r="U1104" s="14"/>
      <c r="V1104" s="14"/>
      <c r="W1104" s="14"/>
      <c r="X1104" s="14"/>
      <c r="Y1104" s="14"/>
      <c r="Z1104" s="14"/>
      <c r="AA1104" s="14"/>
      <c r="AB1104" s="14"/>
    </row>
    <row r="1105" spans="1:28" ht="39.75" thickBot="1" x14ac:dyDescent="0.3">
      <c r="A1105" s="87" t="s">
        <v>11725</v>
      </c>
      <c r="B1105" s="15">
        <v>2</v>
      </c>
      <c r="C1105" s="15">
        <v>138</v>
      </c>
      <c r="D1105" s="15">
        <v>3</v>
      </c>
      <c r="E1105" s="14" t="s">
        <v>15344</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7" t="s">
        <v>11726</v>
      </c>
      <c r="B1106" s="15">
        <v>2</v>
      </c>
      <c r="C1106" s="15">
        <v>138</v>
      </c>
      <c r="D1106" s="15">
        <v>3</v>
      </c>
      <c r="E1106" s="14" t="s">
        <v>15345</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7" t="s">
        <v>11727</v>
      </c>
      <c r="B1107" s="15">
        <v>2</v>
      </c>
      <c r="C1107" s="15">
        <v>138</v>
      </c>
      <c r="D1107" s="15">
        <v>3</v>
      </c>
      <c r="E1107" s="14" t="s">
        <v>15346</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7" t="s">
        <v>11728</v>
      </c>
      <c r="B1108" s="15">
        <v>2</v>
      </c>
      <c r="C1108" s="15">
        <v>138</v>
      </c>
      <c r="D1108" s="15">
        <v>3</v>
      </c>
      <c r="E1108" s="14" t="s">
        <v>15347</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11729</v>
      </c>
      <c r="B1109" s="15">
        <v>1</v>
      </c>
      <c r="C1109" s="15">
        <v>144</v>
      </c>
      <c r="D1109" s="15">
        <v>1</v>
      </c>
      <c r="E1109" s="14" t="s">
        <v>11730</v>
      </c>
      <c r="F1109" s="14" t="s">
        <v>509</v>
      </c>
      <c r="G1109" s="14" t="s">
        <v>11731</v>
      </c>
      <c r="H1109" s="14" t="s">
        <v>11732</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11733</v>
      </c>
      <c r="B1110" s="15">
        <v>1</v>
      </c>
      <c r="C1110" s="15">
        <v>144</v>
      </c>
      <c r="D1110" s="15">
        <v>1</v>
      </c>
      <c r="E1110" s="14" t="s">
        <v>11734</v>
      </c>
      <c r="F1110" s="14" t="s">
        <v>509</v>
      </c>
      <c r="G1110" s="14" t="s">
        <v>11731</v>
      </c>
      <c r="H1110" s="14" t="s">
        <v>11732</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11735</v>
      </c>
      <c r="B1111" s="15">
        <v>1</v>
      </c>
      <c r="C1111" s="15">
        <v>144</v>
      </c>
      <c r="D1111" s="15">
        <v>1</v>
      </c>
      <c r="E1111" s="14" t="s">
        <v>11736</v>
      </c>
      <c r="F1111" s="14" t="s">
        <v>509</v>
      </c>
      <c r="G1111" s="14" t="s">
        <v>11731</v>
      </c>
      <c r="H1111" s="14" t="s">
        <v>11732</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11737</v>
      </c>
      <c r="B1112" s="15">
        <v>1</v>
      </c>
      <c r="C1112" s="15">
        <v>144</v>
      </c>
      <c r="D1112" s="15">
        <v>1</v>
      </c>
      <c r="E1112" s="14" t="s">
        <v>11738</v>
      </c>
      <c r="F1112" s="14"/>
      <c r="G1112" s="14"/>
      <c r="H1112" s="14"/>
      <c r="I1112" s="14"/>
      <c r="J1112" s="15">
        <v>2</v>
      </c>
      <c r="K1112" s="36" t="s">
        <v>11739</v>
      </c>
      <c r="L1112" s="36" t="s">
        <v>11740</v>
      </c>
      <c r="M1112" s="36" t="s">
        <v>11741</v>
      </c>
      <c r="N1112" s="36" t="s">
        <v>11742</v>
      </c>
      <c r="O1112" s="14"/>
      <c r="P1112" s="14"/>
      <c r="Q1112" s="14"/>
      <c r="R1112" s="14"/>
      <c r="S1112" s="14"/>
      <c r="T1112" s="14"/>
      <c r="U1112" s="14"/>
      <c r="V1112" s="14"/>
      <c r="W1112" s="14"/>
      <c r="X1112" s="14"/>
      <c r="Y1112" s="14"/>
      <c r="Z1112" s="14"/>
      <c r="AA1112" s="14"/>
      <c r="AB1112" s="14"/>
    </row>
    <row r="1113" spans="1:28" ht="103.5" thickBot="1" x14ac:dyDescent="0.3">
      <c r="A1113" s="14" t="s">
        <v>11743</v>
      </c>
      <c r="B1113" s="15">
        <v>1</v>
      </c>
      <c r="C1113" s="15">
        <v>144</v>
      </c>
      <c r="D1113" s="15">
        <v>1</v>
      </c>
      <c r="E1113" s="14" t="s">
        <v>11744</v>
      </c>
      <c r="F1113" s="14" t="s">
        <v>7749</v>
      </c>
      <c r="G1113" s="14" t="s">
        <v>7750</v>
      </c>
      <c r="H1113" s="14"/>
      <c r="I1113" s="14"/>
      <c r="J1113" s="15">
        <v>1</v>
      </c>
      <c r="K1113" s="14"/>
      <c r="L1113" s="14"/>
      <c r="M1113" s="14"/>
      <c r="N1113" s="14"/>
      <c r="O1113" s="14"/>
      <c r="P1113" s="14" t="s">
        <v>15348</v>
      </c>
      <c r="Q1113" s="14"/>
      <c r="R1113" s="14"/>
      <c r="S1113" s="14"/>
      <c r="T1113" s="14"/>
      <c r="U1113" s="14"/>
      <c r="V1113" s="14"/>
      <c r="W1113" s="14"/>
      <c r="X1113" s="14"/>
      <c r="Y1113" s="14"/>
      <c r="Z1113" s="14"/>
      <c r="AA1113" s="14"/>
      <c r="AB1113" s="14"/>
    </row>
    <row r="1114" spans="1:28" ht="103.5" thickBot="1" x14ac:dyDescent="0.3">
      <c r="A1114" s="14" t="s">
        <v>11745</v>
      </c>
      <c r="B1114" s="15">
        <v>1</v>
      </c>
      <c r="C1114" s="15">
        <v>144</v>
      </c>
      <c r="D1114" s="15">
        <v>1</v>
      </c>
      <c r="E1114" s="14" t="s">
        <v>11744</v>
      </c>
      <c r="F1114" s="14" t="s">
        <v>7749</v>
      </c>
      <c r="G1114" s="14" t="s">
        <v>7750</v>
      </c>
      <c r="H1114" s="14"/>
      <c r="I1114" s="14"/>
      <c r="J1114" s="15">
        <v>0</v>
      </c>
      <c r="K1114" s="14"/>
      <c r="L1114" s="14"/>
      <c r="M1114" s="14"/>
      <c r="N1114" s="14"/>
      <c r="O1114" s="14"/>
      <c r="P1114" s="14" t="s">
        <v>15349</v>
      </c>
      <c r="Q1114" s="14"/>
      <c r="R1114" s="14"/>
      <c r="S1114" s="14"/>
      <c r="T1114" s="14"/>
      <c r="U1114" s="14"/>
      <c r="V1114" s="14"/>
      <c r="W1114" s="14"/>
      <c r="X1114" s="14"/>
      <c r="Y1114" s="14"/>
      <c r="Z1114" s="14"/>
      <c r="AA1114" s="14"/>
      <c r="AB1114" s="14"/>
    </row>
    <row r="1115" spans="1:28" ht="103.5" thickBot="1" x14ac:dyDescent="0.3">
      <c r="A1115" s="14" t="s">
        <v>11746</v>
      </c>
      <c r="B1115" s="15">
        <v>1</v>
      </c>
      <c r="C1115" s="15">
        <v>144</v>
      </c>
      <c r="D1115" s="15">
        <v>1</v>
      </c>
      <c r="E1115" s="14" t="s">
        <v>11744</v>
      </c>
      <c r="F1115" s="14" t="s">
        <v>7749</v>
      </c>
      <c r="G1115" s="14" t="s">
        <v>7750</v>
      </c>
      <c r="H1115" s="14"/>
      <c r="I1115" s="14"/>
      <c r="J1115" s="15">
        <v>0</v>
      </c>
      <c r="K1115" s="14"/>
      <c r="L1115" s="14"/>
      <c r="M1115" s="14"/>
      <c r="N1115" s="14"/>
      <c r="O1115" s="14"/>
      <c r="P1115" s="14" t="s">
        <v>15350</v>
      </c>
      <c r="Q1115" s="14"/>
      <c r="R1115" s="14"/>
      <c r="S1115" s="14"/>
      <c r="T1115" s="14"/>
      <c r="U1115" s="14"/>
      <c r="V1115" s="14"/>
      <c r="W1115" s="14"/>
      <c r="X1115" s="14"/>
      <c r="Y1115" s="14"/>
      <c r="Z1115" s="14"/>
      <c r="AA1115" s="14"/>
      <c r="AB1115" s="14"/>
    </row>
    <row r="1116" spans="1:28" ht="103.5" thickBot="1" x14ac:dyDescent="0.3">
      <c r="A1116" s="14" t="s">
        <v>11747</v>
      </c>
      <c r="B1116" s="15">
        <v>1</v>
      </c>
      <c r="C1116" s="15">
        <v>144</v>
      </c>
      <c r="D1116" s="15">
        <v>1</v>
      </c>
      <c r="E1116" s="14" t="s">
        <v>11744</v>
      </c>
      <c r="F1116" s="14" t="s">
        <v>7749</v>
      </c>
      <c r="G1116" s="14" t="s">
        <v>7750</v>
      </c>
      <c r="H1116" s="14"/>
      <c r="I1116" s="14"/>
      <c r="J1116" s="15">
        <v>1</v>
      </c>
      <c r="K1116" s="14"/>
      <c r="L1116" s="14"/>
      <c r="M1116" s="14"/>
      <c r="N1116" s="14"/>
      <c r="O1116" s="14"/>
      <c r="P1116" s="14" t="s">
        <v>15351</v>
      </c>
      <c r="Q1116" s="14"/>
      <c r="R1116" s="14"/>
      <c r="S1116" s="14"/>
      <c r="T1116" s="14"/>
      <c r="U1116" s="14"/>
      <c r="V1116" s="14"/>
      <c r="W1116" s="14"/>
      <c r="X1116" s="14"/>
      <c r="Y1116" s="14"/>
      <c r="Z1116" s="14"/>
      <c r="AA1116" s="14"/>
      <c r="AB1116" s="14"/>
    </row>
    <row r="1117" spans="1:28" ht="103.5" thickBot="1" x14ac:dyDescent="0.3">
      <c r="A1117" s="14" t="s">
        <v>11748</v>
      </c>
      <c r="B1117" s="15">
        <v>1</v>
      </c>
      <c r="C1117" s="15">
        <v>144</v>
      </c>
      <c r="D1117" s="15">
        <v>1</v>
      </c>
      <c r="E1117" s="14" t="s">
        <v>11744</v>
      </c>
      <c r="F1117" s="14" t="s">
        <v>7749</v>
      </c>
      <c r="G1117" s="14" t="s">
        <v>7750</v>
      </c>
      <c r="H1117" s="14"/>
      <c r="I1117" s="14"/>
      <c r="J1117" s="15">
        <v>1</v>
      </c>
      <c r="K1117" s="14"/>
      <c r="L1117" s="14"/>
      <c r="M1117" s="14"/>
      <c r="N1117" s="14"/>
      <c r="O1117" s="14"/>
      <c r="P1117" s="14" t="s">
        <v>15352</v>
      </c>
      <c r="Q1117" s="14"/>
      <c r="R1117" s="14"/>
      <c r="S1117" s="14"/>
      <c r="T1117" s="14"/>
      <c r="U1117" s="14"/>
      <c r="V1117" s="14"/>
      <c r="W1117" s="14"/>
      <c r="X1117" s="14"/>
      <c r="Y1117" s="14"/>
      <c r="Z1117" s="14"/>
      <c r="AA1117" s="14"/>
      <c r="AB1117" s="14"/>
    </row>
    <row r="1118" spans="1:28" ht="103.5" thickBot="1" x14ac:dyDescent="0.3">
      <c r="A1118" s="14" t="s">
        <v>11749</v>
      </c>
      <c r="B1118" s="15">
        <v>1</v>
      </c>
      <c r="C1118" s="15">
        <v>144</v>
      </c>
      <c r="D1118" s="15">
        <v>1</v>
      </c>
      <c r="E1118" s="14" t="s">
        <v>11744</v>
      </c>
      <c r="F1118" s="14" t="s">
        <v>7749</v>
      </c>
      <c r="G1118" s="14" t="s">
        <v>7750</v>
      </c>
      <c r="H1118" s="14"/>
      <c r="I1118" s="14"/>
      <c r="J1118" s="15">
        <v>0</v>
      </c>
      <c r="K1118" s="14"/>
      <c r="L1118" s="14"/>
      <c r="M1118" s="14"/>
      <c r="N1118" s="14"/>
      <c r="O1118" s="14"/>
      <c r="P1118" s="14" t="s">
        <v>15353</v>
      </c>
      <c r="Q1118" s="14"/>
      <c r="R1118" s="14"/>
      <c r="S1118" s="14"/>
      <c r="T1118" s="14"/>
      <c r="U1118" s="14"/>
      <c r="V1118" s="14"/>
      <c r="W1118" s="14"/>
      <c r="X1118" s="14"/>
      <c r="Y1118" s="14"/>
      <c r="Z1118" s="14"/>
      <c r="AA1118" s="14"/>
      <c r="AB1118" s="14"/>
    </row>
    <row r="1119" spans="1:28" ht="103.5" thickBot="1" x14ac:dyDescent="0.3">
      <c r="A1119" s="14" t="s">
        <v>11750</v>
      </c>
      <c r="B1119" s="15">
        <v>1</v>
      </c>
      <c r="C1119" s="15">
        <v>144</v>
      </c>
      <c r="D1119" s="15">
        <v>1</v>
      </c>
      <c r="E1119" s="14" t="s">
        <v>11744</v>
      </c>
      <c r="F1119" s="14" t="s">
        <v>7749</v>
      </c>
      <c r="G1119" s="14" t="s">
        <v>7750</v>
      </c>
      <c r="H1119" s="14"/>
      <c r="I1119" s="14"/>
      <c r="J1119" s="15">
        <v>1</v>
      </c>
      <c r="K1119" s="14"/>
      <c r="L1119" s="14"/>
      <c r="M1119" s="14"/>
      <c r="N1119" s="14"/>
      <c r="O1119" s="14"/>
      <c r="P1119" s="14" t="s">
        <v>15354</v>
      </c>
      <c r="Q1119" s="14"/>
      <c r="R1119" s="14"/>
      <c r="S1119" s="14"/>
      <c r="T1119" s="14"/>
      <c r="U1119" s="14"/>
      <c r="V1119" s="14"/>
      <c r="W1119" s="14"/>
      <c r="X1119" s="14"/>
      <c r="Y1119" s="14"/>
      <c r="Z1119" s="14"/>
      <c r="AA1119" s="14"/>
      <c r="AB1119" s="14"/>
    </row>
    <row r="1120" spans="1:28" ht="103.5" thickBot="1" x14ac:dyDescent="0.3">
      <c r="A1120" s="14" t="s">
        <v>11751</v>
      </c>
      <c r="B1120" s="15">
        <v>1</v>
      </c>
      <c r="C1120" s="15">
        <v>144</v>
      </c>
      <c r="D1120" s="15">
        <v>1</v>
      </c>
      <c r="E1120" s="14" t="s">
        <v>11744</v>
      </c>
      <c r="F1120" s="14" t="s">
        <v>7749</v>
      </c>
      <c r="G1120" s="14" t="s">
        <v>7750</v>
      </c>
      <c r="H1120" s="14"/>
      <c r="I1120" s="14"/>
      <c r="J1120" s="15">
        <v>1</v>
      </c>
      <c r="K1120" s="14"/>
      <c r="L1120" s="14"/>
      <c r="M1120" s="14"/>
      <c r="N1120" s="14"/>
      <c r="O1120" s="14"/>
      <c r="P1120" s="14" t="s">
        <v>15355</v>
      </c>
      <c r="Q1120" s="14"/>
      <c r="R1120" s="14"/>
      <c r="S1120" s="14"/>
      <c r="T1120" s="14"/>
      <c r="U1120" s="14"/>
      <c r="V1120" s="14"/>
      <c r="W1120" s="14"/>
      <c r="X1120" s="14"/>
      <c r="Y1120" s="14"/>
      <c r="Z1120" s="14"/>
      <c r="AA1120" s="14"/>
      <c r="AB1120" s="14"/>
    </row>
    <row r="1121" spans="1:28" ht="103.5" thickBot="1" x14ac:dyDescent="0.3">
      <c r="A1121" s="14" t="s">
        <v>11752</v>
      </c>
      <c r="B1121" s="15">
        <v>1</v>
      </c>
      <c r="C1121" s="15">
        <v>144</v>
      </c>
      <c r="D1121" s="15">
        <v>2</v>
      </c>
      <c r="E1121" s="14" t="s">
        <v>11744</v>
      </c>
      <c r="F1121" s="14" t="s">
        <v>7749</v>
      </c>
      <c r="G1121" s="14" t="s">
        <v>7750</v>
      </c>
      <c r="H1121" s="14"/>
      <c r="I1121" s="14"/>
      <c r="J1121" s="15">
        <v>0</v>
      </c>
      <c r="K1121" s="14"/>
      <c r="L1121" s="14"/>
      <c r="M1121" s="14"/>
      <c r="N1121" s="14"/>
      <c r="O1121" s="14"/>
      <c r="P1121" s="14" t="s">
        <v>15356</v>
      </c>
      <c r="Q1121" s="14"/>
      <c r="R1121" s="14"/>
      <c r="S1121" s="14"/>
      <c r="T1121" s="14"/>
      <c r="U1121" s="14"/>
      <c r="V1121" s="14"/>
      <c r="W1121" s="14"/>
      <c r="X1121" s="14"/>
      <c r="Y1121" s="14"/>
      <c r="Z1121" s="14"/>
      <c r="AA1121" s="14"/>
      <c r="AB1121" s="14"/>
    </row>
    <row r="1122" spans="1:28" ht="103.5" thickBot="1" x14ac:dyDescent="0.3">
      <c r="A1122" s="14" t="s">
        <v>11753</v>
      </c>
      <c r="B1122" s="15">
        <v>1</v>
      </c>
      <c r="C1122" s="15">
        <v>144</v>
      </c>
      <c r="D1122" s="15">
        <v>2</v>
      </c>
      <c r="E1122" s="14" t="s">
        <v>11744</v>
      </c>
      <c r="F1122" s="14" t="s">
        <v>7749</v>
      </c>
      <c r="G1122" s="14" t="s">
        <v>7750</v>
      </c>
      <c r="H1122" s="14"/>
      <c r="I1122" s="14"/>
      <c r="J1122" s="15">
        <v>0</v>
      </c>
      <c r="K1122" s="14"/>
      <c r="L1122" s="14"/>
      <c r="M1122" s="14"/>
      <c r="N1122" s="14"/>
      <c r="O1122" s="14"/>
      <c r="P1122" s="14" t="s">
        <v>15357</v>
      </c>
      <c r="Q1122" s="14"/>
      <c r="R1122" s="14"/>
      <c r="S1122" s="14"/>
      <c r="T1122" s="14"/>
      <c r="U1122" s="14"/>
      <c r="V1122" s="14"/>
      <c r="W1122" s="14"/>
      <c r="X1122" s="14"/>
      <c r="Y1122" s="14"/>
      <c r="Z1122" s="14"/>
      <c r="AA1122" s="14"/>
      <c r="AB1122" s="14"/>
    </row>
    <row r="1123" spans="1:28" ht="103.5" thickBot="1" x14ac:dyDescent="0.3">
      <c r="A1123" s="14" t="s">
        <v>11754</v>
      </c>
      <c r="B1123" s="15">
        <v>1</v>
      </c>
      <c r="C1123" s="15">
        <v>144</v>
      </c>
      <c r="D1123" s="15">
        <v>2</v>
      </c>
      <c r="E1123" s="14" t="s">
        <v>11744</v>
      </c>
      <c r="F1123" s="14" t="s">
        <v>7749</v>
      </c>
      <c r="G1123" s="14" t="s">
        <v>7750</v>
      </c>
      <c r="H1123" s="14"/>
      <c r="I1123" s="14"/>
      <c r="J1123" s="15">
        <v>1</v>
      </c>
      <c r="K1123" s="14"/>
      <c r="L1123" s="14"/>
      <c r="M1123" s="14"/>
      <c r="N1123" s="14"/>
      <c r="O1123" s="14"/>
      <c r="P1123" s="14" t="s">
        <v>15358</v>
      </c>
      <c r="Q1123" s="14"/>
      <c r="R1123" s="14"/>
      <c r="S1123" s="14"/>
      <c r="T1123" s="14"/>
      <c r="U1123" s="14"/>
      <c r="V1123" s="14"/>
      <c r="W1123" s="14"/>
      <c r="X1123" s="14"/>
      <c r="Y1123" s="14"/>
      <c r="Z1123" s="14"/>
      <c r="AA1123" s="14"/>
      <c r="AB1123" s="14"/>
    </row>
    <row r="1124" spans="1:28" ht="103.5" thickBot="1" x14ac:dyDescent="0.3">
      <c r="A1124" s="14" t="s">
        <v>11755</v>
      </c>
      <c r="B1124" s="15">
        <v>1</v>
      </c>
      <c r="C1124" s="15">
        <v>144</v>
      </c>
      <c r="D1124" s="15">
        <v>2</v>
      </c>
      <c r="E1124" s="14" t="s">
        <v>11744</v>
      </c>
      <c r="F1124" s="14" t="s">
        <v>7749</v>
      </c>
      <c r="G1124" s="14" t="s">
        <v>7750</v>
      </c>
      <c r="H1124" s="14"/>
      <c r="I1124" s="14"/>
      <c r="J1124" s="15">
        <v>0</v>
      </c>
      <c r="K1124" s="14"/>
      <c r="L1124" s="14"/>
      <c r="M1124" s="14"/>
      <c r="N1124" s="14"/>
      <c r="O1124" s="14"/>
      <c r="P1124" s="14" t="s">
        <v>15359</v>
      </c>
      <c r="Q1124" s="14"/>
      <c r="R1124" s="14"/>
      <c r="S1124" s="14"/>
      <c r="T1124" s="14"/>
      <c r="U1124" s="14"/>
      <c r="V1124" s="14"/>
      <c r="W1124" s="14"/>
      <c r="X1124" s="14"/>
      <c r="Y1124" s="14"/>
      <c r="Z1124" s="14"/>
      <c r="AA1124" s="14"/>
      <c r="AB1124" s="14"/>
    </row>
    <row r="1125" spans="1:28" ht="103.5" thickBot="1" x14ac:dyDescent="0.3">
      <c r="A1125" s="14" t="s">
        <v>11756</v>
      </c>
      <c r="B1125" s="15">
        <v>1</v>
      </c>
      <c r="C1125" s="15">
        <v>144</v>
      </c>
      <c r="D1125" s="15">
        <v>1</v>
      </c>
      <c r="E1125" s="14" t="s">
        <v>11744</v>
      </c>
      <c r="F1125" s="14" t="s">
        <v>7749</v>
      </c>
      <c r="G1125" s="14" t="s">
        <v>7750</v>
      </c>
      <c r="H1125" s="14"/>
      <c r="I1125" s="14"/>
      <c r="J1125" s="15">
        <v>0</v>
      </c>
      <c r="K1125" s="14"/>
      <c r="L1125" s="14"/>
      <c r="M1125" s="14"/>
      <c r="N1125" s="14"/>
      <c r="O1125" s="14"/>
      <c r="P1125" s="14" t="s">
        <v>15360</v>
      </c>
      <c r="Q1125" s="14"/>
      <c r="R1125" s="14"/>
      <c r="S1125" s="14"/>
      <c r="T1125" s="14"/>
      <c r="U1125" s="14"/>
      <c r="V1125" s="14"/>
      <c r="W1125" s="14"/>
      <c r="X1125" s="14"/>
      <c r="Y1125" s="14"/>
      <c r="Z1125" s="14"/>
      <c r="AA1125" s="14"/>
      <c r="AB1125" s="14"/>
    </row>
    <row r="1126" spans="1:28" ht="103.5" thickBot="1" x14ac:dyDescent="0.3">
      <c r="A1126" s="14" t="s">
        <v>11757</v>
      </c>
      <c r="B1126" s="15">
        <v>1</v>
      </c>
      <c r="C1126" s="15">
        <v>144</v>
      </c>
      <c r="D1126" s="15">
        <v>1</v>
      </c>
      <c r="E1126" s="14" t="s">
        <v>11744</v>
      </c>
      <c r="F1126" s="14" t="s">
        <v>7749</v>
      </c>
      <c r="G1126" s="14" t="s">
        <v>7750</v>
      </c>
      <c r="H1126" s="14"/>
      <c r="I1126" s="14"/>
      <c r="J1126" s="15">
        <v>1</v>
      </c>
      <c r="K1126" s="14"/>
      <c r="L1126" s="14"/>
      <c r="M1126" s="14"/>
      <c r="N1126" s="14"/>
      <c r="O1126" s="14"/>
      <c r="P1126" s="14" t="s">
        <v>15361</v>
      </c>
      <c r="Q1126" s="14"/>
      <c r="R1126" s="14"/>
      <c r="S1126" s="14"/>
      <c r="T1126" s="14"/>
      <c r="U1126" s="14"/>
      <c r="V1126" s="14"/>
      <c r="W1126" s="14"/>
      <c r="X1126" s="14"/>
      <c r="Y1126" s="14"/>
      <c r="Z1126" s="14"/>
      <c r="AA1126" s="14"/>
      <c r="AB1126" s="14"/>
    </row>
    <row r="1127" spans="1:28" ht="103.5" thickBot="1" x14ac:dyDescent="0.3">
      <c r="A1127" s="14" t="s">
        <v>11758</v>
      </c>
      <c r="B1127" s="15">
        <v>1</v>
      </c>
      <c r="C1127" s="15">
        <v>144</v>
      </c>
      <c r="D1127" s="15">
        <v>1</v>
      </c>
      <c r="E1127" s="14" t="s">
        <v>11744</v>
      </c>
      <c r="F1127" s="14" t="s">
        <v>7749</v>
      </c>
      <c r="G1127" s="14" t="s">
        <v>7750</v>
      </c>
      <c r="H1127" s="14"/>
      <c r="I1127" s="14"/>
      <c r="J1127" s="15">
        <v>1</v>
      </c>
      <c r="K1127" s="14"/>
      <c r="L1127" s="14"/>
      <c r="M1127" s="14"/>
      <c r="N1127" s="14"/>
      <c r="O1127" s="14"/>
      <c r="P1127" s="14" t="s">
        <v>15362</v>
      </c>
      <c r="Q1127" s="14"/>
      <c r="R1127" s="14"/>
      <c r="S1127" s="14"/>
      <c r="T1127" s="14"/>
      <c r="U1127" s="14"/>
      <c r="V1127" s="14"/>
      <c r="W1127" s="14"/>
      <c r="X1127" s="14"/>
      <c r="Y1127" s="14"/>
      <c r="Z1127" s="14"/>
      <c r="AA1127" s="14"/>
      <c r="AB1127" s="14"/>
    </row>
    <row r="1128" spans="1:28" ht="103.5" thickBot="1" x14ac:dyDescent="0.3">
      <c r="A1128" s="14" t="s">
        <v>11759</v>
      </c>
      <c r="B1128" s="15">
        <v>1</v>
      </c>
      <c r="C1128" s="15">
        <v>144</v>
      </c>
      <c r="D1128" s="15">
        <v>1</v>
      </c>
      <c r="E1128" s="14" t="s">
        <v>11744</v>
      </c>
      <c r="F1128" s="14" t="s">
        <v>7749</v>
      </c>
      <c r="G1128" s="14" t="s">
        <v>7750</v>
      </c>
      <c r="H1128" s="14"/>
      <c r="I1128" s="14"/>
      <c r="J1128" s="15">
        <v>1</v>
      </c>
      <c r="K1128" s="14"/>
      <c r="L1128" s="14"/>
      <c r="M1128" s="14"/>
      <c r="N1128" s="14"/>
      <c r="O1128" s="14"/>
      <c r="P1128" s="14" t="s">
        <v>15363</v>
      </c>
      <c r="Q1128" s="14"/>
      <c r="R1128" s="14"/>
      <c r="S1128" s="14"/>
      <c r="T1128" s="14"/>
      <c r="U1128" s="14"/>
      <c r="V1128" s="14"/>
      <c r="W1128" s="14"/>
      <c r="X1128" s="14"/>
      <c r="Y1128" s="14"/>
      <c r="Z1128" s="14"/>
      <c r="AA1128" s="14"/>
      <c r="AB1128" s="14"/>
    </row>
    <row r="1129" spans="1:28" ht="103.5" thickBot="1" x14ac:dyDescent="0.3">
      <c r="A1129" s="14" t="s">
        <v>11760</v>
      </c>
      <c r="B1129" s="15">
        <v>1</v>
      </c>
      <c r="C1129" s="15">
        <v>144</v>
      </c>
      <c r="D1129" s="15">
        <v>1</v>
      </c>
      <c r="E1129" s="14" t="s">
        <v>11744</v>
      </c>
      <c r="F1129" s="14" t="s">
        <v>7749</v>
      </c>
      <c r="G1129" s="14" t="s">
        <v>7750</v>
      </c>
      <c r="H1129" s="14"/>
      <c r="I1129" s="14"/>
      <c r="J1129" s="15">
        <v>0</v>
      </c>
      <c r="K1129" s="14"/>
      <c r="L1129" s="14"/>
      <c r="M1129" s="14"/>
      <c r="N1129" s="14"/>
      <c r="O1129" s="14"/>
      <c r="P1129" s="14" t="s">
        <v>15364</v>
      </c>
      <c r="Q1129" s="14"/>
      <c r="R1129" s="14"/>
      <c r="S1129" s="14"/>
      <c r="T1129" s="14"/>
      <c r="U1129" s="14"/>
      <c r="V1129" s="14"/>
      <c r="W1129" s="14"/>
      <c r="X1129" s="14"/>
      <c r="Y1129" s="14"/>
      <c r="Z1129" s="14"/>
      <c r="AA1129" s="14"/>
      <c r="AB1129" s="14"/>
    </row>
    <row r="1130" spans="1:28" ht="103.5" thickBot="1" x14ac:dyDescent="0.3">
      <c r="A1130" s="14" t="s">
        <v>11761</v>
      </c>
      <c r="B1130" s="15">
        <v>1</v>
      </c>
      <c r="C1130" s="15">
        <v>145</v>
      </c>
      <c r="D1130" s="15">
        <v>2</v>
      </c>
      <c r="E1130" s="14" t="s">
        <v>11762</v>
      </c>
      <c r="F1130" s="39" t="s">
        <v>11763</v>
      </c>
      <c r="G1130" s="39" t="s">
        <v>11764</v>
      </c>
      <c r="H1130" s="14"/>
      <c r="I1130" s="14"/>
      <c r="J1130" s="15">
        <v>1</v>
      </c>
      <c r="K1130" s="14"/>
      <c r="L1130" s="14"/>
      <c r="M1130" s="14"/>
      <c r="N1130" s="14"/>
      <c r="O1130" s="14"/>
      <c r="P1130" s="14" t="s">
        <v>15365</v>
      </c>
      <c r="Q1130" s="14"/>
      <c r="R1130" s="14"/>
      <c r="S1130" s="14"/>
      <c r="T1130" s="14"/>
      <c r="U1130" s="14"/>
      <c r="V1130" s="14"/>
      <c r="W1130" s="14"/>
      <c r="X1130" s="14"/>
      <c r="Y1130" s="14"/>
      <c r="Z1130" s="14"/>
      <c r="AA1130" s="14"/>
      <c r="AB1130" s="14"/>
    </row>
    <row r="1131" spans="1:28" ht="103.5" thickBot="1" x14ac:dyDescent="0.3">
      <c r="A1131" s="14" t="s">
        <v>11765</v>
      </c>
      <c r="B1131" s="15">
        <v>1</v>
      </c>
      <c r="C1131" s="15">
        <v>145</v>
      </c>
      <c r="D1131" s="15">
        <v>2</v>
      </c>
      <c r="E1131" s="14" t="s">
        <v>11766</v>
      </c>
      <c r="F1131" s="14" t="s">
        <v>1751</v>
      </c>
      <c r="G1131" s="14" t="s">
        <v>11767</v>
      </c>
      <c r="H1131" s="14"/>
      <c r="I1131" s="14"/>
      <c r="J1131" s="15">
        <v>0</v>
      </c>
      <c r="K1131" s="14"/>
      <c r="L1131" s="14"/>
      <c r="M1131" s="14"/>
      <c r="N1131" s="14"/>
      <c r="O1131" s="14"/>
      <c r="P1131" s="14" t="s">
        <v>15365</v>
      </c>
      <c r="Q1131" s="14"/>
      <c r="R1131" s="14"/>
      <c r="S1131" s="14"/>
      <c r="T1131" s="14"/>
      <c r="U1131" s="14"/>
      <c r="V1131" s="14"/>
      <c r="W1131" s="14"/>
      <c r="X1131" s="14"/>
      <c r="Y1131" s="14"/>
      <c r="Z1131" s="14"/>
      <c r="AA1131" s="14"/>
      <c r="AB1131" s="14"/>
    </row>
    <row r="1132" spans="1:28" ht="103.5" thickBot="1" x14ac:dyDescent="0.3">
      <c r="A1132" s="14" t="s">
        <v>11768</v>
      </c>
      <c r="B1132" s="15">
        <v>1</v>
      </c>
      <c r="C1132" s="15">
        <v>145</v>
      </c>
      <c r="D1132" s="15">
        <v>2</v>
      </c>
      <c r="E1132" s="14" t="s">
        <v>11762</v>
      </c>
      <c r="F1132" s="39" t="s">
        <v>11763</v>
      </c>
      <c r="G1132" s="39" t="s">
        <v>11764</v>
      </c>
      <c r="H1132" s="14"/>
      <c r="I1132" s="14"/>
      <c r="J1132" s="15">
        <v>0</v>
      </c>
      <c r="K1132" s="14"/>
      <c r="L1132" s="14"/>
      <c r="M1132" s="14"/>
      <c r="N1132" s="14"/>
      <c r="O1132" s="14"/>
      <c r="P1132" s="14" t="s">
        <v>15366</v>
      </c>
      <c r="Q1132" s="14"/>
      <c r="R1132" s="14"/>
      <c r="S1132" s="14"/>
      <c r="T1132" s="14"/>
      <c r="U1132" s="14"/>
      <c r="V1132" s="14"/>
      <c r="W1132" s="14"/>
      <c r="X1132" s="14"/>
      <c r="Y1132" s="14"/>
      <c r="Z1132" s="14"/>
      <c r="AA1132" s="14"/>
      <c r="AB1132" s="14"/>
    </row>
    <row r="1133" spans="1:28" ht="103.5" thickBot="1" x14ac:dyDescent="0.3">
      <c r="A1133" s="14" t="s">
        <v>11769</v>
      </c>
      <c r="B1133" s="15">
        <v>1</v>
      </c>
      <c r="C1133" s="15">
        <v>145</v>
      </c>
      <c r="D1133" s="15">
        <v>2</v>
      </c>
      <c r="E1133" s="14" t="s">
        <v>11770</v>
      </c>
      <c r="F1133" s="14" t="s">
        <v>1751</v>
      </c>
      <c r="G1133" s="14" t="s">
        <v>11767</v>
      </c>
      <c r="H1133" s="14"/>
      <c r="I1133" s="14"/>
      <c r="J1133" s="15">
        <v>1</v>
      </c>
      <c r="K1133" s="14"/>
      <c r="L1133" s="14"/>
      <c r="M1133" s="14"/>
      <c r="N1133" s="14"/>
      <c r="O1133" s="14"/>
      <c r="P1133" s="14" t="s">
        <v>15366</v>
      </c>
      <c r="Q1133" s="14"/>
      <c r="R1133" s="14"/>
      <c r="S1133" s="14"/>
      <c r="T1133" s="14"/>
      <c r="U1133" s="14"/>
      <c r="V1133" s="14"/>
      <c r="W1133" s="14"/>
      <c r="X1133" s="14"/>
      <c r="Y1133" s="14"/>
      <c r="Z1133" s="14"/>
      <c r="AA1133" s="14"/>
      <c r="AB1133" s="14"/>
    </row>
    <row r="1134" spans="1:28" ht="103.5" thickBot="1" x14ac:dyDescent="0.3">
      <c r="A1134" s="14" t="s">
        <v>11771</v>
      </c>
      <c r="B1134" s="15">
        <v>1</v>
      </c>
      <c r="C1134" s="15">
        <v>145</v>
      </c>
      <c r="D1134" s="15">
        <v>2</v>
      </c>
      <c r="E1134" s="14" t="s">
        <v>11772</v>
      </c>
      <c r="F1134" s="39" t="s">
        <v>11763</v>
      </c>
      <c r="G1134" s="39" t="s">
        <v>11764</v>
      </c>
      <c r="H1134" s="14"/>
      <c r="I1134" s="14"/>
      <c r="J1134" s="15">
        <v>1</v>
      </c>
      <c r="K1134" s="14"/>
      <c r="L1134" s="14"/>
      <c r="M1134" s="14"/>
      <c r="N1134" s="14"/>
      <c r="O1134" s="14"/>
      <c r="P1134" s="14" t="s">
        <v>15367</v>
      </c>
      <c r="Q1134" s="14"/>
      <c r="R1134" s="14"/>
      <c r="S1134" s="14"/>
      <c r="T1134" s="14"/>
      <c r="U1134" s="14"/>
      <c r="V1134" s="14"/>
      <c r="W1134" s="14"/>
      <c r="X1134" s="14"/>
      <c r="Y1134" s="14"/>
      <c r="Z1134" s="14"/>
      <c r="AA1134" s="14"/>
      <c r="AB1134" s="14"/>
    </row>
    <row r="1135" spans="1:28" ht="103.5" thickBot="1" x14ac:dyDescent="0.3">
      <c r="A1135" s="14" t="s">
        <v>11773</v>
      </c>
      <c r="B1135" s="15">
        <v>1</v>
      </c>
      <c r="C1135" s="15">
        <v>145</v>
      </c>
      <c r="D1135" s="15">
        <v>2</v>
      </c>
      <c r="E1135" s="14" t="s">
        <v>11774</v>
      </c>
      <c r="F1135" s="14" t="s">
        <v>1751</v>
      </c>
      <c r="G1135" s="14" t="s">
        <v>11767</v>
      </c>
      <c r="H1135" s="14"/>
      <c r="I1135" s="14"/>
      <c r="J1135" s="15">
        <v>0</v>
      </c>
      <c r="K1135" s="14"/>
      <c r="L1135" s="14"/>
      <c r="M1135" s="14"/>
      <c r="N1135" s="14"/>
      <c r="O1135" s="14"/>
      <c r="P1135" s="14" t="s">
        <v>15367</v>
      </c>
      <c r="Q1135" s="14"/>
      <c r="R1135" s="14"/>
      <c r="S1135" s="14"/>
      <c r="T1135" s="14"/>
      <c r="U1135" s="14"/>
      <c r="V1135" s="14"/>
      <c r="W1135" s="14"/>
      <c r="X1135" s="14"/>
      <c r="Y1135" s="14"/>
      <c r="Z1135" s="14"/>
      <c r="AA1135" s="14"/>
      <c r="AB1135" s="14"/>
    </row>
    <row r="1136" spans="1:28" ht="103.5" thickBot="1" x14ac:dyDescent="0.3">
      <c r="A1136" s="14" t="s">
        <v>11775</v>
      </c>
      <c r="B1136" s="15">
        <v>1</v>
      </c>
      <c r="C1136" s="15">
        <v>145</v>
      </c>
      <c r="D1136" s="15">
        <v>2</v>
      </c>
      <c r="E1136" s="14" t="s">
        <v>11762</v>
      </c>
      <c r="F1136" s="39" t="s">
        <v>11763</v>
      </c>
      <c r="G1136" s="39" t="s">
        <v>11764</v>
      </c>
      <c r="H1136" s="14"/>
      <c r="I1136" s="14"/>
      <c r="J1136" s="15">
        <v>0</v>
      </c>
      <c r="K1136" s="14"/>
      <c r="L1136" s="14"/>
      <c r="M1136" s="14"/>
      <c r="N1136" s="14"/>
      <c r="O1136" s="14"/>
      <c r="P1136" s="14" t="s">
        <v>15368</v>
      </c>
      <c r="Q1136" s="14"/>
      <c r="R1136" s="14"/>
      <c r="S1136" s="14"/>
      <c r="T1136" s="14"/>
      <c r="U1136" s="14"/>
      <c r="V1136" s="14"/>
      <c r="W1136" s="14"/>
      <c r="X1136" s="14"/>
      <c r="Y1136" s="14"/>
      <c r="Z1136" s="14"/>
      <c r="AA1136" s="14"/>
      <c r="AB1136" s="14"/>
    </row>
    <row r="1137" spans="1:28" ht="103.5" thickBot="1" x14ac:dyDescent="0.3">
      <c r="A1137" s="14" t="s">
        <v>11776</v>
      </c>
      <c r="B1137" s="15">
        <v>1</v>
      </c>
      <c r="C1137" s="15">
        <v>145</v>
      </c>
      <c r="D1137" s="15">
        <v>2</v>
      </c>
      <c r="E1137" s="14" t="s">
        <v>11777</v>
      </c>
      <c r="F1137" s="14" t="s">
        <v>1751</v>
      </c>
      <c r="G1137" s="14" t="s">
        <v>11767</v>
      </c>
      <c r="H1137" s="14"/>
      <c r="I1137" s="14"/>
      <c r="J1137" s="15">
        <v>1</v>
      </c>
      <c r="K1137" s="14"/>
      <c r="L1137" s="14"/>
      <c r="M1137" s="14"/>
      <c r="N1137" s="14"/>
      <c r="O1137" s="14"/>
      <c r="P1137" s="14" t="s">
        <v>15368</v>
      </c>
      <c r="Q1137" s="14"/>
      <c r="R1137" s="14"/>
      <c r="S1137" s="14"/>
      <c r="T1137" s="14"/>
      <c r="U1137" s="14"/>
      <c r="V1137" s="14"/>
      <c r="W1137" s="14"/>
      <c r="X1137" s="14"/>
      <c r="Y1137" s="14"/>
      <c r="Z1137" s="14"/>
      <c r="AA1137" s="14"/>
      <c r="AB1137" s="14"/>
    </row>
    <row r="1138" spans="1:28" ht="103.5" thickBot="1" x14ac:dyDescent="0.3">
      <c r="A1138" s="14" t="s">
        <v>11778</v>
      </c>
      <c r="B1138" s="15">
        <v>1</v>
      </c>
      <c r="C1138" s="15">
        <v>145</v>
      </c>
      <c r="D1138" s="15">
        <v>1</v>
      </c>
      <c r="E1138" s="14" t="s">
        <v>11779</v>
      </c>
      <c r="F1138" s="14" t="s">
        <v>7749</v>
      </c>
      <c r="G1138" s="14" t="s">
        <v>7750</v>
      </c>
      <c r="H1138" s="14"/>
      <c r="I1138" s="14"/>
      <c r="J1138" s="15">
        <v>0</v>
      </c>
      <c r="K1138" s="14"/>
      <c r="L1138" s="14"/>
      <c r="M1138" s="14"/>
      <c r="N1138" s="14"/>
      <c r="O1138" s="14"/>
      <c r="P1138" s="14" t="s">
        <v>15369</v>
      </c>
      <c r="Q1138" s="14"/>
      <c r="R1138" s="14"/>
      <c r="S1138" s="14"/>
      <c r="T1138" s="14"/>
      <c r="U1138" s="14"/>
      <c r="V1138" s="14"/>
      <c r="W1138" s="14"/>
      <c r="X1138" s="14"/>
      <c r="Y1138" s="14"/>
      <c r="Z1138" s="14"/>
      <c r="AA1138" s="14"/>
      <c r="AB1138" s="14"/>
    </row>
    <row r="1139" spans="1:28" ht="103.5" thickBot="1" x14ac:dyDescent="0.3">
      <c r="A1139" s="14" t="s">
        <v>11780</v>
      </c>
      <c r="B1139" s="15">
        <v>1</v>
      </c>
      <c r="C1139" s="15">
        <v>145</v>
      </c>
      <c r="D1139" s="15">
        <v>1</v>
      </c>
      <c r="E1139" s="14" t="s">
        <v>11779</v>
      </c>
      <c r="F1139" s="14" t="s">
        <v>7749</v>
      </c>
      <c r="G1139" s="14" t="s">
        <v>7750</v>
      </c>
      <c r="H1139" s="14"/>
      <c r="I1139" s="14"/>
      <c r="J1139" s="15">
        <v>1</v>
      </c>
      <c r="K1139" s="14"/>
      <c r="L1139" s="14"/>
      <c r="M1139" s="14"/>
      <c r="N1139" s="14"/>
      <c r="O1139" s="14"/>
      <c r="P1139" s="14" t="s">
        <v>15370</v>
      </c>
      <c r="Q1139" s="14"/>
      <c r="R1139" s="14"/>
      <c r="S1139" s="14"/>
      <c r="T1139" s="14"/>
      <c r="U1139" s="14"/>
      <c r="V1139" s="14"/>
      <c r="W1139" s="14"/>
      <c r="X1139" s="14"/>
      <c r="Y1139" s="14"/>
      <c r="Z1139" s="14"/>
      <c r="AA1139" s="14"/>
      <c r="AB1139" s="14"/>
    </row>
    <row r="1140" spans="1:28" ht="103.5" thickBot="1" x14ac:dyDescent="0.3">
      <c r="A1140" s="14" t="s">
        <v>11781</v>
      </c>
      <c r="B1140" s="15">
        <v>1</v>
      </c>
      <c r="C1140" s="15">
        <v>145</v>
      </c>
      <c r="D1140" s="15">
        <v>1</v>
      </c>
      <c r="E1140" s="14" t="s">
        <v>11779</v>
      </c>
      <c r="F1140" s="14" t="s">
        <v>7749</v>
      </c>
      <c r="G1140" s="14" t="s">
        <v>7750</v>
      </c>
      <c r="H1140" s="14"/>
      <c r="I1140" s="14"/>
      <c r="J1140" s="15">
        <v>0</v>
      </c>
      <c r="K1140" s="14"/>
      <c r="L1140" s="14"/>
      <c r="M1140" s="14"/>
      <c r="N1140" s="14"/>
      <c r="O1140" s="14"/>
      <c r="P1140" s="14" t="s">
        <v>15371</v>
      </c>
      <c r="Q1140" s="14"/>
      <c r="R1140" s="14"/>
      <c r="S1140" s="14"/>
      <c r="T1140" s="14"/>
      <c r="U1140" s="14"/>
      <c r="V1140" s="14"/>
      <c r="W1140" s="14"/>
      <c r="X1140" s="14"/>
      <c r="Y1140" s="14"/>
      <c r="Z1140" s="14"/>
      <c r="AA1140" s="14"/>
      <c r="AB1140" s="14"/>
    </row>
    <row r="1141" spans="1:28" ht="103.5" thickBot="1" x14ac:dyDescent="0.3">
      <c r="A1141" s="14" t="s">
        <v>11782</v>
      </c>
      <c r="B1141" s="15">
        <v>1</v>
      </c>
      <c r="C1141" s="15">
        <v>145</v>
      </c>
      <c r="D1141" s="15">
        <v>1</v>
      </c>
      <c r="E1141" s="14" t="s">
        <v>11779</v>
      </c>
      <c r="F1141" s="14" t="s">
        <v>7749</v>
      </c>
      <c r="G1141" s="14" t="s">
        <v>7750</v>
      </c>
      <c r="H1141" s="14"/>
      <c r="I1141" s="14"/>
      <c r="J1141" s="15">
        <v>0</v>
      </c>
      <c r="K1141" s="14"/>
      <c r="L1141" s="14"/>
      <c r="M1141" s="14"/>
      <c r="N1141" s="14"/>
      <c r="O1141" s="14"/>
      <c r="P1141" s="14" t="s">
        <v>15372</v>
      </c>
      <c r="Q1141" s="14"/>
      <c r="R1141" s="14"/>
      <c r="S1141" s="14"/>
      <c r="T1141" s="14"/>
      <c r="U1141" s="14"/>
      <c r="V1141" s="14"/>
      <c r="W1141" s="14"/>
      <c r="X1141" s="14"/>
      <c r="Y1141" s="14"/>
      <c r="Z1141" s="14"/>
      <c r="AA1141" s="14"/>
      <c r="AB1141" s="14"/>
    </row>
    <row r="1142" spans="1:28" ht="16.5" thickBot="1" x14ac:dyDescent="0.3">
      <c r="A1142" s="14" t="s">
        <v>11783</v>
      </c>
      <c r="B1142" s="15">
        <v>1</v>
      </c>
      <c r="C1142" s="15">
        <v>143</v>
      </c>
      <c r="D1142" s="15">
        <v>3</v>
      </c>
      <c r="E1142" s="14" t="s">
        <v>11784</v>
      </c>
      <c r="F1142" s="14"/>
      <c r="G1142" s="14"/>
      <c r="H1142" s="14"/>
      <c r="I1142" s="14"/>
      <c r="J1142" s="15">
        <v>1</v>
      </c>
      <c r="K1142" s="36" t="s">
        <v>15373</v>
      </c>
      <c r="L1142" s="36" t="s">
        <v>15374</v>
      </c>
      <c r="M1142" s="36" t="s">
        <v>15375</v>
      </c>
      <c r="N1142" s="36" t="s">
        <v>15376</v>
      </c>
      <c r="O1142" s="14"/>
      <c r="P1142" s="14"/>
      <c r="Q1142" s="14"/>
      <c r="R1142" s="14"/>
      <c r="S1142" s="14"/>
      <c r="T1142" s="14"/>
      <c r="U1142" s="14"/>
      <c r="V1142" s="14"/>
      <c r="W1142" s="14"/>
      <c r="X1142" s="14"/>
      <c r="Y1142" s="14"/>
      <c r="Z1142" s="14"/>
      <c r="AA1142" s="14"/>
      <c r="AB1142" s="14"/>
    </row>
    <row r="1143" spans="1:28" ht="16.5" thickBot="1" x14ac:dyDescent="0.3">
      <c r="A1143" s="14" t="s">
        <v>11785</v>
      </c>
      <c r="B1143" s="15">
        <v>1</v>
      </c>
      <c r="C1143" s="15">
        <v>143</v>
      </c>
      <c r="D1143" s="15">
        <v>3</v>
      </c>
      <c r="E1143" s="14" t="s">
        <v>11786</v>
      </c>
      <c r="F1143" s="14"/>
      <c r="G1143" s="14"/>
      <c r="H1143" s="14"/>
      <c r="I1143" s="14"/>
      <c r="J1143" s="15">
        <v>3</v>
      </c>
      <c r="K1143" s="36" t="s">
        <v>15377</v>
      </c>
      <c r="L1143" s="36" t="s">
        <v>15378</v>
      </c>
      <c r="M1143" s="36" t="s">
        <v>15379</v>
      </c>
      <c r="N1143" s="36" t="s">
        <v>15380</v>
      </c>
      <c r="O1143" s="14"/>
      <c r="P1143" s="14"/>
      <c r="Q1143" s="14"/>
      <c r="R1143" s="14"/>
      <c r="S1143" s="14"/>
      <c r="T1143" s="14"/>
      <c r="U1143" s="14"/>
      <c r="V1143" s="14"/>
      <c r="W1143" s="14"/>
      <c r="X1143" s="14"/>
      <c r="Y1143" s="14"/>
      <c r="Z1143" s="14"/>
      <c r="AA1143" s="14"/>
      <c r="AB1143" s="14"/>
    </row>
    <row r="1144" spans="1:28" ht="103.5" thickBot="1" x14ac:dyDescent="0.3">
      <c r="A1144" s="14" t="s">
        <v>11787</v>
      </c>
      <c r="B1144" s="15">
        <v>1</v>
      </c>
      <c r="C1144" s="15">
        <v>143</v>
      </c>
      <c r="D1144" s="15">
        <v>3</v>
      </c>
      <c r="E1144" s="14" t="s">
        <v>11788</v>
      </c>
      <c r="F1144" s="15">
        <v>1</v>
      </c>
      <c r="G1144" s="15">
        <v>2</v>
      </c>
      <c r="H1144" s="15">
        <v>3</v>
      </c>
      <c r="I1144" s="15">
        <v>4</v>
      </c>
      <c r="J1144" s="15">
        <v>1</v>
      </c>
      <c r="K1144" s="14"/>
      <c r="L1144" s="14"/>
      <c r="M1144" s="14"/>
      <c r="N1144" s="14"/>
      <c r="O1144" s="14"/>
      <c r="P1144" s="14" t="s">
        <v>15381</v>
      </c>
      <c r="Q1144" s="14"/>
      <c r="R1144" s="14"/>
      <c r="S1144" s="14"/>
      <c r="T1144" s="14"/>
      <c r="U1144" s="14"/>
      <c r="V1144" s="14"/>
      <c r="W1144" s="14"/>
      <c r="X1144" s="14"/>
      <c r="Y1144" s="14"/>
      <c r="Z1144" s="14"/>
      <c r="AA1144" s="14"/>
      <c r="AB1144" s="14"/>
    </row>
    <row r="1145" spans="1:28" ht="103.5" thickBot="1" x14ac:dyDescent="0.3">
      <c r="A1145" s="14" t="s">
        <v>11789</v>
      </c>
      <c r="B1145" s="15">
        <v>1</v>
      </c>
      <c r="C1145" s="15">
        <v>143</v>
      </c>
      <c r="D1145" s="15">
        <v>3</v>
      </c>
      <c r="E1145" s="14" t="s">
        <v>11790</v>
      </c>
      <c r="F1145" s="15">
        <v>1</v>
      </c>
      <c r="G1145" s="15">
        <v>2</v>
      </c>
      <c r="H1145" s="15">
        <v>3</v>
      </c>
      <c r="I1145" s="15">
        <v>4</v>
      </c>
      <c r="J1145" s="15">
        <v>1</v>
      </c>
      <c r="K1145" s="14"/>
      <c r="L1145" s="14"/>
      <c r="M1145" s="14"/>
      <c r="N1145" s="14"/>
      <c r="O1145" s="14"/>
      <c r="P1145" s="14" t="s">
        <v>15382</v>
      </c>
      <c r="Q1145" s="14"/>
      <c r="R1145" s="14"/>
      <c r="S1145" s="14"/>
      <c r="T1145" s="14"/>
      <c r="U1145" s="14"/>
      <c r="V1145" s="14"/>
      <c r="W1145" s="14"/>
      <c r="X1145" s="14"/>
      <c r="Y1145" s="14"/>
      <c r="Z1145" s="14"/>
      <c r="AA1145" s="14"/>
      <c r="AB1145" s="14"/>
    </row>
    <row r="1146" spans="1:28" ht="16.5" thickBot="1" x14ac:dyDescent="0.3">
      <c r="A1146" s="14" t="s">
        <v>11791</v>
      </c>
      <c r="B1146" s="15">
        <v>1</v>
      </c>
      <c r="C1146" s="15">
        <v>144</v>
      </c>
      <c r="D1146" s="15">
        <v>3</v>
      </c>
      <c r="E1146" s="14" t="s">
        <v>11792</v>
      </c>
      <c r="F1146" s="14"/>
      <c r="G1146" s="14"/>
      <c r="H1146" s="14"/>
      <c r="I1146" s="14"/>
      <c r="J1146" s="15">
        <v>3</v>
      </c>
      <c r="K1146" s="36" t="s">
        <v>15383</v>
      </c>
      <c r="L1146" s="36" t="s">
        <v>15384</v>
      </c>
      <c r="M1146" s="36" t="s">
        <v>15385</v>
      </c>
      <c r="N1146" s="36" t="s">
        <v>15386</v>
      </c>
      <c r="O1146" s="14"/>
      <c r="P1146" s="14"/>
      <c r="Q1146" s="14"/>
      <c r="R1146" s="14"/>
      <c r="S1146" s="14"/>
      <c r="T1146" s="14"/>
      <c r="U1146" s="14"/>
      <c r="V1146" s="14"/>
      <c r="W1146" s="14"/>
      <c r="X1146" s="14"/>
      <c r="Y1146" s="14"/>
      <c r="Z1146" s="14"/>
      <c r="AA1146" s="14"/>
      <c r="AB1146" s="14"/>
    </row>
    <row r="1147" spans="1:28" ht="16.5" thickBot="1" x14ac:dyDescent="0.3">
      <c r="A1147" s="14" t="s">
        <v>11793</v>
      </c>
      <c r="B1147" s="15">
        <v>1</v>
      </c>
      <c r="C1147" s="15">
        <v>144</v>
      </c>
      <c r="D1147" s="15">
        <v>3</v>
      </c>
      <c r="E1147" s="14" t="s">
        <v>11794</v>
      </c>
      <c r="F1147" s="14"/>
      <c r="G1147" s="14"/>
      <c r="H1147" s="14"/>
      <c r="I1147" s="14"/>
      <c r="J1147" s="15">
        <v>2</v>
      </c>
      <c r="K1147" s="36" t="s">
        <v>15387</v>
      </c>
      <c r="L1147" s="36" t="s">
        <v>15388</v>
      </c>
      <c r="M1147" s="36" t="s">
        <v>15389</v>
      </c>
      <c r="N1147" s="36" t="s">
        <v>15390</v>
      </c>
      <c r="O1147" s="14"/>
      <c r="P1147" s="14"/>
      <c r="Q1147" s="14"/>
      <c r="R1147" s="14"/>
      <c r="S1147" s="14"/>
      <c r="T1147" s="14"/>
      <c r="U1147" s="14"/>
      <c r="V1147" s="14"/>
      <c r="W1147" s="14"/>
      <c r="X1147" s="14"/>
      <c r="Y1147" s="14"/>
      <c r="Z1147" s="14"/>
      <c r="AA1147" s="14"/>
      <c r="AB1147" s="14"/>
    </row>
    <row r="1148" spans="1:28" ht="16.5" thickBot="1" x14ac:dyDescent="0.3">
      <c r="A1148" s="14" t="s">
        <v>11795</v>
      </c>
      <c r="B1148" s="15">
        <v>1</v>
      </c>
      <c r="C1148" s="15">
        <v>144</v>
      </c>
      <c r="D1148" s="15">
        <v>3</v>
      </c>
      <c r="E1148" s="14" t="s">
        <v>11796</v>
      </c>
      <c r="F1148" s="14"/>
      <c r="G1148" s="14"/>
      <c r="H1148" s="14"/>
      <c r="I1148" s="14"/>
      <c r="J1148" s="15">
        <v>0</v>
      </c>
      <c r="K1148" s="36" t="s">
        <v>15391</v>
      </c>
      <c r="L1148" s="36" t="s">
        <v>15392</v>
      </c>
      <c r="M1148" s="36" t="s">
        <v>15393</v>
      </c>
      <c r="N1148" s="36" t="s">
        <v>15394</v>
      </c>
      <c r="O1148" s="14"/>
      <c r="P1148" s="14"/>
      <c r="Q1148" s="14"/>
      <c r="R1148" s="14"/>
      <c r="S1148" s="14"/>
      <c r="T1148" s="14"/>
      <c r="U1148" s="14"/>
      <c r="V1148" s="14"/>
      <c r="W1148" s="14"/>
      <c r="X1148" s="14"/>
      <c r="Y1148" s="14"/>
      <c r="Z1148" s="14"/>
      <c r="AA1148" s="14"/>
      <c r="AB1148" s="14"/>
    </row>
    <row r="1149" spans="1:28" ht="103.5" thickBot="1" x14ac:dyDescent="0.3">
      <c r="A1149" s="14" t="s">
        <v>11797</v>
      </c>
      <c r="B1149" s="15">
        <v>1</v>
      </c>
      <c r="C1149" s="15">
        <v>144</v>
      </c>
      <c r="D1149" s="15">
        <v>3</v>
      </c>
      <c r="E1149" s="14" t="s">
        <v>11798</v>
      </c>
      <c r="F1149" s="15">
        <v>1</v>
      </c>
      <c r="G1149" s="15">
        <v>2</v>
      </c>
      <c r="H1149" s="15">
        <v>3</v>
      </c>
      <c r="I1149" s="15">
        <v>4</v>
      </c>
      <c r="J1149" s="15">
        <v>2</v>
      </c>
      <c r="K1149" s="14"/>
      <c r="L1149" s="14"/>
      <c r="M1149" s="14"/>
      <c r="N1149" s="14"/>
      <c r="O1149" s="14"/>
      <c r="P1149" s="14" t="s">
        <v>15395</v>
      </c>
      <c r="Q1149" s="14"/>
      <c r="R1149" s="14"/>
      <c r="S1149" s="14"/>
      <c r="T1149" s="14"/>
      <c r="U1149" s="14"/>
      <c r="V1149" s="14"/>
      <c r="W1149" s="14"/>
      <c r="X1149" s="14"/>
      <c r="Y1149" s="14"/>
      <c r="Z1149" s="14"/>
      <c r="AA1149" s="14"/>
      <c r="AB1149" s="14"/>
    </row>
    <row r="1150" spans="1:28" ht="103.5" thickBot="1" x14ac:dyDescent="0.3">
      <c r="A1150" s="14" t="s">
        <v>11799</v>
      </c>
      <c r="B1150" s="15">
        <v>1</v>
      </c>
      <c r="C1150" s="15">
        <v>144</v>
      </c>
      <c r="D1150" s="15">
        <v>3</v>
      </c>
      <c r="E1150" s="14" t="s">
        <v>11800</v>
      </c>
      <c r="F1150" s="15">
        <v>1</v>
      </c>
      <c r="G1150" s="15">
        <v>2</v>
      </c>
      <c r="H1150" s="15">
        <v>3</v>
      </c>
      <c r="I1150" s="15">
        <v>4</v>
      </c>
      <c r="J1150" s="15">
        <v>0</v>
      </c>
      <c r="K1150" s="14"/>
      <c r="L1150" s="14"/>
      <c r="M1150" s="14"/>
      <c r="N1150" s="14"/>
      <c r="O1150" s="14"/>
      <c r="P1150" s="14" t="s">
        <v>15396</v>
      </c>
      <c r="Q1150" s="14"/>
      <c r="R1150" s="14"/>
      <c r="S1150" s="14"/>
      <c r="T1150" s="14"/>
      <c r="U1150" s="14"/>
      <c r="V1150" s="14"/>
      <c r="W1150" s="14"/>
      <c r="X1150" s="14"/>
      <c r="Y1150" s="14"/>
      <c r="Z1150" s="14"/>
      <c r="AA1150" s="14"/>
      <c r="AB1150" s="14"/>
    </row>
    <row r="1151" spans="1:28" ht="103.5" thickBot="1" x14ac:dyDescent="0.3">
      <c r="A1151" s="14" t="s">
        <v>11801</v>
      </c>
      <c r="B1151" s="15">
        <v>1</v>
      </c>
      <c r="C1151" s="15">
        <v>144</v>
      </c>
      <c r="D1151" s="15">
        <v>3</v>
      </c>
      <c r="E1151" s="14" t="s">
        <v>11802</v>
      </c>
      <c r="F1151" s="14" t="s">
        <v>11803</v>
      </c>
      <c r="G1151" s="14" t="s">
        <v>11804</v>
      </c>
      <c r="H1151" s="14" t="s">
        <v>11805</v>
      </c>
      <c r="I1151" s="14" t="s">
        <v>50</v>
      </c>
      <c r="J1151" s="15">
        <v>2</v>
      </c>
      <c r="K1151" s="14"/>
      <c r="L1151" s="14"/>
      <c r="M1151" s="14"/>
      <c r="N1151" s="14"/>
      <c r="O1151" s="14"/>
      <c r="P1151" s="14" t="s">
        <v>15397</v>
      </c>
      <c r="Q1151" s="14"/>
      <c r="R1151" s="14"/>
      <c r="S1151" s="14"/>
      <c r="T1151" s="14"/>
      <c r="U1151" s="14"/>
      <c r="V1151" s="14"/>
      <c r="W1151" s="14"/>
      <c r="X1151" s="14"/>
      <c r="Y1151" s="14"/>
      <c r="Z1151" s="14"/>
      <c r="AA1151" s="14"/>
      <c r="AB1151" s="14"/>
    </row>
    <row r="1152" spans="1:28" ht="103.5" thickBot="1" x14ac:dyDescent="0.3">
      <c r="A1152" s="14" t="s">
        <v>11806</v>
      </c>
      <c r="B1152" s="15">
        <v>1</v>
      </c>
      <c r="C1152" s="15">
        <v>144</v>
      </c>
      <c r="D1152" s="15">
        <v>3</v>
      </c>
      <c r="E1152" s="14" t="s">
        <v>11802</v>
      </c>
      <c r="F1152" s="14" t="s">
        <v>11805</v>
      </c>
      <c r="G1152" s="14" t="s">
        <v>11803</v>
      </c>
      <c r="H1152" s="14" t="s">
        <v>11807</v>
      </c>
      <c r="I1152" s="14" t="s">
        <v>50</v>
      </c>
      <c r="J1152" s="15">
        <v>0</v>
      </c>
      <c r="K1152" s="14"/>
      <c r="L1152" s="14"/>
      <c r="M1152" s="14"/>
      <c r="N1152" s="14"/>
      <c r="O1152" s="14"/>
      <c r="P1152" s="14" t="s">
        <v>15398</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7" t="s">
        <v>2246</v>
      </c>
      <c r="B2" s="15">
        <v>2</v>
      </c>
      <c r="C2" s="15">
        <v>149</v>
      </c>
      <c r="D2" s="15">
        <v>1</v>
      </c>
      <c r="E2" s="14" t="s">
        <v>15399</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7" t="s">
        <v>2247</v>
      </c>
      <c r="B3" s="15">
        <v>2</v>
      </c>
      <c r="C3" s="15">
        <v>149</v>
      </c>
      <c r="D3" s="15">
        <v>1</v>
      </c>
      <c r="E3" s="14" t="s">
        <v>15400</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7" t="s">
        <v>2248</v>
      </c>
      <c r="B4" s="15">
        <v>2</v>
      </c>
      <c r="C4" s="15">
        <v>149</v>
      </c>
      <c r="D4" s="15">
        <v>1</v>
      </c>
      <c r="E4" s="14" t="s">
        <v>15401</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7" t="s">
        <v>2249</v>
      </c>
      <c r="B5" s="15">
        <v>2</v>
      </c>
      <c r="C5" s="15">
        <v>149</v>
      </c>
      <c r="D5" s="15">
        <v>1</v>
      </c>
      <c r="E5" s="14" t="s">
        <v>15402</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7" t="s">
        <v>2250</v>
      </c>
      <c r="B6" s="15">
        <v>2</v>
      </c>
      <c r="C6" s="15">
        <v>149</v>
      </c>
      <c r="D6" s="15">
        <v>1</v>
      </c>
      <c r="E6" s="14" t="s">
        <v>15403</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7" t="s">
        <v>2251</v>
      </c>
      <c r="B7" s="15">
        <v>2</v>
      </c>
      <c r="C7" s="15">
        <v>149</v>
      </c>
      <c r="D7" s="15">
        <v>1</v>
      </c>
      <c r="E7" s="14" t="s">
        <v>15404</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2252</v>
      </c>
      <c r="B8" s="15">
        <v>1</v>
      </c>
      <c r="C8" s="15">
        <v>149</v>
      </c>
      <c r="D8" s="15">
        <v>1</v>
      </c>
      <c r="E8" s="14" t="s">
        <v>2253</v>
      </c>
      <c r="F8" s="14" t="s">
        <v>2254</v>
      </c>
      <c r="G8" s="14" t="s">
        <v>2255</v>
      </c>
      <c r="H8" s="14" t="s">
        <v>2256</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2257</v>
      </c>
      <c r="B9" s="15">
        <v>1</v>
      </c>
      <c r="C9" s="15">
        <v>149</v>
      </c>
      <c r="D9" s="15">
        <v>1</v>
      </c>
      <c r="E9" s="14" t="s">
        <v>2258</v>
      </c>
      <c r="F9" s="14" t="s">
        <v>2254</v>
      </c>
      <c r="G9" s="14" t="s">
        <v>2255</v>
      </c>
      <c r="H9" s="14" t="s">
        <v>2256</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7" t="s">
        <v>2259</v>
      </c>
      <c r="B10" s="15">
        <v>2</v>
      </c>
      <c r="C10" s="15">
        <v>149</v>
      </c>
      <c r="D10" s="15">
        <v>1</v>
      </c>
      <c r="E10" s="14" t="s">
        <v>15405</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7" t="s">
        <v>2260</v>
      </c>
      <c r="B11" s="15">
        <v>2</v>
      </c>
      <c r="C11" s="15">
        <v>149</v>
      </c>
      <c r="D11" s="15">
        <v>1</v>
      </c>
      <c r="E11" s="14" t="s">
        <v>15406</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7" t="s">
        <v>2261</v>
      </c>
      <c r="B12" s="15">
        <v>2</v>
      </c>
      <c r="C12" s="15">
        <v>149</v>
      </c>
      <c r="D12" s="15">
        <v>1</v>
      </c>
      <c r="E12" s="14" t="s">
        <v>15407</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7" t="s">
        <v>2262</v>
      </c>
      <c r="B13" s="15">
        <v>2</v>
      </c>
      <c r="C13" s="15">
        <v>149</v>
      </c>
      <c r="D13" s="15">
        <v>1</v>
      </c>
      <c r="E13" s="14" t="s">
        <v>15408</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2263</v>
      </c>
      <c r="B14" s="15">
        <v>1</v>
      </c>
      <c r="C14" s="15">
        <v>149</v>
      </c>
      <c r="D14" s="15">
        <v>2</v>
      </c>
      <c r="E14" s="14" t="s">
        <v>2264</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2265</v>
      </c>
      <c r="B15" s="15">
        <v>1</v>
      </c>
      <c r="C15" s="15">
        <v>149</v>
      </c>
      <c r="D15" s="15">
        <v>2</v>
      </c>
      <c r="E15" s="14" t="s">
        <v>2266</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2267</v>
      </c>
      <c r="B16" s="15">
        <v>1</v>
      </c>
      <c r="C16" s="15">
        <v>149</v>
      </c>
      <c r="D16" s="15">
        <v>2</v>
      </c>
      <c r="E16" s="14" t="s">
        <v>2268</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2269</v>
      </c>
      <c r="B17" s="15">
        <v>1</v>
      </c>
      <c r="C17" s="15">
        <v>149</v>
      </c>
      <c r="D17" s="15">
        <v>2</v>
      </c>
      <c r="E17" s="14" t="s">
        <v>2270</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7" t="s">
        <v>2271</v>
      </c>
      <c r="B18" s="15">
        <v>2</v>
      </c>
      <c r="C18" s="15">
        <v>149</v>
      </c>
      <c r="D18" s="15">
        <v>2</v>
      </c>
      <c r="E18" s="14" t="s">
        <v>15409</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7" t="s">
        <v>2272</v>
      </c>
      <c r="B19" s="15">
        <v>2</v>
      </c>
      <c r="C19" s="15">
        <v>149</v>
      </c>
      <c r="D19" s="15">
        <v>2</v>
      </c>
      <c r="E19" s="14" t="s">
        <v>15410</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7" t="s">
        <v>2279</v>
      </c>
      <c r="B20" s="15">
        <v>2</v>
      </c>
      <c r="C20" s="15">
        <v>153</v>
      </c>
      <c r="D20" s="15">
        <v>2</v>
      </c>
      <c r="E20" s="14" t="s">
        <v>15411</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7" t="s">
        <v>2280</v>
      </c>
      <c r="B21" s="15">
        <v>2</v>
      </c>
      <c r="C21" s="15">
        <v>153</v>
      </c>
      <c r="D21" s="15">
        <v>2</v>
      </c>
      <c r="E21" s="14" t="s">
        <v>15412</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7" t="s">
        <v>2281</v>
      </c>
      <c r="B22" s="15">
        <v>2</v>
      </c>
      <c r="C22" s="15">
        <v>153</v>
      </c>
      <c r="D22" s="15">
        <v>2</v>
      </c>
      <c r="E22" s="14" t="s">
        <v>15413</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7" t="s">
        <v>2282</v>
      </c>
      <c r="B23" s="15">
        <v>2</v>
      </c>
      <c r="C23" s="15">
        <v>153</v>
      </c>
      <c r="D23" s="15">
        <v>2</v>
      </c>
      <c r="E23" s="14" t="s">
        <v>15414</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7" t="s">
        <v>2283</v>
      </c>
      <c r="B24" s="15">
        <v>2</v>
      </c>
      <c r="C24" s="15">
        <v>153</v>
      </c>
      <c r="D24" s="15">
        <v>3</v>
      </c>
      <c r="E24" s="14" t="s">
        <v>15415</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7" t="s">
        <v>2284</v>
      </c>
      <c r="B25" s="15">
        <v>2</v>
      </c>
      <c r="C25" s="15">
        <v>153</v>
      </c>
      <c r="D25" s="15">
        <v>3</v>
      </c>
      <c r="E25" s="14" t="s">
        <v>15416</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7" t="s">
        <v>2285</v>
      </c>
      <c r="B26" s="15">
        <v>2</v>
      </c>
      <c r="C26" s="15">
        <v>153</v>
      </c>
      <c r="D26" s="15">
        <v>3</v>
      </c>
      <c r="E26" s="14" t="s">
        <v>15417</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7" t="s">
        <v>2286</v>
      </c>
      <c r="B27" s="15">
        <v>2</v>
      </c>
      <c r="C27" s="15">
        <v>153</v>
      </c>
      <c r="D27" s="15">
        <v>3</v>
      </c>
      <c r="E27" s="14" t="s">
        <v>15418</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7" t="s">
        <v>2273</v>
      </c>
      <c r="B28" s="15">
        <v>2</v>
      </c>
      <c r="C28" s="15">
        <v>149</v>
      </c>
      <c r="D28" s="15">
        <v>3</v>
      </c>
      <c r="E28" s="14" t="s">
        <v>15419</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7" t="s">
        <v>2274</v>
      </c>
      <c r="B29" s="15">
        <v>2</v>
      </c>
      <c r="C29" s="15">
        <v>149</v>
      </c>
      <c r="D29" s="15">
        <v>3</v>
      </c>
      <c r="E29" s="14" t="s">
        <v>15420</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7" t="s">
        <v>2275</v>
      </c>
      <c r="B30" s="15">
        <v>2</v>
      </c>
      <c r="C30" s="15">
        <v>153</v>
      </c>
      <c r="D30" s="15">
        <v>1</v>
      </c>
      <c r="E30" s="14" t="s">
        <v>15421</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7" t="s">
        <v>2276</v>
      </c>
      <c r="B31" s="15">
        <v>2</v>
      </c>
      <c r="C31" s="15">
        <v>153</v>
      </c>
      <c r="D31" s="15">
        <v>1</v>
      </c>
      <c r="E31" s="14" t="s">
        <v>15422</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7" t="s">
        <v>2277</v>
      </c>
      <c r="B32" s="15">
        <v>2</v>
      </c>
      <c r="C32" s="15">
        <v>153</v>
      </c>
      <c r="D32" s="15">
        <v>1</v>
      </c>
      <c r="E32" s="14" t="s">
        <v>15423</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7" t="s">
        <v>2278</v>
      </c>
      <c r="B33" s="15">
        <v>2</v>
      </c>
      <c r="C33" s="15">
        <v>153</v>
      </c>
      <c r="D33" s="15">
        <v>1</v>
      </c>
      <c r="E33" s="14" t="s">
        <v>15424</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7" t="s">
        <v>2287</v>
      </c>
      <c r="B34" s="15">
        <v>2</v>
      </c>
      <c r="C34" s="15">
        <v>151</v>
      </c>
      <c r="D34" s="15">
        <v>1</v>
      </c>
      <c r="E34" s="14" t="s">
        <v>15425</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7" t="s">
        <v>2288</v>
      </c>
      <c r="B35" s="15">
        <v>2</v>
      </c>
      <c r="C35" s="15">
        <v>151</v>
      </c>
      <c r="D35" s="15">
        <v>1</v>
      </c>
      <c r="E35" s="14" t="s">
        <v>15426</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7" t="s">
        <v>2289</v>
      </c>
      <c r="B36" s="15">
        <v>2</v>
      </c>
      <c r="C36" s="15">
        <v>151</v>
      </c>
      <c r="D36" s="15">
        <v>1</v>
      </c>
      <c r="E36" s="14" t="s">
        <v>15427</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7" t="s">
        <v>2290</v>
      </c>
      <c r="B37" s="15">
        <v>2</v>
      </c>
      <c r="C37" s="15">
        <v>151</v>
      </c>
      <c r="D37" s="15">
        <v>1</v>
      </c>
      <c r="E37" s="14" t="s">
        <v>15428</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7" t="s">
        <v>2291</v>
      </c>
      <c r="B38" s="15">
        <v>2</v>
      </c>
      <c r="C38" s="15">
        <v>151</v>
      </c>
      <c r="D38" s="15">
        <v>2</v>
      </c>
      <c r="E38" s="14" t="s">
        <v>15429</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7" t="s">
        <v>2292</v>
      </c>
      <c r="B39" s="15">
        <v>2</v>
      </c>
      <c r="C39" s="15">
        <v>151</v>
      </c>
      <c r="D39" s="15">
        <v>2</v>
      </c>
      <c r="E39" s="14" t="s">
        <v>15430</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7" t="s">
        <v>2293</v>
      </c>
      <c r="B40" s="15">
        <v>2</v>
      </c>
      <c r="C40" s="15">
        <v>151</v>
      </c>
      <c r="D40" s="15">
        <v>2</v>
      </c>
      <c r="E40" s="14" t="s">
        <v>15431</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7" t="s">
        <v>2294</v>
      </c>
      <c r="B41" s="15">
        <v>2</v>
      </c>
      <c r="C41" s="15">
        <v>151</v>
      </c>
      <c r="D41" s="15">
        <v>2</v>
      </c>
      <c r="E41" s="14" t="s">
        <v>15432</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7" t="s">
        <v>2299</v>
      </c>
      <c r="B42" s="15">
        <v>2</v>
      </c>
      <c r="C42" s="15">
        <v>150</v>
      </c>
      <c r="D42" s="15">
        <v>1</v>
      </c>
      <c r="E42" s="14" t="s">
        <v>15433</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7" t="s">
        <v>2295</v>
      </c>
      <c r="B43" s="15">
        <v>2</v>
      </c>
      <c r="C43" s="15">
        <v>155</v>
      </c>
      <c r="D43" s="15">
        <v>1</v>
      </c>
      <c r="E43" s="14" t="s">
        <v>15434</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7" t="s">
        <v>2296</v>
      </c>
      <c r="B44" s="15">
        <v>2</v>
      </c>
      <c r="C44" s="15">
        <v>155</v>
      </c>
      <c r="D44" s="15">
        <v>1</v>
      </c>
      <c r="E44" s="14" t="s">
        <v>15435</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7" t="s">
        <v>2297</v>
      </c>
      <c r="B45" s="15">
        <v>2</v>
      </c>
      <c r="C45" s="15">
        <v>155</v>
      </c>
      <c r="D45" s="15">
        <v>1</v>
      </c>
      <c r="E45" s="14" t="s">
        <v>15436</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7" t="s">
        <v>2298</v>
      </c>
      <c r="B46" s="15">
        <v>2</v>
      </c>
      <c r="C46" s="15">
        <v>155</v>
      </c>
      <c r="D46" s="15">
        <v>1</v>
      </c>
      <c r="E46" s="14" t="s">
        <v>15437</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7" t="s">
        <v>2300</v>
      </c>
      <c r="B47" s="15">
        <v>2</v>
      </c>
      <c r="C47" s="15">
        <v>150</v>
      </c>
      <c r="D47" s="15">
        <v>1</v>
      </c>
      <c r="E47" s="14" t="s">
        <v>15438</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7" t="s">
        <v>2301</v>
      </c>
      <c r="B48" s="15">
        <v>2</v>
      </c>
      <c r="C48" s="15">
        <v>150</v>
      </c>
      <c r="D48" s="15">
        <v>1</v>
      </c>
      <c r="E48" s="14" t="s">
        <v>15439</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7" t="s">
        <v>2302</v>
      </c>
      <c r="B49" s="15">
        <v>2</v>
      </c>
      <c r="C49" s="15">
        <v>150</v>
      </c>
      <c r="D49" s="15">
        <v>1</v>
      </c>
      <c r="E49" s="14" t="s">
        <v>15440</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7" t="s">
        <v>2303</v>
      </c>
      <c r="B50" s="15">
        <v>2</v>
      </c>
      <c r="C50" s="15">
        <v>150</v>
      </c>
      <c r="D50" s="15">
        <v>1</v>
      </c>
      <c r="E50" s="14" t="s">
        <v>15441</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7" t="s">
        <v>2304</v>
      </c>
      <c r="B51" s="15">
        <v>2</v>
      </c>
      <c r="C51" s="15">
        <v>150</v>
      </c>
      <c r="D51" s="15">
        <v>1</v>
      </c>
      <c r="E51" s="68" t="s">
        <v>15442</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7" t="s">
        <v>2305</v>
      </c>
      <c r="B52" s="15">
        <v>2</v>
      </c>
      <c r="C52" s="15">
        <v>150</v>
      </c>
      <c r="D52" s="15">
        <v>1</v>
      </c>
      <c r="E52" s="14" t="s">
        <v>15443</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7" t="s">
        <v>2306</v>
      </c>
      <c r="B53" s="15">
        <v>2</v>
      </c>
      <c r="C53" s="15">
        <v>150</v>
      </c>
      <c r="D53" s="15">
        <v>1</v>
      </c>
      <c r="E53" s="14" t="s">
        <v>15444</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7" t="s">
        <v>2307</v>
      </c>
      <c r="B54" s="15">
        <v>2</v>
      </c>
      <c r="C54" s="15">
        <v>150</v>
      </c>
      <c r="D54" s="15">
        <v>1</v>
      </c>
      <c r="E54" s="14" t="s">
        <v>15445</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7" t="s">
        <v>2308</v>
      </c>
      <c r="B55" s="15">
        <v>2</v>
      </c>
      <c r="C55" s="15">
        <v>150</v>
      </c>
      <c r="D55" s="15">
        <v>1</v>
      </c>
      <c r="E55" s="14" t="s">
        <v>15446</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7" t="s">
        <v>2309</v>
      </c>
      <c r="B56" s="15">
        <v>2</v>
      </c>
      <c r="C56" s="15">
        <v>150</v>
      </c>
      <c r="D56" s="15">
        <v>2</v>
      </c>
      <c r="E56" s="68" t="s">
        <v>15447</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7" t="s">
        <v>2310</v>
      </c>
      <c r="B57" s="15">
        <v>2</v>
      </c>
      <c r="C57" s="15">
        <v>150</v>
      </c>
      <c r="D57" s="15">
        <v>1</v>
      </c>
      <c r="E57" s="14" t="s">
        <v>15448</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7" t="s">
        <v>2311</v>
      </c>
      <c r="B58" s="15">
        <v>2</v>
      </c>
      <c r="C58" s="15">
        <v>150</v>
      </c>
      <c r="D58" s="15">
        <v>1</v>
      </c>
      <c r="E58" s="14" t="s">
        <v>15449</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7" t="s">
        <v>2312</v>
      </c>
      <c r="B59" s="15">
        <v>2</v>
      </c>
      <c r="C59" s="15">
        <v>150</v>
      </c>
      <c r="D59" s="15">
        <v>1</v>
      </c>
      <c r="E59" s="14" t="s">
        <v>15450</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7" t="s">
        <v>2313</v>
      </c>
      <c r="B60" s="15">
        <v>2</v>
      </c>
      <c r="C60" s="15">
        <v>150</v>
      </c>
      <c r="D60" s="15">
        <v>1</v>
      </c>
      <c r="E60" s="14" t="s">
        <v>15451</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7" t="s">
        <v>2314</v>
      </c>
      <c r="B61" s="15">
        <v>2</v>
      </c>
      <c r="C61" s="15">
        <v>152</v>
      </c>
      <c r="D61" s="15">
        <v>3</v>
      </c>
      <c r="E61" s="14" t="s">
        <v>15452</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7" t="s">
        <v>2315</v>
      </c>
      <c r="B62" s="15">
        <v>2</v>
      </c>
      <c r="C62" s="15">
        <v>152</v>
      </c>
      <c r="D62" s="15">
        <v>3</v>
      </c>
      <c r="E62" s="14" t="s">
        <v>15453</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7" t="s">
        <v>2316</v>
      </c>
      <c r="B63" s="15">
        <v>2</v>
      </c>
      <c r="C63" s="15">
        <v>152</v>
      </c>
      <c r="D63" s="15">
        <v>3</v>
      </c>
      <c r="E63" s="14" t="s">
        <v>15454</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7" t="s">
        <v>2317</v>
      </c>
      <c r="B64" s="15">
        <v>2</v>
      </c>
      <c r="C64" s="15">
        <v>152</v>
      </c>
      <c r="D64" s="15">
        <v>3</v>
      </c>
      <c r="E64" s="14" t="s">
        <v>15455</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7" t="s">
        <v>2318</v>
      </c>
      <c r="B65" s="15">
        <v>2</v>
      </c>
      <c r="C65" s="15">
        <v>152</v>
      </c>
      <c r="D65" s="15">
        <v>3</v>
      </c>
      <c r="E65" s="14" t="s">
        <v>15456</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7" t="s">
        <v>2319</v>
      </c>
      <c r="B66" s="15">
        <v>2</v>
      </c>
      <c r="C66" s="15">
        <v>152</v>
      </c>
      <c r="D66" s="15">
        <v>3</v>
      </c>
      <c r="E66" s="14" t="s">
        <v>15457</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7" t="s">
        <v>2320</v>
      </c>
      <c r="B67" s="15">
        <v>2</v>
      </c>
      <c r="C67" s="15">
        <v>152</v>
      </c>
      <c r="D67" s="15">
        <v>3</v>
      </c>
      <c r="E67" s="14" t="s">
        <v>15458</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7" t="s">
        <v>2321</v>
      </c>
      <c r="B68" s="15">
        <v>2</v>
      </c>
      <c r="C68" s="15">
        <v>152</v>
      </c>
      <c r="D68" s="15">
        <v>3</v>
      </c>
      <c r="E68" s="14" t="s">
        <v>15459</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7" t="s">
        <v>2322</v>
      </c>
      <c r="B69" s="15">
        <v>2</v>
      </c>
      <c r="C69" s="15">
        <v>152</v>
      </c>
      <c r="D69" s="15">
        <v>3</v>
      </c>
      <c r="E69" s="14" t="s">
        <v>15460</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7" t="s">
        <v>2323</v>
      </c>
      <c r="B70" s="15">
        <v>2</v>
      </c>
      <c r="C70" s="15">
        <v>152</v>
      </c>
      <c r="D70" s="15">
        <v>3</v>
      </c>
      <c r="E70" s="14" t="s">
        <v>15461</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7" t="s">
        <v>2324</v>
      </c>
      <c r="B71" s="15">
        <v>2</v>
      </c>
      <c r="C71" s="15">
        <v>152</v>
      </c>
      <c r="D71" s="15">
        <v>3</v>
      </c>
      <c r="E71" s="14" t="s">
        <v>15462</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7" t="s">
        <v>2325</v>
      </c>
      <c r="B72" s="15">
        <v>2</v>
      </c>
      <c r="C72" s="15">
        <v>152</v>
      </c>
      <c r="D72" s="15">
        <v>3</v>
      </c>
      <c r="E72" s="14" t="s">
        <v>15463</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7" t="s">
        <v>2326</v>
      </c>
      <c r="B73" s="15">
        <v>2</v>
      </c>
      <c r="C73" s="15">
        <v>152</v>
      </c>
      <c r="D73" s="15">
        <v>3</v>
      </c>
      <c r="E73" s="14" t="s">
        <v>15464</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7" t="s">
        <v>2327</v>
      </c>
      <c r="B74" s="15">
        <v>2</v>
      </c>
      <c r="C74" s="15">
        <v>152</v>
      </c>
      <c r="D74" s="15">
        <v>3</v>
      </c>
      <c r="E74" s="14" t="s">
        <v>15465</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7" t="s">
        <v>2328</v>
      </c>
      <c r="B75" s="15">
        <v>2</v>
      </c>
      <c r="C75" s="15">
        <v>152</v>
      </c>
      <c r="D75" s="15">
        <v>3</v>
      </c>
      <c r="E75" s="14" t="s">
        <v>15466</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2329</v>
      </c>
      <c r="B76" s="37">
        <v>1</v>
      </c>
      <c r="C76" s="37">
        <v>149</v>
      </c>
      <c r="D76" s="37">
        <v>2</v>
      </c>
      <c r="E76" s="36" t="s">
        <v>2330</v>
      </c>
      <c r="F76" s="36" t="s">
        <v>2331</v>
      </c>
      <c r="G76" s="36" t="s">
        <v>2332</v>
      </c>
      <c r="H76" s="36" t="s">
        <v>2333</v>
      </c>
      <c r="I76" s="36" t="s">
        <v>2334</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2335</v>
      </c>
      <c r="B77" s="37">
        <v>1</v>
      </c>
      <c r="C77" s="37">
        <v>149</v>
      </c>
      <c r="D77" s="37">
        <v>2</v>
      </c>
      <c r="E77" s="36" t="s">
        <v>10174</v>
      </c>
      <c r="F77" s="36" t="s">
        <v>2336</v>
      </c>
      <c r="G77" s="36" t="s">
        <v>2337</v>
      </c>
      <c r="H77" s="36" t="s">
        <v>2338</v>
      </c>
      <c r="I77" s="36" t="s">
        <v>2339</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2340</v>
      </c>
      <c r="B78" s="37">
        <v>1</v>
      </c>
      <c r="C78" s="37">
        <v>149</v>
      </c>
      <c r="D78" s="37">
        <v>2</v>
      </c>
      <c r="E78" s="36" t="s">
        <v>10175</v>
      </c>
      <c r="F78" s="37">
        <v>100</v>
      </c>
      <c r="G78" s="37">
        <v>1000</v>
      </c>
      <c r="H78" s="36" t="s">
        <v>2341</v>
      </c>
      <c r="I78" s="36" t="s">
        <v>2342</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2343</v>
      </c>
      <c r="B79" s="37">
        <v>1</v>
      </c>
      <c r="C79" s="37">
        <v>149</v>
      </c>
      <c r="D79" s="37">
        <v>2</v>
      </c>
      <c r="E79" s="36" t="s">
        <v>10176</v>
      </c>
      <c r="F79" s="36" t="s">
        <v>2344</v>
      </c>
      <c r="G79" s="36" t="s">
        <v>2345</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2346</v>
      </c>
      <c r="B80" s="37">
        <v>1</v>
      </c>
      <c r="C80" s="37">
        <v>149</v>
      </c>
      <c r="D80" s="37">
        <v>2</v>
      </c>
      <c r="E80" s="36" t="s">
        <v>2347</v>
      </c>
      <c r="F80" s="37">
        <v>150</v>
      </c>
      <c r="G80" s="37">
        <v>1500</v>
      </c>
      <c r="H80" s="36" t="s">
        <v>2348</v>
      </c>
      <c r="I80" s="36" t="s">
        <v>2349</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2350</v>
      </c>
      <c r="B81" s="37">
        <v>1</v>
      </c>
      <c r="C81" s="37">
        <v>149</v>
      </c>
      <c r="D81" s="37">
        <v>2</v>
      </c>
      <c r="E81" s="36" t="s">
        <v>7853</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2351</v>
      </c>
      <c r="B82" s="37">
        <v>1</v>
      </c>
      <c r="C82" s="37">
        <v>149</v>
      </c>
      <c r="D82" s="37">
        <v>2</v>
      </c>
      <c r="E82" s="36" t="s">
        <v>10177</v>
      </c>
      <c r="F82" s="36" t="s">
        <v>2352</v>
      </c>
      <c r="G82" s="36" t="s">
        <v>2353</v>
      </c>
      <c r="H82" s="36" t="s">
        <v>2354</v>
      </c>
      <c r="I82" s="36" t="s">
        <v>2355</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2356</v>
      </c>
      <c r="B83" s="37">
        <v>1</v>
      </c>
      <c r="C83" s="37">
        <v>149</v>
      </c>
      <c r="D83" s="37">
        <v>2</v>
      </c>
      <c r="E83" s="36" t="s">
        <v>2357</v>
      </c>
      <c r="F83" s="36" t="s">
        <v>2358</v>
      </c>
      <c r="G83" s="36" t="s">
        <v>2359</v>
      </c>
      <c r="H83" s="36" t="s">
        <v>2360</v>
      </c>
      <c r="I83" s="36" t="s">
        <v>2361</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2362</v>
      </c>
      <c r="B84" s="37">
        <v>1</v>
      </c>
      <c r="C84" s="37">
        <v>149</v>
      </c>
      <c r="D84" s="37">
        <v>2</v>
      </c>
      <c r="E84" s="36" t="s">
        <v>2363</v>
      </c>
      <c r="F84" s="36" t="s">
        <v>2364</v>
      </c>
      <c r="G84" s="36" t="s">
        <v>2365</v>
      </c>
      <c r="H84" s="36" t="s">
        <v>2366</v>
      </c>
      <c r="I84" s="36" t="s">
        <v>2367</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2368</v>
      </c>
      <c r="B85" s="37">
        <v>1</v>
      </c>
      <c r="C85" s="37">
        <v>149</v>
      </c>
      <c r="D85" s="37">
        <v>3</v>
      </c>
      <c r="E85" s="36" t="s">
        <v>2369</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2370</v>
      </c>
      <c r="B86" s="37">
        <v>1</v>
      </c>
      <c r="C86" s="37">
        <v>149</v>
      </c>
      <c r="D86" s="37">
        <v>3</v>
      </c>
      <c r="E86" s="36" t="s">
        <v>2371</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2372</v>
      </c>
      <c r="B87" s="37">
        <v>1</v>
      </c>
      <c r="C87" s="37">
        <v>149</v>
      </c>
      <c r="D87" s="37">
        <v>3</v>
      </c>
      <c r="E87" s="36" t="s">
        <v>2373</v>
      </c>
      <c r="F87" s="36" t="s">
        <v>2341</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2374</v>
      </c>
      <c r="B88" s="37">
        <v>1</v>
      </c>
      <c r="C88" s="37">
        <v>149</v>
      </c>
      <c r="D88" s="37">
        <v>3</v>
      </c>
      <c r="E88" s="36" t="s">
        <v>2375</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2376</v>
      </c>
      <c r="B89" s="37">
        <v>1</v>
      </c>
      <c r="C89" s="37">
        <v>149</v>
      </c>
      <c r="D89" s="37">
        <v>3</v>
      </c>
      <c r="E89" s="59" t="s">
        <v>11808</v>
      </c>
      <c r="F89" s="37">
        <v>1</v>
      </c>
      <c r="G89" s="37">
        <v>2</v>
      </c>
      <c r="H89" s="37">
        <v>3</v>
      </c>
      <c r="I89" s="37">
        <v>4</v>
      </c>
      <c r="J89" s="37">
        <v>3</v>
      </c>
      <c r="K89" s="14"/>
      <c r="L89" s="14"/>
      <c r="M89" s="14"/>
      <c r="N89" s="14"/>
      <c r="O89" s="14"/>
      <c r="P89" s="36" t="s">
        <v>5358</v>
      </c>
      <c r="Q89" s="14"/>
      <c r="R89" s="14"/>
      <c r="S89" s="14"/>
      <c r="T89" s="14"/>
      <c r="U89" s="14"/>
      <c r="V89" s="14"/>
      <c r="W89" s="14"/>
      <c r="X89" s="14"/>
      <c r="Y89" s="14"/>
      <c r="Z89" s="14"/>
      <c r="AA89" s="14"/>
      <c r="AB89" s="14"/>
    </row>
    <row r="90" spans="1:28" ht="16.5" thickBot="1" x14ac:dyDescent="0.3">
      <c r="A90" s="36" t="s">
        <v>2377</v>
      </c>
      <c r="B90" s="37">
        <v>1</v>
      </c>
      <c r="C90" s="37">
        <v>149</v>
      </c>
      <c r="D90" s="37">
        <v>3</v>
      </c>
      <c r="E90" s="36" t="s">
        <v>2378</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5" t="s">
        <v>2379</v>
      </c>
      <c r="B91" s="37">
        <v>2</v>
      </c>
      <c r="C91" s="37">
        <v>152</v>
      </c>
      <c r="D91" s="37">
        <v>1</v>
      </c>
      <c r="E91" s="36" t="s">
        <v>15467</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5" t="s">
        <v>2380</v>
      </c>
      <c r="B92" s="37">
        <v>2</v>
      </c>
      <c r="C92" s="37">
        <v>152</v>
      </c>
      <c r="D92" s="37">
        <v>1</v>
      </c>
      <c r="E92" s="36" t="s">
        <v>15468</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2381</v>
      </c>
      <c r="B93" s="37">
        <v>1</v>
      </c>
      <c r="C93" s="37">
        <v>152</v>
      </c>
      <c r="D93" s="37">
        <v>1</v>
      </c>
      <c r="E93" s="59" t="s">
        <v>2382</v>
      </c>
      <c r="F93" s="37" t="s">
        <v>2383</v>
      </c>
      <c r="G93" s="37" t="s">
        <v>2384</v>
      </c>
      <c r="H93" s="37" t="s">
        <v>2385</v>
      </c>
      <c r="I93" s="37" t="s">
        <v>2386</v>
      </c>
      <c r="J93" s="37">
        <v>2</v>
      </c>
      <c r="K93" s="14"/>
      <c r="L93" s="14"/>
      <c r="M93" s="14"/>
      <c r="N93" s="14"/>
      <c r="O93" s="14"/>
      <c r="P93" s="36" t="s">
        <v>5359</v>
      </c>
      <c r="Q93" s="14"/>
      <c r="R93" s="14"/>
      <c r="S93" s="14"/>
      <c r="T93" s="14"/>
      <c r="U93" s="14"/>
      <c r="V93" s="14"/>
      <c r="W93" s="14"/>
      <c r="X93" s="14"/>
      <c r="Y93" s="14"/>
      <c r="Z93" s="14"/>
      <c r="AA93" s="14"/>
      <c r="AB93" s="14"/>
    </row>
    <row r="94" spans="1:28" ht="16.5" thickBot="1" x14ac:dyDescent="0.3">
      <c r="A94" s="85" t="s">
        <v>2387</v>
      </c>
      <c r="B94" s="37">
        <v>2</v>
      </c>
      <c r="C94" s="37">
        <v>152</v>
      </c>
      <c r="D94" s="37">
        <v>1</v>
      </c>
      <c r="E94" s="59" t="s">
        <v>15469</v>
      </c>
      <c r="F94" s="37">
        <v>8</v>
      </c>
      <c r="G94" s="37">
        <v>9</v>
      </c>
      <c r="H94" s="14"/>
      <c r="I94" s="14"/>
      <c r="J94" s="37" t="s">
        <v>1091</v>
      </c>
      <c r="K94" s="14"/>
      <c r="L94" s="14"/>
      <c r="M94" s="14"/>
      <c r="N94" s="14"/>
      <c r="O94" s="14"/>
      <c r="P94" s="36" t="s">
        <v>5360</v>
      </c>
      <c r="Q94" s="14"/>
      <c r="R94" s="14"/>
      <c r="S94" s="14"/>
      <c r="T94" s="14"/>
      <c r="U94" s="14"/>
      <c r="V94" s="14"/>
      <c r="W94" s="14"/>
      <c r="X94" s="14"/>
      <c r="Y94" s="14"/>
      <c r="Z94" s="14"/>
      <c r="AA94" s="14"/>
      <c r="AB94" s="14"/>
    </row>
    <row r="95" spans="1:28" ht="16.5" thickBot="1" x14ac:dyDescent="0.3">
      <c r="A95" s="85" t="s">
        <v>2388</v>
      </c>
      <c r="B95" s="37">
        <v>2</v>
      </c>
      <c r="C95" s="37">
        <v>152</v>
      </c>
      <c r="D95" s="37">
        <v>1</v>
      </c>
      <c r="E95" s="59" t="s">
        <v>15470</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5" t="s">
        <v>2389</v>
      </c>
      <c r="B96" s="37">
        <v>2</v>
      </c>
      <c r="C96" s="37">
        <v>152</v>
      </c>
      <c r="D96" s="37">
        <v>1</v>
      </c>
      <c r="E96" s="36" t="s">
        <v>15471</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5" t="s">
        <v>2390</v>
      </c>
      <c r="B97" s="37">
        <v>2</v>
      </c>
      <c r="C97" s="37">
        <v>152</v>
      </c>
      <c r="D97" s="37">
        <v>1</v>
      </c>
      <c r="E97" s="36" t="s">
        <v>15472</v>
      </c>
      <c r="F97" s="37">
        <v>71</v>
      </c>
      <c r="G97" s="37">
        <v>24</v>
      </c>
      <c r="H97" s="37">
        <v>96</v>
      </c>
      <c r="I97" s="14"/>
      <c r="J97" s="36" t="s">
        <v>2391</v>
      </c>
      <c r="K97" s="14"/>
      <c r="L97" s="14"/>
      <c r="M97" s="14"/>
      <c r="N97" s="14"/>
      <c r="O97" s="14"/>
      <c r="P97" s="14"/>
      <c r="Q97" s="14"/>
      <c r="R97" s="14"/>
      <c r="S97" s="14"/>
      <c r="T97" s="14"/>
      <c r="U97" s="14"/>
      <c r="V97" s="14"/>
      <c r="W97" s="14"/>
      <c r="X97" s="14"/>
      <c r="Y97" s="14"/>
      <c r="Z97" s="14"/>
      <c r="AA97" s="14"/>
      <c r="AB97" s="14"/>
    </row>
    <row r="98" spans="1:28" ht="16.5" thickBot="1" x14ac:dyDescent="0.3">
      <c r="A98" s="85" t="s">
        <v>2392</v>
      </c>
      <c r="B98" s="37">
        <v>2</v>
      </c>
      <c r="C98" s="37">
        <v>152</v>
      </c>
      <c r="D98" s="37">
        <v>1</v>
      </c>
      <c r="E98" s="36" t="s">
        <v>15473</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5" t="s">
        <v>2393</v>
      </c>
      <c r="B99" s="37">
        <v>2</v>
      </c>
      <c r="C99" s="37">
        <v>152</v>
      </c>
      <c r="D99" s="37">
        <v>1</v>
      </c>
      <c r="E99" s="36" t="s">
        <v>15474</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5" t="s">
        <v>2394</v>
      </c>
      <c r="B100" s="37">
        <v>2</v>
      </c>
      <c r="C100" s="37">
        <v>152</v>
      </c>
      <c r="D100" s="37">
        <v>1</v>
      </c>
      <c r="E100" s="36" t="s">
        <v>15475</v>
      </c>
      <c r="F100" s="37">
        <v>21</v>
      </c>
      <c r="G100" s="37">
        <v>84</v>
      </c>
      <c r="H100" s="14"/>
      <c r="I100" s="14"/>
      <c r="J100" s="36" t="s">
        <v>2395</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5" t="s">
        <v>2396</v>
      </c>
      <c r="B101" s="37">
        <v>2</v>
      </c>
      <c r="C101" s="37">
        <v>152</v>
      </c>
      <c r="D101" s="37">
        <v>1</v>
      </c>
      <c r="E101" s="36" t="s">
        <v>15476</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5" t="s">
        <v>2397</v>
      </c>
      <c r="B102" s="37">
        <v>2</v>
      </c>
      <c r="C102" s="37">
        <v>152</v>
      </c>
      <c r="D102" s="37">
        <v>1</v>
      </c>
      <c r="E102" s="36" t="s">
        <v>15477</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5" t="s">
        <v>2398</v>
      </c>
      <c r="B103" s="37">
        <v>2</v>
      </c>
      <c r="C103" s="37">
        <v>152</v>
      </c>
      <c r="D103" s="37">
        <v>1</v>
      </c>
      <c r="E103" s="36" t="s">
        <v>15478</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5" t="s">
        <v>2399</v>
      </c>
      <c r="B104" s="37">
        <v>2</v>
      </c>
      <c r="C104" s="37">
        <v>152</v>
      </c>
      <c r="D104" s="37">
        <v>1</v>
      </c>
      <c r="E104" s="36" t="s">
        <v>15479</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5" t="s">
        <v>2400</v>
      </c>
      <c r="B105" s="37">
        <v>2</v>
      </c>
      <c r="C105" s="37">
        <v>152</v>
      </c>
      <c r="D105" s="37">
        <v>1</v>
      </c>
      <c r="E105" s="36" t="s">
        <v>15480</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5" t="s">
        <v>2401</v>
      </c>
      <c r="B106" s="37">
        <v>2</v>
      </c>
      <c r="C106" s="37">
        <v>152</v>
      </c>
      <c r="D106" s="37">
        <v>1</v>
      </c>
      <c r="E106" s="36" t="s">
        <v>15481</v>
      </c>
      <c r="F106" s="37">
        <v>54</v>
      </c>
      <c r="G106" s="37">
        <v>25</v>
      </c>
      <c r="H106" s="14"/>
      <c r="I106" s="14"/>
      <c r="J106" s="36" t="s">
        <v>2402</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5" t="s">
        <v>2403</v>
      </c>
      <c r="B107" s="37">
        <v>2</v>
      </c>
      <c r="C107" s="37">
        <v>152</v>
      </c>
      <c r="D107" s="37">
        <v>1</v>
      </c>
      <c r="E107" s="36" t="s">
        <v>15482</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5" t="s">
        <v>2404</v>
      </c>
      <c r="B108" s="37">
        <v>2</v>
      </c>
      <c r="C108" s="37">
        <v>152</v>
      </c>
      <c r="D108" s="37">
        <v>1</v>
      </c>
      <c r="E108" s="36" t="s">
        <v>15483</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5" t="s">
        <v>2405</v>
      </c>
      <c r="B109" s="37">
        <v>2</v>
      </c>
      <c r="C109" s="37">
        <v>152</v>
      </c>
      <c r="D109" s="37">
        <v>1</v>
      </c>
      <c r="E109" s="36" t="s">
        <v>15484</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5" t="s">
        <v>2406</v>
      </c>
      <c r="B110" s="37">
        <v>2</v>
      </c>
      <c r="C110" s="37">
        <v>152</v>
      </c>
      <c r="D110" s="37">
        <v>1</v>
      </c>
      <c r="E110" s="36" t="s">
        <v>15485</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5" t="s">
        <v>2407</v>
      </c>
      <c r="B111" s="37">
        <v>2</v>
      </c>
      <c r="C111" s="37">
        <v>152</v>
      </c>
      <c r="D111" s="37">
        <v>1</v>
      </c>
      <c r="E111" s="36" t="s">
        <v>15486</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5" t="s">
        <v>2408</v>
      </c>
      <c r="B112" s="37">
        <v>2</v>
      </c>
      <c r="C112" s="37">
        <v>152</v>
      </c>
      <c r="D112" s="37">
        <v>1</v>
      </c>
      <c r="E112" s="36" t="s">
        <v>15487</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5" t="s">
        <v>2409</v>
      </c>
      <c r="B113" s="37">
        <v>2</v>
      </c>
      <c r="C113" s="37">
        <v>152</v>
      </c>
      <c r="D113" s="37">
        <v>2</v>
      </c>
      <c r="E113" s="36" t="s">
        <v>15488</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5" t="s">
        <v>2410</v>
      </c>
      <c r="B114" s="37">
        <v>2</v>
      </c>
      <c r="C114" s="37">
        <v>152</v>
      </c>
      <c r="D114" s="37">
        <v>2</v>
      </c>
      <c r="E114" s="36" t="s">
        <v>15489</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5" t="s">
        <v>2411</v>
      </c>
      <c r="B115" s="37">
        <v>2</v>
      </c>
      <c r="C115" s="37">
        <v>152</v>
      </c>
      <c r="D115" s="37">
        <v>2</v>
      </c>
      <c r="E115" s="36" t="s">
        <v>15490</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5" t="s">
        <v>2412</v>
      </c>
      <c r="B116" s="37">
        <v>2</v>
      </c>
      <c r="C116" s="37">
        <v>152</v>
      </c>
      <c r="D116" s="37">
        <v>2</v>
      </c>
      <c r="E116" s="59" t="s">
        <v>15491</v>
      </c>
      <c r="F116" s="37">
        <v>26</v>
      </c>
      <c r="G116" s="37">
        <v>92</v>
      </c>
      <c r="H116" s="14"/>
      <c r="I116" s="14"/>
      <c r="J116" s="36" t="s">
        <v>2413</v>
      </c>
      <c r="K116" s="14"/>
      <c r="L116" s="14"/>
      <c r="M116" s="14"/>
      <c r="N116" s="14"/>
      <c r="O116" s="14"/>
      <c r="P116" s="36" t="s">
        <v>5361</v>
      </c>
      <c r="Q116" s="14"/>
      <c r="R116" s="14"/>
      <c r="S116" s="14"/>
      <c r="T116" s="14"/>
      <c r="U116" s="14"/>
      <c r="V116" s="14"/>
      <c r="W116" s="14"/>
      <c r="X116" s="14"/>
      <c r="Y116" s="14"/>
      <c r="Z116" s="14"/>
      <c r="AA116" s="14"/>
      <c r="AB116" s="14"/>
    </row>
    <row r="117" spans="1:28" ht="16.5" thickBot="1" x14ac:dyDescent="0.3">
      <c r="A117" s="85" t="s">
        <v>2414</v>
      </c>
      <c r="B117" s="37">
        <v>2</v>
      </c>
      <c r="C117" s="37">
        <v>152</v>
      </c>
      <c r="D117" s="37">
        <v>2</v>
      </c>
      <c r="E117" s="59" t="s">
        <v>15492</v>
      </c>
      <c r="F117" s="37">
        <v>15</v>
      </c>
      <c r="G117" s="37">
        <v>7</v>
      </c>
      <c r="H117" s="37">
        <v>105</v>
      </c>
      <c r="I117" s="14"/>
      <c r="J117" s="36" t="s">
        <v>2415</v>
      </c>
      <c r="K117" s="14"/>
      <c r="L117" s="14"/>
      <c r="M117" s="14"/>
      <c r="N117" s="14"/>
      <c r="O117" s="14"/>
      <c r="P117" s="36" t="s">
        <v>5362</v>
      </c>
      <c r="Q117" s="14"/>
      <c r="R117" s="14"/>
      <c r="S117" s="14"/>
      <c r="T117" s="14"/>
      <c r="U117" s="14"/>
      <c r="V117" s="14"/>
      <c r="W117" s="14"/>
      <c r="X117" s="14"/>
      <c r="Y117" s="14"/>
      <c r="Z117" s="14"/>
      <c r="AA117" s="14"/>
      <c r="AB117" s="14"/>
    </row>
    <row r="118" spans="1:28" ht="16.5" thickBot="1" x14ac:dyDescent="0.3">
      <c r="A118" s="85" t="s">
        <v>2416</v>
      </c>
      <c r="B118" s="37">
        <v>2</v>
      </c>
      <c r="C118" s="37">
        <v>152</v>
      </c>
      <c r="D118" s="37">
        <v>2</v>
      </c>
      <c r="E118" s="59" t="s">
        <v>15493</v>
      </c>
      <c r="F118" s="37">
        <v>17</v>
      </c>
      <c r="G118" s="37">
        <v>10</v>
      </c>
      <c r="H118" s="37">
        <v>59</v>
      </c>
      <c r="I118" s="14"/>
      <c r="J118" s="36" t="s">
        <v>2417</v>
      </c>
      <c r="K118" s="14"/>
      <c r="L118" s="14"/>
      <c r="M118" s="14"/>
      <c r="N118" s="14"/>
      <c r="O118" s="14"/>
      <c r="P118" s="36" t="s">
        <v>5363</v>
      </c>
      <c r="Q118" s="14"/>
      <c r="R118" s="14"/>
      <c r="S118" s="14"/>
      <c r="T118" s="14"/>
      <c r="U118" s="14"/>
      <c r="V118" s="14"/>
      <c r="W118" s="14"/>
      <c r="X118" s="14"/>
      <c r="Y118" s="14"/>
      <c r="Z118" s="14"/>
      <c r="AA118" s="14"/>
      <c r="AB118" s="14"/>
    </row>
    <row r="119" spans="1:28" ht="16.5" thickBot="1" x14ac:dyDescent="0.3">
      <c r="A119" s="36" t="s">
        <v>2418</v>
      </c>
      <c r="B119" s="37">
        <v>1</v>
      </c>
      <c r="C119" s="37">
        <v>159</v>
      </c>
      <c r="D119" s="37">
        <v>1</v>
      </c>
      <c r="E119" s="36" t="s">
        <v>10178</v>
      </c>
      <c r="F119" s="36" t="s">
        <v>907</v>
      </c>
      <c r="G119" s="36" t="s">
        <v>2419</v>
      </c>
      <c r="H119" s="89" t="s">
        <v>2420</v>
      </c>
      <c r="I119" s="90"/>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2421</v>
      </c>
      <c r="B120" s="37">
        <v>1</v>
      </c>
      <c r="C120" s="37">
        <v>159</v>
      </c>
      <c r="D120" s="37">
        <v>1</v>
      </c>
      <c r="E120" s="36" t="s">
        <v>10179</v>
      </c>
      <c r="F120" s="36" t="s">
        <v>2422</v>
      </c>
      <c r="G120" s="36" t="s">
        <v>932</v>
      </c>
      <c r="H120" s="89" t="s">
        <v>2423</v>
      </c>
      <c r="I120" s="90"/>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2424</v>
      </c>
      <c r="B121" s="37">
        <v>1</v>
      </c>
      <c r="C121" s="37">
        <v>159</v>
      </c>
      <c r="D121" s="37">
        <v>1</v>
      </c>
      <c r="E121" s="36" t="s">
        <v>10180</v>
      </c>
      <c r="F121" s="36" t="s">
        <v>2425</v>
      </c>
      <c r="G121" s="36" t="s">
        <v>2426</v>
      </c>
      <c r="H121" s="89" t="s">
        <v>898</v>
      </c>
      <c r="I121" s="90"/>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2427</v>
      </c>
      <c r="B122" s="37">
        <v>1</v>
      </c>
      <c r="C122" s="37">
        <v>159</v>
      </c>
      <c r="D122" s="37">
        <v>1</v>
      </c>
      <c r="E122" s="36" t="s">
        <v>10181</v>
      </c>
      <c r="F122" s="36" t="s">
        <v>2428</v>
      </c>
      <c r="G122" s="36" t="s">
        <v>903</v>
      </c>
      <c r="H122" s="89" t="s">
        <v>2429</v>
      </c>
      <c r="I122" s="90"/>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2430</v>
      </c>
      <c r="B123" s="37">
        <v>1</v>
      </c>
      <c r="C123" s="37">
        <v>159</v>
      </c>
      <c r="D123" s="37">
        <v>1</v>
      </c>
      <c r="E123" s="36" t="s">
        <v>15494</v>
      </c>
      <c r="F123" s="36" t="s">
        <v>891</v>
      </c>
      <c r="G123" s="36" t="s">
        <v>926</v>
      </c>
      <c r="H123" s="89" t="s">
        <v>2431</v>
      </c>
      <c r="I123" s="90"/>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2432</v>
      </c>
      <c r="B124" s="37">
        <v>1</v>
      </c>
      <c r="C124" s="37">
        <v>159</v>
      </c>
      <c r="D124" s="37">
        <v>1</v>
      </c>
      <c r="E124" s="36" t="s">
        <v>15495</v>
      </c>
      <c r="F124" s="36" t="s">
        <v>2433</v>
      </c>
      <c r="G124" s="36" t="s">
        <v>2434</v>
      </c>
      <c r="H124" s="89" t="s">
        <v>2422</v>
      </c>
      <c r="I124" s="90"/>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2435</v>
      </c>
      <c r="B125" s="37">
        <v>1</v>
      </c>
      <c r="C125" s="37">
        <v>159</v>
      </c>
      <c r="D125" s="37">
        <v>1</v>
      </c>
      <c r="E125" s="36" t="s">
        <v>15496</v>
      </c>
      <c r="F125" s="36" t="s">
        <v>2436</v>
      </c>
      <c r="G125" s="36" t="s">
        <v>2437</v>
      </c>
      <c r="H125" s="89" t="s">
        <v>2736</v>
      </c>
      <c r="I125" s="90"/>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2438</v>
      </c>
      <c r="B126" s="37">
        <v>1</v>
      </c>
      <c r="C126" s="37">
        <v>159</v>
      </c>
      <c r="D126" s="37">
        <v>1</v>
      </c>
      <c r="E126" s="36" t="s">
        <v>15497</v>
      </c>
      <c r="F126" s="36" t="s">
        <v>2439</v>
      </c>
      <c r="G126" s="36" t="s">
        <v>893</v>
      </c>
      <c r="H126" s="89" t="s">
        <v>2440</v>
      </c>
      <c r="I126" s="90"/>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5" t="s">
        <v>2441</v>
      </c>
      <c r="B127" s="37">
        <v>2</v>
      </c>
      <c r="C127" s="37">
        <v>157</v>
      </c>
      <c r="D127" s="37">
        <v>1</v>
      </c>
      <c r="E127" s="36" t="s">
        <v>15498</v>
      </c>
      <c r="F127" s="37">
        <v>1</v>
      </c>
      <c r="G127" s="37">
        <v>8</v>
      </c>
      <c r="H127" s="14"/>
      <c r="I127" s="14"/>
      <c r="J127" s="37" t="s">
        <v>2442</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5" t="s">
        <v>2443</v>
      </c>
      <c r="B128" s="37">
        <v>2</v>
      </c>
      <c r="C128" s="37">
        <v>157</v>
      </c>
      <c r="D128" s="37">
        <v>1</v>
      </c>
      <c r="E128" s="36" t="s">
        <v>15499</v>
      </c>
      <c r="F128" s="37">
        <v>5</v>
      </c>
      <c r="G128" s="37">
        <v>7</v>
      </c>
      <c r="H128" s="14"/>
      <c r="I128" s="14"/>
      <c r="J128" s="37" t="s">
        <v>2444</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5" t="s">
        <v>2445</v>
      </c>
      <c r="B129" s="37">
        <v>2</v>
      </c>
      <c r="C129" s="37">
        <v>157</v>
      </c>
      <c r="D129" s="37">
        <v>1</v>
      </c>
      <c r="E129" s="36" t="s">
        <v>15500</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5" t="s">
        <v>2446</v>
      </c>
      <c r="B130" s="37">
        <v>2</v>
      </c>
      <c r="C130" s="37">
        <v>157</v>
      </c>
      <c r="D130" s="37">
        <v>1</v>
      </c>
      <c r="E130" s="36" t="s">
        <v>15501</v>
      </c>
      <c r="F130" s="37">
        <v>12</v>
      </c>
      <c r="G130" s="37">
        <v>5</v>
      </c>
      <c r="H130" s="14"/>
      <c r="I130" s="14"/>
      <c r="J130" s="37" t="s">
        <v>2447</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5" t="s">
        <v>2448</v>
      </c>
      <c r="B131" s="37">
        <v>2</v>
      </c>
      <c r="C131" s="37">
        <v>157</v>
      </c>
      <c r="D131" s="37">
        <v>1</v>
      </c>
      <c r="E131" s="36" t="s">
        <v>15502</v>
      </c>
      <c r="F131" s="37">
        <v>5</v>
      </c>
      <c r="G131" s="37">
        <v>6</v>
      </c>
      <c r="H131" s="14"/>
      <c r="I131" s="14"/>
      <c r="J131" s="37" t="s">
        <v>2449</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5" t="s">
        <v>2450</v>
      </c>
      <c r="B132" s="37">
        <v>2</v>
      </c>
      <c r="C132" s="37">
        <v>157</v>
      </c>
      <c r="D132" s="37">
        <v>1</v>
      </c>
      <c r="E132" s="36" t="s">
        <v>15503</v>
      </c>
      <c r="F132" s="37">
        <v>4</v>
      </c>
      <c r="G132" s="37">
        <v>7</v>
      </c>
      <c r="H132" s="14"/>
      <c r="I132" s="14"/>
      <c r="J132" s="37" t="s">
        <v>2451</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5" t="s">
        <v>2452</v>
      </c>
      <c r="B133" s="37">
        <v>2</v>
      </c>
      <c r="C133" s="37">
        <v>157</v>
      </c>
      <c r="D133" s="37">
        <v>1</v>
      </c>
      <c r="E133" s="36" t="s">
        <v>15504</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5" t="s">
        <v>2453</v>
      </c>
      <c r="B134" s="37">
        <v>2</v>
      </c>
      <c r="C134" s="37">
        <v>157</v>
      </c>
      <c r="D134" s="37">
        <v>1</v>
      </c>
      <c r="E134" s="59" t="s">
        <v>15505</v>
      </c>
      <c r="F134" s="37">
        <v>2</v>
      </c>
      <c r="G134" s="37">
        <v>1</v>
      </c>
      <c r="H134" s="37">
        <v>3</v>
      </c>
      <c r="I134" s="14"/>
      <c r="J134" s="37" t="s">
        <v>2454</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5" t="s">
        <v>2455</v>
      </c>
      <c r="B135" s="37">
        <v>2</v>
      </c>
      <c r="C135" s="37">
        <v>157</v>
      </c>
      <c r="D135" s="37">
        <v>1</v>
      </c>
      <c r="E135" s="36" t="s">
        <v>15506</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5" t="s">
        <v>2456</v>
      </c>
      <c r="B136" s="37">
        <v>2</v>
      </c>
      <c r="C136" s="37">
        <v>157</v>
      </c>
      <c r="D136" s="37">
        <v>1</v>
      </c>
      <c r="E136" s="36" t="s">
        <v>15507</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5" t="s">
        <v>2457</v>
      </c>
      <c r="B137" s="37">
        <v>2</v>
      </c>
      <c r="C137" s="37">
        <v>157</v>
      </c>
      <c r="D137" s="37">
        <v>1</v>
      </c>
      <c r="E137" s="36" t="s">
        <v>15508</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5" t="s">
        <v>2458</v>
      </c>
      <c r="B138" s="37">
        <v>2</v>
      </c>
      <c r="C138" s="37">
        <v>157</v>
      </c>
      <c r="D138" s="37">
        <v>1</v>
      </c>
      <c r="E138" s="36" t="s">
        <v>15509</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5" t="s">
        <v>2459</v>
      </c>
      <c r="B139" s="37">
        <v>2</v>
      </c>
      <c r="C139" s="37">
        <v>157</v>
      </c>
      <c r="D139" s="37">
        <v>1</v>
      </c>
      <c r="E139" s="36" t="s">
        <v>15510</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5" t="s">
        <v>2460</v>
      </c>
      <c r="B140" s="37">
        <v>2</v>
      </c>
      <c r="C140" s="37">
        <v>157</v>
      </c>
      <c r="D140" s="37">
        <v>1</v>
      </c>
      <c r="E140" s="36" t="s">
        <v>15511</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5" t="s">
        <v>2461</v>
      </c>
      <c r="B141" s="37">
        <v>2</v>
      </c>
      <c r="C141" s="37">
        <v>157</v>
      </c>
      <c r="D141" s="37">
        <v>1</v>
      </c>
      <c r="E141" s="36" t="s">
        <v>15512</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5" t="s">
        <v>2462</v>
      </c>
      <c r="B142" s="37">
        <v>2</v>
      </c>
      <c r="C142" s="37">
        <v>157</v>
      </c>
      <c r="D142" s="37">
        <v>1</v>
      </c>
      <c r="E142" s="36" t="s">
        <v>15513</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5" t="s">
        <v>2463</v>
      </c>
      <c r="B143" s="37">
        <v>2</v>
      </c>
      <c r="C143" s="37">
        <v>157</v>
      </c>
      <c r="D143" s="37">
        <v>1</v>
      </c>
      <c r="E143" s="36" t="s">
        <v>15514</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5" t="s">
        <v>2464</v>
      </c>
      <c r="B144" s="37">
        <v>2</v>
      </c>
      <c r="C144" s="37">
        <v>157</v>
      </c>
      <c r="D144" s="37">
        <v>1</v>
      </c>
      <c r="E144" s="36" t="s">
        <v>15515</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5" t="s">
        <v>2465</v>
      </c>
      <c r="B145" s="37">
        <v>2</v>
      </c>
      <c r="C145" s="37">
        <v>157</v>
      </c>
      <c r="D145" s="37">
        <v>1</v>
      </c>
      <c r="E145" s="36" t="s">
        <v>15516</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5" t="s">
        <v>2466</v>
      </c>
      <c r="B146" s="37">
        <v>2</v>
      </c>
      <c r="C146" s="37">
        <v>157</v>
      </c>
      <c r="D146" s="37">
        <v>1</v>
      </c>
      <c r="E146" s="36" t="s">
        <v>15517</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2467</v>
      </c>
      <c r="B147" s="37">
        <v>1</v>
      </c>
      <c r="C147" s="37">
        <v>160</v>
      </c>
      <c r="D147" s="37">
        <v>1</v>
      </c>
      <c r="E147" s="36" t="s">
        <v>10182</v>
      </c>
      <c r="F147" s="36" t="s">
        <v>2468</v>
      </c>
      <c r="G147" s="36" t="s">
        <v>10183</v>
      </c>
      <c r="H147" s="36" t="s">
        <v>2469</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2470</v>
      </c>
      <c r="B148" s="37">
        <v>1</v>
      </c>
      <c r="C148" s="37">
        <v>160</v>
      </c>
      <c r="D148" s="37">
        <v>1</v>
      </c>
      <c r="E148" s="36" t="s">
        <v>10184</v>
      </c>
      <c r="F148" s="36" t="s">
        <v>2471</v>
      </c>
      <c r="G148" s="36" t="s">
        <v>10185</v>
      </c>
      <c r="H148" s="36" t="s">
        <v>2472</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2473</v>
      </c>
      <c r="B149" s="37">
        <v>1</v>
      </c>
      <c r="C149" s="37">
        <v>160</v>
      </c>
      <c r="D149" s="37">
        <v>1</v>
      </c>
      <c r="E149" s="36" t="s">
        <v>10186</v>
      </c>
      <c r="F149" s="36" t="s">
        <v>2474</v>
      </c>
      <c r="G149" s="36" t="s">
        <v>10187</v>
      </c>
      <c r="H149" s="36" t="s">
        <v>2475</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2476</v>
      </c>
      <c r="B150" s="37">
        <v>1</v>
      </c>
      <c r="C150" s="37">
        <v>160</v>
      </c>
      <c r="D150" s="37">
        <v>1</v>
      </c>
      <c r="E150" s="36" t="s">
        <v>10188</v>
      </c>
      <c r="F150" s="36" t="s">
        <v>2477</v>
      </c>
      <c r="G150" s="36" t="s">
        <v>10189</v>
      </c>
      <c r="H150" s="36" t="s">
        <v>2478</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2502</v>
      </c>
      <c r="B151" s="15">
        <v>1</v>
      </c>
      <c r="C151" s="15">
        <v>165</v>
      </c>
      <c r="D151" s="15">
        <v>1</v>
      </c>
      <c r="E151" s="14" t="s">
        <v>2503</v>
      </c>
      <c r="F151" s="36" t="s">
        <v>2504</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2490</v>
      </c>
      <c r="B152" s="37">
        <v>1</v>
      </c>
      <c r="C152" s="37">
        <v>160</v>
      </c>
      <c r="D152" s="37">
        <v>1</v>
      </c>
      <c r="E152" s="36" t="s">
        <v>10198</v>
      </c>
      <c r="F152" s="36" t="s">
        <v>2491</v>
      </c>
      <c r="G152" s="36" t="s">
        <v>10199</v>
      </c>
      <c r="H152" s="36" t="s">
        <v>2492</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2493</v>
      </c>
      <c r="B153" s="37">
        <v>1</v>
      </c>
      <c r="C153" s="37">
        <v>160</v>
      </c>
      <c r="D153" s="37">
        <v>1</v>
      </c>
      <c r="E153" s="36" t="s">
        <v>10200</v>
      </c>
      <c r="F153" s="36" t="s">
        <v>2494</v>
      </c>
      <c r="G153" s="36" t="s">
        <v>10201</v>
      </c>
      <c r="H153" s="36" t="s">
        <v>2495</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2496</v>
      </c>
      <c r="B154" s="37">
        <v>1</v>
      </c>
      <c r="C154" s="37">
        <v>160</v>
      </c>
      <c r="D154" s="37">
        <v>1</v>
      </c>
      <c r="E154" s="36" t="s">
        <v>10202</v>
      </c>
      <c r="F154" s="36" t="s">
        <v>2497</v>
      </c>
      <c r="G154" s="36" t="s">
        <v>2486</v>
      </c>
      <c r="H154" s="36" t="s">
        <v>2498</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2499</v>
      </c>
      <c r="B155" s="37">
        <v>1</v>
      </c>
      <c r="C155" s="37">
        <v>160</v>
      </c>
      <c r="D155" s="37">
        <v>1</v>
      </c>
      <c r="E155" s="36" t="s">
        <v>10203</v>
      </c>
      <c r="F155" s="36" t="s">
        <v>2500</v>
      </c>
      <c r="G155" s="36" t="s">
        <v>10204</v>
      </c>
      <c r="H155" s="36" t="s">
        <v>2501</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2479</v>
      </c>
      <c r="B156" s="37">
        <v>1</v>
      </c>
      <c r="C156" s="37">
        <v>160</v>
      </c>
      <c r="D156" s="37">
        <v>1</v>
      </c>
      <c r="E156" s="36" t="s">
        <v>10190</v>
      </c>
      <c r="F156" s="36" t="s">
        <v>2480</v>
      </c>
      <c r="G156" s="36" t="s">
        <v>10191</v>
      </c>
      <c r="H156" s="36" t="s">
        <v>2481</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2482</v>
      </c>
      <c r="B157" s="37">
        <v>1</v>
      </c>
      <c r="C157" s="37">
        <v>160</v>
      </c>
      <c r="D157" s="37">
        <v>1</v>
      </c>
      <c r="E157" s="36" t="s">
        <v>10192</v>
      </c>
      <c r="F157" s="36" t="s">
        <v>2483</v>
      </c>
      <c r="G157" s="36" t="s">
        <v>10193</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2484</v>
      </c>
      <c r="B158" s="37">
        <v>1</v>
      </c>
      <c r="C158" s="37">
        <v>160</v>
      </c>
      <c r="D158" s="37">
        <v>1</v>
      </c>
      <c r="E158" s="36" t="s">
        <v>10194</v>
      </c>
      <c r="F158" s="36" t="s">
        <v>2485</v>
      </c>
      <c r="G158" s="36" t="s">
        <v>10195</v>
      </c>
      <c r="H158" s="36" t="s">
        <v>2486</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2487</v>
      </c>
      <c r="B159" s="37">
        <v>1</v>
      </c>
      <c r="C159" s="37">
        <v>160</v>
      </c>
      <c r="D159" s="37">
        <v>1</v>
      </c>
      <c r="E159" s="36" t="s">
        <v>10196</v>
      </c>
      <c r="F159" s="36" t="s">
        <v>2488</v>
      </c>
      <c r="G159" s="36" t="s">
        <v>10197</v>
      </c>
      <c r="H159" s="36" t="s">
        <v>2489</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7" t="s">
        <v>2505</v>
      </c>
      <c r="B160" s="15">
        <v>2</v>
      </c>
      <c r="C160" s="15">
        <v>165</v>
      </c>
      <c r="D160" s="15">
        <v>1</v>
      </c>
      <c r="E160" s="14" t="s">
        <v>15518</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2506</v>
      </c>
      <c r="B161" s="15">
        <v>1</v>
      </c>
      <c r="C161" s="15">
        <v>165</v>
      </c>
      <c r="D161" s="15">
        <v>1</v>
      </c>
      <c r="E161" s="68" t="s">
        <v>10205</v>
      </c>
      <c r="F161" s="14" t="s">
        <v>2507</v>
      </c>
      <c r="G161" s="14" t="s">
        <v>2508</v>
      </c>
      <c r="H161" s="36" t="s">
        <v>2509</v>
      </c>
      <c r="I161" s="14" t="s">
        <v>10206</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2510</v>
      </c>
      <c r="B162" s="15">
        <v>1</v>
      </c>
      <c r="C162" s="15">
        <v>165</v>
      </c>
      <c r="D162" s="15">
        <v>1</v>
      </c>
      <c r="E162" s="14" t="s">
        <v>10207</v>
      </c>
      <c r="F162" s="14" t="s">
        <v>2511</v>
      </c>
      <c r="G162" s="14" t="s">
        <v>2512</v>
      </c>
      <c r="H162" s="14" t="s">
        <v>10208</v>
      </c>
      <c r="I162" s="14" t="s">
        <v>2513</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2514</v>
      </c>
      <c r="B163" s="15">
        <v>1</v>
      </c>
      <c r="C163" s="15">
        <v>165</v>
      </c>
      <c r="D163" s="15">
        <v>1</v>
      </c>
      <c r="E163" s="68" t="s">
        <v>10209</v>
      </c>
      <c r="F163" s="14" t="s">
        <v>2515</v>
      </c>
      <c r="G163" s="14" t="s">
        <v>2516</v>
      </c>
      <c r="H163" s="14" t="s">
        <v>2517</v>
      </c>
      <c r="I163" s="14" t="s">
        <v>2518</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2519</v>
      </c>
      <c r="B164" s="15">
        <v>1</v>
      </c>
      <c r="C164" s="15">
        <v>165</v>
      </c>
      <c r="D164" s="15">
        <v>1</v>
      </c>
      <c r="E164" s="68" t="s">
        <v>10210</v>
      </c>
      <c r="F164" s="14" t="s">
        <v>2520</v>
      </c>
      <c r="G164" s="36" t="s">
        <v>932</v>
      </c>
      <c r="H164" s="14" t="s">
        <v>2521</v>
      </c>
      <c r="I164" s="14" t="s">
        <v>2522</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2523</v>
      </c>
      <c r="B165" s="15">
        <v>1</v>
      </c>
      <c r="C165" s="15">
        <v>165</v>
      </c>
      <c r="D165" s="15">
        <v>1</v>
      </c>
      <c r="E165" s="14" t="s">
        <v>10211</v>
      </c>
      <c r="F165" s="14" t="s">
        <v>2524</v>
      </c>
      <c r="G165" s="36" t="s">
        <v>2525</v>
      </c>
      <c r="H165" s="14" t="s">
        <v>2526</v>
      </c>
      <c r="I165" s="14" t="s">
        <v>2527</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2535</v>
      </c>
      <c r="B166" s="15">
        <v>1</v>
      </c>
      <c r="C166" s="15">
        <v>165</v>
      </c>
      <c r="D166" s="15">
        <v>1</v>
      </c>
      <c r="E166" s="14" t="s">
        <v>10214</v>
      </c>
      <c r="F166" s="14" t="s">
        <v>2536</v>
      </c>
      <c r="G166" s="14" t="s">
        <v>2537</v>
      </c>
      <c r="H166" s="14" t="s">
        <v>2538</v>
      </c>
      <c r="I166" s="14" t="s">
        <v>2539</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2528</v>
      </c>
      <c r="B167" s="15">
        <v>1</v>
      </c>
      <c r="C167" s="15">
        <v>165</v>
      </c>
      <c r="D167" s="15">
        <v>1</v>
      </c>
      <c r="E167" s="14" t="s">
        <v>10212</v>
      </c>
      <c r="F167" s="14" t="s">
        <v>2529</v>
      </c>
      <c r="G167" s="14" t="s">
        <v>2530</v>
      </c>
      <c r="H167" s="14" t="s">
        <v>2531</v>
      </c>
      <c r="I167" s="14" t="s">
        <v>2559</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2533</v>
      </c>
      <c r="B168" s="15">
        <v>1</v>
      </c>
      <c r="C168" s="15">
        <v>165</v>
      </c>
      <c r="D168" s="15">
        <v>1</v>
      </c>
      <c r="E168" s="14" t="s">
        <v>10213</v>
      </c>
      <c r="F168" s="36" t="s">
        <v>916</v>
      </c>
      <c r="G168" s="36" t="s">
        <v>894</v>
      </c>
      <c r="H168" s="36" t="s">
        <v>904</v>
      </c>
      <c r="I168" s="14" t="s">
        <v>2534</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2540</v>
      </c>
      <c r="B169" s="15">
        <v>1</v>
      </c>
      <c r="C169" s="15">
        <v>165</v>
      </c>
      <c r="D169" s="15">
        <v>2</v>
      </c>
      <c r="E169" s="14" t="s">
        <v>10215</v>
      </c>
      <c r="F169" s="14" t="s">
        <v>2541</v>
      </c>
      <c r="G169" s="14" t="s">
        <v>2542</v>
      </c>
      <c r="H169" s="14" t="s">
        <v>2543</v>
      </c>
      <c r="I169" s="14" t="s">
        <v>2544</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2545</v>
      </c>
      <c r="B170" s="15">
        <v>1</v>
      </c>
      <c r="C170" s="15">
        <v>165</v>
      </c>
      <c r="D170" s="15">
        <v>2</v>
      </c>
      <c r="E170" s="14" t="s">
        <v>10216</v>
      </c>
      <c r="F170" s="39" t="s">
        <v>909</v>
      </c>
      <c r="G170" s="39" t="s">
        <v>914</v>
      </c>
      <c r="H170" s="39" t="s">
        <v>924</v>
      </c>
      <c r="I170" s="39" t="s">
        <v>2546</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2547</v>
      </c>
      <c r="B171" s="15">
        <v>1</v>
      </c>
      <c r="C171" s="15">
        <v>165</v>
      </c>
      <c r="D171" s="15">
        <v>2</v>
      </c>
      <c r="E171" s="14" t="s">
        <v>10217</v>
      </c>
      <c r="F171" s="14" t="s">
        <v>2548</v>
      </c>
      <c r="G171" s="14" t="s">
        <v>2549</v>
      </c>
      <c r="H171" s="14" t="s">
        <v>2550</v>
      </c>
      <c r="I171" s="14" t="s">
        <v>2551</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2552</v>
      </c>
      <c r="B172" s="15">
        <v>1</v>
      </c>
      <c r="C172" s="15">
        <v>165</v>
      </c>
      <c r="D172" s="15">
        <v>2</v>
      </c>
      <c r="E172" s="14" t="s">
        <v>10218</v>
      </c>
      <c r="F172" s="14" t="s">
        <v>2553</v>
      </c>
      <c r="G172" s="14" t="s">
        <v>2554</v>
      </c>
      <c r="H172" s="39" t="s">
        <v>2555</v>
      </c>
      <c r="I172" s="14" t="s">
        <v>2531</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2556</v>
      </c>
      <c r="B173" s="15">
        <v>1</v>
      </c>
      <c r="C173" s="15">
        <v>165</v>
      </c>
      <c r="D173" s="15">
        <v>2</v>
      </c>
      <c r="E173" s="14" t="s">
        <v>2557</v>
      </c>
      <c r="F173" s="14" t="s">
        <v>2518</v>
      </c>
      <c r="G173" s="14" t="s">
        <v>2558</v>
      </c>
      <c r="H173" s="14" t="s">
        <v>2559</v>
      </c>
      <c r="I173" s="14" t="s">
        <v>2560</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2561</v>
      </c>
      <c r="B174" s="15">
        <v>1</v>
      </c>
      <c r="C174" s="15">
        <v>165</v>
      </c>
      <c r="D174" s="15">
        <v>2</v>
      </c>
      <c r="E174" s="14" t="s">
        <v>10219</v>
      </c>
      <c r="F174" s="14" t="s">
        <v>2529</v>
      </c>
      <c r="G174" s="14" t="s">
        <v>2562</v>
      </c>
      <c r="H174" s="14" t="s">
        <v>2563</v>
      </c>
      <c r="I174" s="14" t="s">
        <v>2564</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2565</v>
      </c>
      <c r="B175" s="15">
        <v>1</v>
      </c>
      <c r="C175" s="15">
        <v>165</v>
      </c>
      <c r="D175" s="15">
        <v>2</v>
      </c>
      <c r="E175" s="14" t="s">
        <v>10220</v>
      </c>
      <c r="F175" s="14" t="s">
        <v>2566</v>
      </c>
      <c r="G175" s="14" t="s">
        <v>2567</v>
      </c>
      <c r="H175" s="14" t="s">
        <v>2568</v>
      </c>
      <c r="I175" s="14" t="s">
        <v>2569</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2570</v>
      </c>
      <c r="B176" s="15">
        <v>1</v>
      </c>
      <c r="C176" s="15">
        <v>165</v>
      </c>
      <c r="D176" s="15">
        <v>2</v>
      </c>
      <c r="E176" s="14" t="s">
        <v>10221</v>
      </c>
      <c r="F176" s="14" t="s">
        <v>2571</v>
      </c>
      <c r="G176" s="14" t="s">
        <v>10222</v>
      </c>
      <c r="H176" s="14" t="s">
        <v>2559</v>
      </c>
      <c r="I176" s="14" t="s">
        <v>2518</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2582</v>
      </c>
      <c r="B177" s="15">
        <v>1</v>
      </c>
      <c r="C177" s="15">
        <v>158</v>
      </c>
      <c r="D177" s="15">
        <v>2</v>
      </c>
      <c r="E177" s="14" t="s">
        <v>2583</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2577</v>
      </c>
      <c r="B178" s="15">
        <v>1</v>
      </c>
      <c r="C178" s="15">
        <v>165</v>
      </c>
      <c r="D178" s="15">
        <v>2</v>
      </c>
      <c r="E178" s="68" t="s">
        <v>10223</v>
      </c>
      <c r="F178" s="39" t="s">
        <v>2578</v>
      </c>
      <c r="G178" s="14" t="s">
        <v>2579</v>
      </c>
      <c r="H178" s="14" t="s">
        <v>2580</v>
      </c>
      <c r="I178" s="14" t="s">
        <v>2581</v>
      </c>
      <c r="J178" s="15">
        <v>1</v>
      </c>
      <c r="K178" s="14"/>
      <c r="L178" s="14"/>
      <c r="M178" s="14"/>
      <c r="N178" s="14"/>
      <c r="O178" s="14"/>
      <c r="P178" s="36" t="s">
        <v>5364</v>
      </c>
      <c r="Q178" s="14"/>
      <c r="R178" s="14"/>
      <c r="S178" s="14"/>
      <c r="T178" s="14"/>
      <c r="U178" s="14"/>
      <c r="V178" s="14"/>
      <c r="W178" s="14"/>
      <c r="X178" s="14"/>
      <c r="Y178" s="14"/>
      <c r="Z178" s="14"/>
      <c r="AA178" s="14"/>
      <c r="AB178" s="14"/>
    </row>
    <row r="179" spans="1:28" ht="15.75" thickBot="1" x14ac:dyDescent="0.3">
      <c r="A179" s="14" t="s">
        <v>2584</v>
      </c>
      <c r="B179" s="15">
        <v>1</v>
      </c>
      <c r="C179" s="15">
        <v>160</v>
      </c>
      <c r="D179" s="15">
        <v>1</v>
      </c>
      <c r="E179" s="14" t="s">
        <v>2585</v>
      </c>
      <c r="F179" s="14" t="s">
        <v>2586</v>
      </c>
      <c r="G179" s="14" t="s">
        <v>2587</v>
      </c>
      <c r="H179" s="14" t="s">
        <v>2588</v>
      </c>
      <c r="I179" s="14" t="s">
        <v>2589</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2590</v>
      </c>
      <c r="B180" s="15">
        <v>1</v>
      </c>
      <c r="C180" s="15">
        <v>160</v>
      </c>
      <c r="D180" s="15">
        <v>1</v>
      </c>
      <c r="E180" s="14" t="s">
        <v>2591</v>
      </c>
      <c r="F180" s="14" t="s">
        <v>2592</v>
      </c>
      <c r="G180" s="14" t="s">
        <v>2593</v>
      </c>
      <c r="H180" s="14" t="s">
        <v>2594</v>
      </c>
      <c r="I180" s="14" t="s">
        <v>2595</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2572</v>
      </c>
      <c r="B181" s="15">
        <v>1</v>
      </c>
      <c r="C181" s="15">
        <v>165</v>
      </c>
      <c r="D181" s="15">
        <v>2</v>
      </c>
      <c r="E181" s="68" t="s">
        <v>2573</v>
      </c>
      <c r="F181" s="14" t="s">
        <v>2574</v>
      </c>
      <c r="G181" s="14" t="s">
        <v>2575</v>
      </c>
      <c r="H181" s="14" t="s">
        <v>2541</v>
      </c>
      <c r="I181" s="14" t="s">
        <v>2576</v>
      </c>
      <c r="J181" s="15">
        <v>0</v>
      </c>
      <c r="K181" s="14"/>
      <c r="L181" s="14"/>
      <c r="M181" s="14"/>
      <c r="N181" s="14"/>
      <c r="O181" s="14"/>
      <c r="P181" s="36" t="s">
        <v>5364</v>
      </c>
      <c r="Q181" s="14"/>
      <c r="R181" s="14"/>
      <c r="S181" s="14"/>
      <c r="T181" s="14"/>
      <c r="U181" s="14"/>
      <c r="V181" s="14"/>
      <c r="W181" s="14"/>
      <c r="X181" s="14"/>
      <c r="Y181" s="14"/>
      <c r="Z181" s="14"/>
      <c r="AA181" s="14"/>
      <c r="AB181" s="14"/>
    </row>
    <row r="182" spans="1:28" ht="27" thickBot="1" x14ac:dyDescent="0.3">
      <c r="A182" s="14" t="s">
        <v>2596</v>
      </c>
      <c r="B182" s="15">
        <v>1</v>
      </c>
      <c r="C182" s="15">
        <v>160</v>
      </c>
      <c r="D182" s="15">
        <v>1</v>
      </c>
      <c r="E182" s="14" t="s">
        <v>2597</v>
      </c>
      <c r="F182" s="14" t="s">
        <v>2598</v>
      </c>
      <c r="G182" s="14" t="s">
        <v>2569</v>
      </c>
      <c r="H182" s="14" t="s">
        <v>2599</v>
      </c>
      <c r="I182" s="14" t="s">
        <v>2600</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2601</v>
      </c>
      <c r="B183" s="15">
        <v>1</v>
      </c>
      <c r="C183" s="15">
        <v>160</v>
      </c>
      <c r="D183" s="15">
        <v>1</v>
      </c>
      <c r="E183" s="14" t="s">
        <v>2602</v>
      </c>
      <c r="F183" s="14" t="s">
        <v>2603</v>
      </c>
      <c r="G183" s="14" t="s">
        <v>2604</v>
      </c>
      <c r="H183" s="14" t="s">
        <v>2605</v>
      </c>
      <c r="I183" s="14" t="s">
        <v>2606</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2607</v>
      </c>
      <c r="B184" s="15">
        <v>1</v>
      </c>
      <c r="C184" s="15">
        <v>160</v>
      </c>
      <c r="D184" s="15">
        <v>1</v>
      </c>
      <c r="E184" s="14" t="s">
        <v>10224</v>
      </c>
      <c r="F184" s="14" t="s">
        <v>2608</v>
      </c>
      <c r="G184" s="14" t="s">
        <v>2609</v>
      </c>
      <c r="H184" s="14" t="s">
        <v>2610</v>
      </c>
      <c r="I184" s="14" t="s">
        <v>2611</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2612</v>
      </c>
      <c r="B185" s="15">
        <v>1</v>
      </c>
      <c r="C185" s="15">
        <v>151</v>
      </c>
      <c r="D185" s="15">
        <v>1</v>
      </c>
      <c r="E185" s="14" t="s">
        <v>10225</v>
      </c>
      <c r="F185" s="39" t="s">
        <v>2613</v>
      </c>
      <c r="G185" s="51" t="s">
        <v>2614</v>
      </c>
      <c r="H185" s="51" t="s">
        <v>2615</v>
      </c>
      <c r="I185" s="14" t="s">
        <v>2616</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2617</v>
      </c>
      <c r="B186" s="15">
        <v>1</v>
      </c>
      <c r="C186" s="15">
        <v>151</v>
      </c>
      <c r="D186" s="15">
        <v>1</v>
      </c>
      <c r="E186" s="14" t="s">
        <v>10226</v>
      </c>
      <c r="F186" s="14" t="s">
        <v>2618</v>
      </c>
      <c r="G186" s="14" t="s">
        <v>2619</v>
      </c>
      <c r="H186" s="14" t="s">
        <v>2620</v>
      </c>
      <c r="I186" s="14" t="s">
        <v>2621</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2627</v>
      </c>
      <c r="B187" s="15">
        <v>1</v>
      </c>
      <c r="C187" s="15">
        <v>151</v>
      </c>
      <c r="D187" s="15">
        <v>1</v>
      </c>
      <c r="E187" s="14" t="s">
        <v>10228</v>
      </c>
      <c r="F187" s="14" t="s">
        <v>2628</v>
      </c>
      <c r="G187" s="14" t="s">
        <v>2629</v>
      </c>
      <c r="H187" s="14" t="s">
        <v>2630</v>
      </c>
      <c r="I187" s="14" t="s">
        <v>2631</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2622</v>
      </c>
      <c r="B188" s="15">
        <v>1</v>
      </c>
      <c r="C188" s="15">
        <v>151</v>
      </c>
      <c r="D188" s="15">
        <v>1</v>
      </c>
      <c r="E188" s="14" t="s">
        <v>10227</v>
      </c>
      <c r="F188" s="39" t="s">
        <v>2623</v>
      </c>
      <c r="G188" s="39" t="s">
        <v>2624</v>
      </c>
      <c r="H188" s="39" t="s">
        <v>2625</v>
      </c>
      <c r="I188" s="39" t="s">
        <v>2626</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2632</v>
      </c>
      <c r="B189" s="15">
        <v>1</v>
      </c>
      <c r="C189" s="15">
        <v>165</v>
      </c>
      <c r="D189" s="15">
        <v>2</v>
      </c>
      <c r="E189" s="14" t="s">
        <v>10229</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2633</v>
      </c>
      <c r="B190" s="15">
        <v>1</v>
      </c>
      <c r="C190" s="15">
        <v>165</v>
      </c>
      <c r="D190" s="15">
        <v>2</v>
      </c>
      <c r="E190" s="14" t="s">
        <v>10230</v>
      </c>
      <c r="F190" s="39" t="s">
        <v>2725</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2634</v>
      </c>
      <c r="B191" s="15">
        <v>1</v>
      </c>
      <c r="C191" s="15">
        <v>165</v>
      </c>
      <c r="D191" s="15">
        <v>2</v>
      </c>
      <c r="E191" s="14" t="s">
        <v>10231</v>
      </c>
      <c r="F191" s="14" t="s">
        <v>2635</v>
      </c>
      <c r="G191" s="14" t="s">
        <v>2636</v>
      </c>
      <c r="H191" s="14" t="s">
        <v>2637</v>
      </c>
      <c r="I191" s="39" t="s">
        <v>2638</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2639</v>
      </c>
      <c r="B192" s="15">
        <v>1</v>
      </c>
      <c r="C192" s="15">
        <v>165</v>
      </c>
      <c r="D192" s="15">
        <v>2</v>
      </c>
      <c r="E192" s="14" t="s">
        <v>10232</v>
      </c>
      <c r="F192" s="39" t="s">
        <v>2640</v>
      </c>
      <c r="G192" s="39" t="s">
        <v>2641</v>
      </c>
      <c r="H192" s="39" t="s">
        <v>2642</v>
      </c>
      <c r="I192" s="39" t="s">
        <v>2643</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2644</v>
      </c>
      <c r="B193" s="15">
        <v>1</v>
      </c>
      <c r="C193" s="15">
        <v>165</v>
      </c>
      <c r="D193" s="15">
        <v>2</v>
      </c>
      <c r="E193" s="68" t="s">
        <v>10233</v>
      </c>
      <c r="F193" s="39" t="s">
        <v>899</v>
      </c>
      <c r="G193" s="39" t="s">
        <v>918</v>
      </c>
      <c r="H193" s="39" t="s">
        <v>923</v>
      </c>
      <c r="I193" s="39" t="s">
        <v>2504</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2645</v>
      </c>
      <c r="B194" s="15">
        <v>1</v>
      </c>
      <c r="C194" s="15">
        <v>165</v>
      </c>
      <c r="D194" s="15">
        <v>2</v>
      </c>
      <c r="E194" s="14" t="s">
        <v>10234</v>
      </c>
      <c r="F194" s="39" t="s">
        <v>925</v>
      </c>
      <c r="G194" s="39" t="s">
        <v>2429</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2646</v>
      </c>
      <c r="B195" s="15">
        <v>1</v>
      </c>
      <c r="C195" s="15">
        <v>165</v>
      </c>
      <c r="D195" s="15">
        <v>2</v>
      </c>
      <c r="E195" s="14" t="s">
        <v>10235</v>
      </c>
      <c r="F195" s="14" t="s">
        <v>2647</v>
      </c>
      <c r="G195" s="14" t="s">
        <v>2648</v>
      </c>
      <c r="H195" s="14" t="s">
        <v>2649</v>
      </c>
      <c r="I195" s="39" t="s">
        <v>2650</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2651</v>
      </c>
      <c r="B196" s="15">
        <v>1</v>
      </c>
      <c r="C196" s="15">
        <v>165</v>
      </c>
      <c r="D196" s="15">
        <v>2</v>
      </c>
      <c r="E196" s="14" t="s">
        <v>10236</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2652</v>
      </c>
      <c r="B197" s="15">
        <v>1</v>
      </c>
      <c r="C197" s="15">
        <v>165</v>
      </c>
      <c r="D197" s="15">
        <v>2</v>
      </c>
      <c r="E197" s="14" t="s">
        <v>10237</v>
      </c>
      <c r="F197" s="15">
        <v>5</v>
      </c>
      <c r="G197" s="15">
        <v>4</v>
      </c>
      <c r="H197" s="15">
        <v>3</v>
      </c>
      <c r="I197" s="14" t="s">
        <v>2513</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2657</v>
      </c>
      <c r="B198" s="15">
        <v>1</v>
      </c>
      <c r="C198" s="15">
        <v>165</v>
      </c>
      <c r="D198" s="15">
        <v>2</v>
      </c>
      <c r="E198" s="14" t="s">
        <v>10239</v>
      </c>
      <c r="F198" s="14" t="s">
        <v>2532</v>
      </c>
      <c r="G198" s="14" t="s">
        <v>7854</v>
      </c>
      <c r="H198" s="14" t="s">
        <v>2658</v>
      </c>
      <c r="I198" s="14" t="s">
        <v>2659</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2653</v>
      </c>
      <c r="B199" s="15">
        <v>1</v>
      </c>
      <c r="C199" s="15">
        <v>165</v>
      </c>
      <c r="D199" s="15">
        <v>2</v>
      </c>
      <c r="E199" s="14" t="s">
        <v>10238</v>
      </c>
      <c r="F199" s="39" t="s">
        <v>2654</v>
      </c>
      <c r="G199" s="39" t="s">
        <v>901</v>
      </c>
      <c r="H199" s="39" t="s">
        <v>2655</v>
      </c>
      <c r="I199" s="39" t="s">
        <v>2656</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2660</v>
      </c>
      <c r="B200" s="15">
        <v>1</v>
      </c>
      <c r="C200" s="15">
        <v>165</v>
      </c>
      <c r="D200" s="15">
        <v>2</v>
      </c>
      <c r="E200" s="14" t="s">
        <v>10240</v>
      </c>
      <c r="F200" s="14" t="s">
        <v>2661</v>
      </c>
      <c r="G200" s="14" t="s">
        <v>2662</v>
      </c>
      <c r="H200" s="14" t="s">
        <v>2663</v>
      </c>
      <c r="I200" s="14" t="s">
        <v>2664</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2665</v>
      </c>
      <c r="B201" s="15">
        <v>1</v>
      </c>
      <c r="C201" s="15">
        <v>165</v>
      </c>
      <c r="D201" s="15">
        <v>2</v>
      </c>
      <c r="E201" s="14" t="s">
        <v>10241</v>
      </c>
      <c r="F201" s="14" t="s">
        <v>2658</v>
      </c>
      <c r="G201" s="14" t="s">
        <v>2560</v>
      </c>
      <c r="H201" s="14" t="s">
        <v>2666</v>
      </c>
      <c r="I201" s="14" t="s">
        <v>2667</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2668</v>
      </c>
      <c r="B202" s="15">
        <v>1</v>
      </c>
      <c r="C202" s="15">
        <v>165</v>
      </c>
      <c r="D202" s="15">
        <v>2</v>
      </c>
      <c r="E202" s="14" t="s">
        <v>10242</v>
      </c>
      <c r="F202" s="14" t="s">
        <v>10243</v>
      </c>
      <c r="G202" s="14" t="s">
        <v>10244</v>
      </c>
      <c r="H202" s="14" t="s">
        <v>10245</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2669</v>
      </c>
      <c r="B203" s="15">
        <v>1</v>
      </c>
      <c r="C203" s="15">
        <v>165</v>
      </c>
      <c r="D203" s="15">
        <v>2</v>
      </c>
      <c r="E203" s="14" t="s">
        <v>10246</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2670</v>
      </c>
      <c r="B204" s="15">
        <v>1</v>
      </c>
      <c r="C204" s="15">
        <v>165</v>
      </c>
      <c r="D204" s="15">
        <v>2</v>
      </c>
      <c r="E204" s="14" t="s">
        <v>2671</v>
      </c>
      <c r="F204" s="14" t="s">
        <v>2672</v>
      </c>
      <c r="G204" s="14" t="s">
        <v>2536</v>
      </c>
      <c r="H204" s="14" t="s">
        <v>2673</v>
      </c>
      <c r="I204" s="14" t="s">
        <v>2674</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2675</v>
      </c>
      <c r="B205" s="15">
        <v>1</v>
      </c>
      <c r="C205" s="15">
        <v>165</v>
      </c>
      <c r="D205" s="15">
        <v>2</v>
      </c>
      <c r="E205" s="14" t="s">
        <v>10247</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2676</v>
      </c>
      <c r="B206" s="15">
        <v>1</v>
      </c>
      <c r="C206" s="15">
        <v>165</v>
      </c>
      <c r="D206" s="15">
        <v>2</v>
      </c>
      <c r="E206" s="68" t="s">
        <v>2677</v>
      </c>
      <c r="F206" s="14" t="s">
        <v>2678</v>
      </c>
      <c r="G206" s="14" t="s">
        <v>2679</v>
      </c>
      <c r="H206" s="14" t="s">
        <v>2680</v>
      </c>
      <c r="I206" s="39" t="s">
        <v>920</v>
      </c>
      <c r="J206" s="15">
        <v>1</v>
      </c>
      <c r="K206" s="14"/>
      <c r="L206" s="14"/>
      <c r="M206" s="14"/>
      <c r="N206" s="14"/>
      <c r="O206" s="14"/>
      <c r="P206" s="36" t="s">
        <v>5365</v>
      </c>
      <c r="Q206" s="14"/>
      <c r="R206" s="14"/>
      <c r="S206" s="14"/>
      <c r="T206" s="14"/>
      <c r="U206" s="14"/>
      <c r="V206" s="14"/>
      <c r="W206" s="14"/>
      <c r="X206" s="14"/>
      <c r="Y206" s="14"/>
      <c r="Z206" s="14"/>
      <c r="AA206" s="14"/>
      <c r="AB206" s="14"/>
    </row>
    <row r="207" spans="1:28" ht="27" thickBot="1" x14ac:dyDescent="0.3">
      <c r="A207" s="14" t="s">
        <v>2691</v>
      </c>
      <c r="B207" s="15">
        <v>1</v>
      </c>
      <c r="C207" s="15">
        <v>165</v>
      </c>
      <c r="D207" s="15">
        <v>2</v>
      </c>
      <c r="E207" s="68" t="s">
        <v>2692</v>
      </c>
      <c r="F207" s="39" t="s">
        <v>906</v>
      </c>
      <c r="G207" s="39" t="s">
        <v>913</v>
      </c>
      <c r="H207" s="39" t="s">
        <v>905</v>
      </c>
      <c r="I207" s="39" t="s">
        <v>891</v>
      </c>
      <c r="J207" s="15">
        <v>3</v>
      </c>
      <c r="K207" s="14"/>
      <c r="L207" s="14"/>
      <c r="M207" s="14"/>
      <c r="N207" s="14"/>
      <c r="O207" s="14"/>
      <c r="P207" s="36" t="s">
        <v>5368</v>
      </c>
      <c r="Q207" s="14"/>
      <c r="R207" s="14"/>
      <c r="S207" s="14"/>
      <c r="T207" s="14"/>
      <c r="U207" s="14"/>
      <c r="V207" s="14"/>
      <c r="W207" s="14"/>
      <c r="X207" s="14"/>
      <c r="Y207" s="14"/>
      <c r="Z207" s="14"/>
      <c r="AA207" s="14"/>
      <c r="AB207" s="14"/>
    </row>
    <row r="208" spans="1:28" ht="27" thickBot="1" x14ac:dyDescent="0.3">
      <c r="A208" s="14" t="s">
        <v>2681</v>
      </c>
      <c r="B208" s="15">
        <v>1</v>
      </c>
      <c r="C208" s="15">
        <v>165</v>
      </c>
      <c r="D208" s="15">
        <v>2</v>
      </c>
      <c r="E208" s="68" t="s">
        <v>2682</v>
      </c>
      <c r="F208" s="14" t="s">
        <v>2683</v>
      </c>
      <c r="G208" s="14" t="s">
        <v>2560</v>
      </c>
      <c r="H208" s="14" t="s">
        <v>2684</v>
      </c>
      <c r="I208" s="14" t="s">
        <v>2513</v>
      </c>
      <c r="J208" s="15">
        <v>2</v>
      </c>
      <c r="K208" s="14"/>
      <c r="L208" s="14"/>
      <c r="M208" s="14"/>
      <c r="N208" s="14"/>
      <c r="O208" s="14"/>
      <c r="P208" s="36" t="s">
        <v>5366</v>
      </c>
      <c r="Q208" s="14"/>
      <c r="R208" s="14"/>
      <c r="S208" s="14"/>
      <c r="T208" s="14"/>
      <c r="U208" s="14"/>
      <c r="V208" s="14"/>
      <c r="W208" s="14"/>
      <c r="X208" s="14"/>
      <c r="Y208" s="14"/>
      <c r="Z208" s="14"/>
      <c r="AA208" s="14"/>
      <c r="AB208" s="14"/>
    </row>
    <row r="209" spans="1:28" ht="27" thickBot="1" x14ac:dyDescent="0.3">
      <c r="A209" s="14" t="s">
        <v>2685</v>
      </c>
      <c r="B209" s="15">
        <v>1</v>
      </c>
      <c r="C209" s="15">
        <v>165</v>
      </c>
      <c r="D209" s="15">
        <v>2</v>
      </c>
      <c r="E209" s="68" t="s">
        <v>2686</v>
      </c>
      <c r="F209" s="14" t="s">
        <v>2687</v>
      </c>
      <c r="G209" s="14" t="s">
        <v>2688</v>
      </c>
      <c r="H209" s="14" t="s">
        <v>2689</v>
      </c>
      <c r="I209" s="14" t="s">
        <v>2690</v>
      </c>
      <c r="J209" s="15">
        <v>1</v>
      </c>
      <c r="K209" s="14"/>
      <c r="L209" s="14"/>
      <c r="M209" s="14"/>
      <c r="N209" s="14"/>
      <c r="O209" s="14"/>
      <c r="P209" s="36" t="s">
        <v>5367</v>
      </c>
      <c r="Q209" s="14"/>
      <c r="R209" s="14"/>
      <c r="S209" s="14"/>
      <c r="T209" s="14"/>
      <c r="U209" s="14"/>
      <c r="V209" s="14"/>
      <c r="W209" s="14"/>
      <c r="X209" s="14"/>
      <c r="Y209" s="14"/>
      <c r="Z209" s="14"/>
      <c r="AA209" s="14"/>
      <c r="AB209" s="14"/>
    </row>
    <row r="210" spans="1:28" ht="27" thickBot="1" x14ac:dyDescent="0.3">
      <c r="A210" s="14" t="s">
        <v>2693</v>
      </c>
      <c r="B210" s="15">
        <v>1</v>
      </c>
      <c r="C210" s="15">
        <v>161</v>
      </c>
      <c r="D210" s="15">
        <v>1</v>
      </c>
      <c r="E210" s="14" t="s">
        <v>10248</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2694</v>
      </c>
      <c r="B211" s="15">
        <v>1</v>
      </c>
      <c r="C211" s="15">
        <v>161</v>
      </c>
      <c r="D211" s="15">
        <v>1</v>
      </c>
      <c r="E211" s="14" t="s">
        <v>10249</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2695</v>
      </c>
      <c r="B212" s="15">
        <v>1</v>
      </c>
      <c r="C212" s="15">
        <v>161</v>
      </c>
      <c r="D212" s="15">
        <v>1</v>
      </c>
      <c r="E212" s="14" t="s">
        <v>10250</v>
      </c>
      <c r="F212" s="39" t="s">
        <v>898</v>
      </c>
      <c r="G212" s="39" t="s">
        <v>2734</v>
      </c>
      <c r="H212" s="39" t="s">
        <v>2419</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2696</v>
      </c>
      <c r="B213" s="15">
        <v>1</v>
      </c>
      <c r="C213" s="15">
        <v>161</v>
      </c>
      <c r="D213" s="15">
        <v>1</v>
      </c>
      <c r="E213" s="14" t="s">
        <v>10251</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2697</v>
      </c>
      <c r="B214" s="15">
        <v>1</v>
      </c>
      <c r="C214" s="15">
        <v>161</v>
      </c>
      <c r="D214" s="15">
        <v>1</v>
      </c>
      <c r="E214" s="14" t="s">
        <v>10252</v>
      </c>
      <c r="F214" s="39" t="s">
        <v>2698</v>
      </c>
      <c r="G214" s="39" t="s">
        <v>10253</v>
      </c>
      <c r="H214" s="14" t="s">
        <v>2699</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2700</v>
      </c>
      <c r="B215" s="15">
        <v>1</v>
      </c>
      <c r="C215" s="15">
        <v>161</v>
      </c>
      <c r="D215" s="15">
        <v>1</v>
      </c>
      <c r="E215" s="14" t="s">
        <v>10254</v>
      </c>
      <c r="F215" s="39" t="s">
        <v>2701</v>
      </c>
      <c r="G215" s="39" t="s">
        <v>10255</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2702</v>
      </c>
      <c r="B216" s="15">
        <v>1</v>
      </c>
      <c r="C216" s="15">
        <v>161</v>
      </c>
      <c r="D216" s="15">
        <v>1</v>
      </c>
      <c r="E216" s="14" t="s">
        <v>10256</v>
      </c>
      <c r="F216" s="14" t="s">
        <v>2703</v>
      </c>
      <c r="G216" s="39" t="s">
        <v>10257</v>
      </c>
      <c r="H216" s="39" t="s">
        <v>2704</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2705</v>
      </c>
      <c r="B217" s="15">
        <v>1</v>
      </c>
      <c r="C217" s="15">
        <v>161</v>
      </c>
      <c r="D217" s="15">
        <v>1</v>
      </c>
      <c r="E217" s="14" t="s">
        <v>10258</v>
      </c>
      <c r="F217" s="39" t="s">
        <v>2687</v>
      </c>
      <c r="G217" s="39" t="s">
        <v>10259</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2706</v>
      </c>
      <c r="B218" s="15">
        <v>1</v>
      </c>
      <c r="C218" s="15">
        <v>161</v>
      </c>
      <c r="D218" s="15">
        <v>1</v>
      </c>
      <c r="E218" s="14" t="s">
        <v>10260</v>
      </c>
      <c r="F218" s="14" t="s">
        <v>2707</v>
      </c>
      <c r="G218" s="14" t="s">
        <v>10261</v>
      </c>
      <c r="H218" s="39" t="s">
        <v>2708</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2709</v>
      </c>
      <c r="B219" s="15">
        <v>1</v>
      </c>
      <c r="C219" s="15">
        <v>161</v>
      </c>
      <c r="D219" s="15">
        <v>1</v>
      </c>
      <c r="E219" s="14" t="s">
        <v>10262</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2710</v>
      </c>
      <c r="B220" s="15">
        <v>1</v>
      </c>
      <c r="C220" s="15">
        <v>161</v>
      </c>
      <c r="D220" s="15">
        <v>1</v>
      </c>
      <c r="E220" s="14" t="s">
        <v>10263</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2711</v>
      </c>
      <c r="B221" s="15">
        <v>1</v>
      </c>
      <c r="C221" s="15">
        <v>161</v>
      </c>
      <c r="D221" s="15">
        <v>1</v>
      </c>
      <c r="E221" s="14" t="s">
        <v>10264</v>
      </c>
      <c r="F221" s="14" t="s">
        <v>2712</v>
      </c>
      <c r="G221" s="14" t="s">
        <v>10265</v>
      </c>
      <c r="H221" s="14" t="s">
        <v>2713</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2714</v>
      </c>
      <c r="B222" s="15">
        <v>1</v>
      </c>
      <c r="C222" s="15">
        <v>164</v>
      </c>
      <c r="D222" s="15">
        <v>1</v>
      </c>
      <c r="E222" s="14" t="s">
        <v>10266</v>
      </c>
      <c r="F222" s="39" t="s">
        <v>932</v>
      </c>
      <c r="G222" s="39" t="s">
        <v>894</v>
      </c>
      <c r="H222" s="39" t="s">
        <v>2715</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2716</v>
      </c>
      <c r="B223" s="15">
        <v>1</v>
      </c>
      <c r="C223" s="15">
        <v>164</v>
      </c>
      <c r="D223" s="15">
        <v>1</v>
      </c>
      <c r="E223" s="14" t="s">
        <v>10267</v>
      </c>
      <c r="F223" s="39" t="s">
        <v>2717</v>
      </c>
      <c r="G223" s="39" t="s">
        <v>904</v>
      </c>
      <c r="H223" s="39" t="s">
        <v>2419</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2718</v>
      </c>
      <c r="B224" s="15">
        <v>1</v>
      </c>
      <c r="C224" s="15">
        <v>164</v>
      </c>
      <c r="D224" s="15">
        <v>1</v>
      </c>
      <c r="E224" s="14" t="s">
        <v>10268</v>
      </c>
      <c r="F224" s="39" t="s">
        <v>2719</v>
      </c>
      <c r="G224" s="39" t="s">
        <v>907</v>
      </c>
      <c r="H224" s="39" t="s">
        <v>2715</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2720</v>
      </c>
      <c r="B225" s="15">
        <v>1</v>
      </c>
      <c r="C225" s="15">
        <v>164</v>
      </c>
      <c r="D225" s="15">
        <v>1</v>
      </c>
      <c r="E225" s="14" t="s">
        <v>10269</v>
      </c>
      <c r="F225" s="39" t="s">
        <v>2721</v>
      </c>
      <c r="G225" s="39" t="s">
        <v>2717</v>
      </c>
      <c r="H225" s="39" t="s">
        <v>2722</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2723</v>
      </c>
      <c r="B226" s="15">
        <v>1</v>
      </c>
      <c r="C226" s="15">
        <v>161</v>
      </c>
      <c r="D226" s="15">
        <v>2</v>
      </c>
      <c r="E226" s="14" t="s">
        <v>10270</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2724</v>
      </c>
      <c r="B227" s="15">
        <v>1</v>
      </c>
      <c r="C227" s="15">
        <v>161</v>
      </c>
      <c r="D227" s="15">
        <v>2</v>
      </c>
      <c r="E227" s="14" t="s">
        <v>10271</v>
      </c>
      <c r="F227" s="39" t="s">
        <v>900</v>
      </c>
      <c r="G227" s="39" t="s">
        <v>2725</v>
      </c>
      <c r="H227" s="39" t="s">
        <v>2726</v>
      </c>
      <c r="I227" s="39" t="s">
        <v>2727</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2728</v>
      </c>
      <c r="B228" s="15">
        <v>1</v>
      </c>
      <c r="C228" s="15">
        <v>164</v>
      </c>
      <c r="D228" s="15">
        <v>2</v>
      </c>
      <c r="E228" s="14" t="s">
        <v>10272</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2729</v>
      </c>
      <c r="B229" s="15">
        <v>1</v>
      </c>
      <c r="C229" s="15">
        <v>161</v>
      </c>
      <c r="D229" s="15">
        <v>2</v>
      </c>
      <c r="E229" s="14" t="s">
        <v>10273</v>
      </c>
      <c r="F229" s="15">
        <v>11</v>
      </c>
      <c r="G229" s="15">
        <v>13</v>
      </c>
      <c r="H229" s="14" t="s">
        <v>2730</v>
      </c>
      <c r="I229" s="14" t="s">
        <v>2580</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2735</v>
      </c>
      <c r="B230" s="15">
        <v>1</v>
      </c>
      <c r="C230" s="15">
        <v>164</v>
      </c>
      <c r="D230" s="15">
        <v>2</v>
      </c>
      <c r="E230" s="14" t="s">
        <v>10279</v>
      </c>
      <c r="F230" s="39" t="s">
        <v>2736</v>
      </c>
      <c r="G230" s="39" t="s">
        <v>899</v>
      </c>
      <c r="H230" s="39" t="s">
        <v>2737</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2732</v>
      </c>
      <c r="B231" s="15">
        <v>1</v>
      </c>
      <c r="C231" s="15">
        <v>165</v>
      </c>
      <c r="D231" s="15">
        <v>2</v>
      </c>
      <c r="E231" s="14" t="s">
        <v>2733</v>
      </c>
      <c r="F231" s="39" t="s">
        <v>10275</v>
      </c>
      <c r="G231" s="39" t="s">
        <v>10276</v>
      </c>
      <c r="H231" s="39" t="s">
        <v>10277</v>
      </c>
      <c r="I231" s="39" t="s">
        <v>10278</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2731</v>
      </c>
      <c r="B232" s="15">
        <v>1</v>
      </c>
      <c r="C232" s="15">
        <v>165</v>
      </c>
      <c r="D232" s="15">
        <v>2</v>
      </c>
      <c r="E232" s="14" t="s">
        <v>10274</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2739</v>
      </c>
      <c r="B233" s="15">
        <v>1</v>
      </c>
      <c r="C233" s="15">
        <v>164</v>
      </c>
      <c r="D233" s="15">
        <v>2</v>
      </c>
      <c r="E233" s="14" t="s">
        <v>10280</v>
      </c>
      <c r="F233" s="39" t="s">
        <v>2737</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2740</v>
      </c>
      <c r="B234" s="15">
        <v>1</v>
      </c>
      <c r="C234" s="15">
        <v>164</v>
      </c>
      <c r="D234" s="15">
        <v>2</v>
      </c>
      <c r="E234" s="14" t="s">
        <v>10281</v>
      </c>
      <c r="F234" s="39" t="s">
        <v>911</v>
      </c>
      <c r="G234" s="39" t="s">
        <v>2741</v>
      </c>
      <c r="H234" s="39" t="s">
        <v>2721</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2742</v>
      </c>
      <c r="B235" s="15">
        <v>1</v>
      </c>
      <c r="C235" s="15">
        <v>164</v>
      </c>
      <c r="D235" s="15">
        <v>2</v>
      </c>
      <c r="E235" s="14" t="s">
        <v>10282</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2743</v>
      </c>
      <c r="B236" s="15">
        <v>1</v>
      </c>
      <c r="C236" s="15">
        <v>165</v>
      </c>
      <c r="D236" s="15">
        <v>2</v>
      </c>
      <c r="E236" s="14" t="s">
        <v>10283</v>
      </c>
      <c r="F236" s="39" t="s">
        <v>2439</v>
      </c>
      <c r="G236" s="39" t="s">
        <v>915</v>
      </c>
      <c r="H236" s="39" t="s">
        <v>898</v>
      </c>
      <c r="I236" s="14" t="s">
        <v>2744</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2745</v>
      </c>
      <c r="B237" s="15">
        <v>1</v>
      </c>
      <c r="C237" s="15">
        <v>165</v>
      </c>
      <c r="D237" s="15">
        <v>2</v>
      </c>
      <c r="E237" s="14" t="s">
        <v>10284</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2746</v>
      </c>
      <c r="B238" s="15">
        <v>1</v>
      </c>
      <c r="C238" s="15">
        <v>165</v>
      </c>
      <c r="D238" s="15">
        <v>2</v>
      </c>
      <c r="E238" s="14" t="s">
        <v>10285</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2747</v>
      </c>
      <c r="B239" s="15">
        <v>1</v>
      </c>
      <c r="C239" s="15">
        <v>165</v>
      </c>
      <c r="D239" s="15">
        <v>2</v>
      </c>
      <c r="E239" s="14" t="s">
        <v>10286</v>
      </c>
      <c r="F239" s="39" t="s">
        <v>899</v>
      </c>
      <c r="G239" s="39" t="s">
        <v>930</v>
      </c>
      <c r="H239" s="39" t="s">
        <v>2654</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2748</v>
      </c>
      <c r="B240" s="15">
        <v>1</v>
      </c>
      <c r="C240" s="15">
        <v>165</v>
      </c>
      <c r="D240" s="15">
        <v>2</v>
      </c>
      <c r="E240" s="14" t="s">
        <v>10287</v>
      </c>
      <c r="F240" s="39" t="s">
        <v>2749</v>
      </c>
      <c r="G240" s="39" t="s">
        <v>893</v>
      </c>
      <c r="H240" s="39" t="s">
        <v>923</v>
      </c>
      <c r="I240" s="39" t="s">
        <v>2750</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2753</v>
      </c>
      <c r="B241" s="15">
        <v>1</v>
      </c>
      <c r="C241" s="15">
        <v>165</v>
      </c>
      <c r="D241" s="15">
        <v>2</v>
      </c>
      <c r="E241" s="14" t="s">
        <v>10290</v>
      </c>
      <c r="F241" s="39" t="s">
        <v>2754</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2755</v>
      </c>
      <c r="B242" s="15">
        <v>1</v>
      </c>
      <c r="C242" s="15">
        <v>165</v>
      </c>
      <c r="D242" s="15">
        <v>2</v>
      </c>
      <c r="E242" s="14" t="s">
        <v>10291</v>
      </c>
      <c r="F242" s="39" t="s">
        <v>913</v>
      </c>
      <c r="G242" s="39" t="s">
        <v>911</v>
      </c>
      <c r="H242" s="39" t="s">
        <v>922</v>
      </c>
      <c r="I242" s="39" t="s">
        <v>2717</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2751</v>
      </c>
      <c r="B243" s="15">
        <v>1</v>
      </c>
      <c r="C243" s="15">
        <v>165</v>
      </c>
      <c r="D243" s="15">
        <v>2</v>
      </c>
      <c r="E243" s="14" t="s">
        <v>10288</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2752</v>
      </c>
      <c r="B244" s="15">
        <v>1</v>
      </c>
      <c r="C244" s="15">
        <v>165</v>
      </c>
      <c r="D244" s="15">
        <v>2</v>
      </c>
      <c r="E244" s="14" t="s">
        <v>10289</v>
      </c>
      <c r="F244" s="39" t="s">
        <v>908</v>
      </c>
      <c r="G244" s="39" t="s">
        <v>914</v>
      </c>
      <c r="H244" s="39" t="s">
        <v>893</v>
      </c>
      <c r="I244" s="39" t="s">
        <v>2419</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2756</v>
      </c>
      <c r="B245" s="15">
        <v>1</v>
      </c>
      <c r="C245" s="15">
        <v>165</v>
      </c>
      <c r="D245" s="15">
        <v>2</v>
      </c>
      <c r="E245" s="14" t="s">
        <v>10292</v>
      </c>
      <c r="F245" s="39" t="s">
        <v>921</v>
      </c>
      <c r="G245" s="39" t="s">
        <v>2757</v>
      </c>
      <c r="H245" s="39" t="s">
        <v>2643</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2758</v>
      </c>
      <c r="B246" s="15">
        <v>1</v>
      </c>
      <c r="C246" s="15">
        <v>165</v>
      </c>
      <c r="D246" s="15">
        <v>2</v>
      </c>
      <c r="E246" s="14" t="s">
        <v>10293</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2759</v>
      </c>
      <c r="B247" s="15">
        <v>1</v>
      </c>
      <c r="C247" s="15">
        <v>165</v>
      </c>
      <c r="D247" s="15">
        <v>2</v>
      </c>
      <c r="E247" s="14" t="s">
        <v>10294</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2760</v>
      </c>
      <c r="B248" s="15">
        <v>1</v>
      </c>
      <c r="C248" s="15">
        <v>165</v>
      </c>
      <c r="D248" s="15">
        <v>2</v>
      </c>
      <c r="E248" s="14" t="s">
        <v>10295</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2761</v>
      </c>
      <c r="B249" s="15">
        <v>1</v>
      </c>
      <c r="C249" s="15">
        <v>165</v>
      </c>
      <c r="D249" s="15">
        <v>2</v>
      </c>
      <c r="E249" s="14" t="s">
        <v>10296</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2762</v>
      </c>
      <c r="B250" s="15">
        <v>1</v>
      </c>
      <c r="C250" s="15">
        <v>165</v>
      </c>
      <c r="D250" s="15">
        <v>2</v>
      </c>
      <c r="E250" s="14" t="s">
        <v>10297</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2763</v>
      </c>
      <c r="B251" s="15">
        <v>1</v>
      </c>
      <c r="C251" s="15">
        <v>165</v>
      </c>
      <c r="D251" s="15">
        <v>2</v>
      </c>
      <c r="E251" s="14" t="s">
        <v>10298</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7" t="s">
        <v>2764</v>
      </c>
      <c r="B252" s="15">
        <v>2</v>
      </c>
      <c r="C252" s="15">
        <v>165</v>
      </c>
      <c r="D252" s="15">
        <v>2</v>
      </c>
      <c r="E252" s="14" t="s">
        <v>15519</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7" t="s">
        <v>2765</v>
      </c>
      <c r="B253" s="15">
        <v>2</v>
      </c>
      <c r="C253" s="15">
        <v>165</v>
      </c>
      <c r="D253" s="15">
        <v>2</v>
      </c>
      <c r="E253" s="14" t="s">
        <v>15520</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7" t="s">
        <v>2766</v>
      </c>
      <c r="B254" s="15">
        <v>2</v>
      </c>
      <c r="C254" s="15">
        <v>165</v>
      </c>
      <c r="D254" s="15">
        <v>2</v>
      </c>
      <c r="E254" s="14" t="s">
        <v>15521</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7" t="s">
        <v>2767</v>
      </c>
      <c r="B255" s="15">
        <v>2</v>
      </c>
      <c r="C255" s="15">
        <v>165</v>
      </c>
      <c r="D255" s="15">
        <v>2</v>
      </c>
      <c r="E255" s="14" t="s">
        <v>15522</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7" t="s">
        <v>2768</v>
      </c>
      <c r="B256" s="15">
        <v>2</v>
      </c>
      <c r="C256" s="15">
        <v>165</v>
      </c>
      <c r="D256" s="15">
        <v>2</v>
      </c>
      <c r="E256" s="14" t="s">
        <v>15523</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7" t="s">
        <v>2769</v>
      </c>
      <c r="B257" s="15">
        <v>2</v>
      </c>
      <c r="C257" s="15">
        <v>165</v>
      </c>
      <c r="D257" s="15">
        <v>2</v>
      </c>
      <c r="E257" s="14" t="s">
        <v>15524</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7" t="s">
        <v>2770</v>
      </c>
      <c r="B258" s="15">
        <v>2</v>
      </c>
      <c r="C258" s="15">
        <v>165</v>
      </c>
      <c r="D258" s="15">
        <v>2</v>
      </c>
      <c r="E258" s="14" t="s">
        <v>15525</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7" t="s">
        <v>2771</v>
      </c>
      <c r="B259" s="15">
        <v>2</v>
      </c>
      <c r="C259" s="15">
        <v>165</v>
      </c>
      <c r="D259" s="15">
        <v>2</v>
      </c>
      <c r="E259" s="14" t="s">
        <v>15526</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7" t="s">
        <v>2772</v>
      </c>
      <c r="B260" s="15">
        <v>2</v>
      </c>
      <c r="C260" s="15">
        <v>165</v>
      </c>
      <c r="D260" s="15">
        <v>2</v>
      </c>
      <c r="E260" s="14" t="s">
        <v>15527</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7" t="s">
        <v>2773</v>
      </c>
      <c r="B261" s="15">
        <v>2</v>
      </c>
      <c r="C261" s="15">
        <v>165</v>
      </c>
      <c r="D261" s="15">
        <v>2</v>
      </c>
      <c r="E261" s="14" t="s">
        <v>15528</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7" t="s">
        <v>2774</v>
      </c>
      <c r="B262" s="15">
        <v>2</v>
      </c>
      <c r="C262" s="15">
        <v>165</v>
      </c>
      <c r="D262" s="15">
        <v>2</v>
      </c>
      <c r="E262" s="14" t="s">
        <v>15529</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2777</v>
      </c>
      <c r="B263" s="15">
        <v>1</v>
      </c>
      <c r="C263" s="15">
        <v>161</v>
      </c>
      <c r="D263" s="15">
        <v>2</v>
      </c>
      <c r="E263" s="14" t="s">
        <v>2778</v>
      </c>
      <c r="F263" s="39" t="s">
        <v>2779</v>
      </c>
      <c r="G263" s="39" t="s">
        <v>2780</v>
      </c>
      <c r="H263" s="14" t="s">
        <v>2781</v>
      </c>
      <c r="I263" s="39" t="s">
        <v>2782</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7" t="s">
        <v>2775</v>
      </c>
      <c r="B264" s="15">
        <v>2</v>
      </c>
      <c r="C264" s="15">
        <v>165</v>
      </c>
      <c r="D264" s="15">
        <v>2</v>
      </c>
      <c r="E264" s="14" t="s">
        <v>15530</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7" t="s">
        <v>2776</v>
      </c>
      <c r="B265" s="15">
        <v>2</v>
      </c>
      <c r="C265" s="15">
        <v>165</v>
      </c>
      <c r="D265" s="15">
        <v>2</v>
      </c>
      <c r="E265" s="14" t="s">
        <v>15531</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2783</v>
      </c>
      <c r="B266" s="15">
        <v>1</v>
      </c>
      <c r="C266" s="15">
        <v>164</v>
      </c>
      <c r="D266" s="15">
        <v>2</v>
      </c>
      <c r="E266" s="14" t="s">
        <v>10299</v>
      </c>
      <c r="F266" s="14" t="s">
        <v>2784</v>
      </c>
      <c r="G266" s="14" t="s">
        <v>904</v>
      </c>
      <c r="H266" s="39" t="s">
        <v>2785</v>
      </c>
      <c r="I266" s="39" t="s">
        <v>2736</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2786</v>
      </c>
      <c r="B267" s="15">
        <v>1</v>
      </c>
      <c r="C267" s="15">
        <v>164</v>
      </c>
      <c r="D267" s="15">
        <v>2</v>
      </c>
      <c r="E267" s="14" t="s">
        <v>2787</v>
      </c>
      <c r="F267" s="39" t="s">
        <v>2788</v>
      </c>
      <c r="G267" s="39" t="s">
        <v>2789</v>
      </c>
      <c r="H267" s="39" t="s">
        <v>2790</v>
      </c>
      <c r="I267" s="39" t="s">
        <v>2791</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2792</v>
      </c>
      <c r="B268" s="15">
        <v>1</v>
      </c>
      <c r="C268" s="15">
        <v>161</v>
      </c>
      <c r="D268" s="15">
        <v>2</v>
      </c>
      <c r="E268" s="14" t="s">
        <v>10300</v>
      </c>
      <c r="F268" s="39" t="s">
        <v>898</v>
      </c>
      <c r="G268" s="39" t="s">
        <v>2793</v>
      </c>
      <c r="H268" s="39" t="s">
        <v>2794</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2800</v>
      </c>
      <c r="B269" s="15">
        <v>1</v>
      </c>
      <c r="C269" s="15">
        <v>161</v>
      </c>
      <c r="D269" s="15">
        <v>2</v>
      </c>
      <c r="E269" s="14" t="s">
        <v>10306</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2795</v>
      </c>
      <c r="B270" s="15">
        <v>1</v>
      </c>
      <c r="C270" s="15">
        <v>161</v>
      </c>
      <c r="D270" s="15">
        <v>2</v>
      </c>
      <c r="E270" s="14" t="s">
        <v>10301</v>
      </c>
      <c r="F270" s="39" t="s">
        <v>899</v>
      </c>
      <c r="G270" s="39" t="s">
        <v>905</v>
      </c>
      <c r="H270" s="39" t="s">
        <v>922</v>
      </c>
      <c r="I270" s="39" t="s">
        <v>2440</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2796</v>
      </c>
      <c r="B271" s="15">
        <v>1</v>
      </c>
      <c r="C271" s="15">
        <v>161</v>
      </c>
      <c r="D271" s="15">
        <v>2</v>
      </c>
      <c r="E271" s="14" t="s">
        <v>10302</v>
      </c>
      <c r="F271" s="39" t="s">
        <v>894</v>
      </c>
      <c r="G271" s="39" t="s">
        <v>914</v>
      </c>
      <c r="H271" s="39" t="s">
        <v>2654</v>
      </c>
      <c r="I271" s="39" t="s">
        <v>2722</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2797</v>
      </c>
      <c r="B272" s="15">
        <v>1</v>
      </c>
      <c r="C272" s="15">
        <v>161</v>
      </c>
      <c r="D272" s="15">
        <v>2</v>
      </c>
      <c r="E272" s="14" t="s">
        <v>10303</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2798</v>
      </c>
      <c r="B273" s="15">
        <v>1</v>
      </c>
      <c r="C273" s="15">
        <v>161</v>
      </c>
      <c r="D273" s="15">
        <v>2</v>
      </c>
      <c r="E273" s="14" t="s">
        <v>10304</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2799</v>
      </c>
      <c r="B274" s="15">
        <v>1</v>
      </c>
      <c r="C274" s="15">
        <v>161</v>
      </c>
      <c r="D274" s="15">
        <v>2</v>
      </c>
      <c r="E274" s="14" t="s">
        <v>10305</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7" t="s">
        <v>2801</v>
      </c>
      <c r="B275" s="15">
        <v>2</v>
      </c>
      <c r="C275" s="15">
        <v>165</v>
      </c>
      <c r="D275" s="15">
        <v>3</v>
      </c>
      <c r="E275" s="14" t="s">
        <v>15532</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7" t="s">
        <v>2802</v>
      </c>
      <c r="B276" s="15">
        <v>2</v>
      </c>
      <c r="C276" s="15">
        <v>165</v>
      </c>
      <c r="D276" s="15">
        <v>3</v>
      </c>
      <c r="E276" s="14" t="s">
        <v>15533</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7" t="s">
        <v>2803</v>
      </c>
      <c r="B277" s="15">
        <v>2</v>
      </c>
      <c r="C277" s="15">
        <v>165</v>
      </c>
      <c r="D277" s="15">
        <v>3</v>
      </c>
      <c r="E277" s="14" t="s">
        <v>15534</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7" t="s">
        <v>2804</v>
      </c>
      <c r="B278" s="15">
        <v>2</v>
      </c>
      <c r="C278" s="15">
        <v>165</v>
      </c>
      <c r="D278" s="15">
        <v>3</v>
      </c>
      <c r="E278" s="39" t="s">
        <v>15535</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7" t="s">
        <v>2805</v>
      </c>
      <c r="B279" s="15">
        <v>2</v>
      </c>
      <c r="C279" s="15">
        <v>165</v>
      </c>
      <c r="D279" s="15">
        <v>3</v>
      </c>
      <c r="E279" s="39" t="s">
        <v>15536</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7" t="s">
        <v>2806</v>
      </c>
      <c r="B280" s="15">
        <v>2</v>
      </c>
      <c r="C280" s="15">
        <v>165</v>
      </c>
      <c r="D280" s="15">
        <v>3</v>
      </c>
      <c r="E280" s="14" t="s">
        <v>15537</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7" t="s">
        <v>2807</v>
      </c>
      <c r="B281" s="15">
        <v>2</v>
      </c>
      <c r="C281" s="15">
        <v>165</v>
      </c>
      <c r="D281" s="15">
        <v>3</v>
      </c>
      <c r="E281" s="14" t="s">
        <v>15538</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7" t="s">
        <v>2808</v>
      </c>
      <c r="B282" s="15">
        <v>2</v>
      </c>
      <c r="C282" s="15">
        <v>165</v>
      </c>
      <c r="D282" s="15">
        <v>3</v>
      </c>
      <c r="E282" s="14" t="s">
        <v>15539</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7" t="s">
        <v>2809</v>
      </c>
      <c r="B283" s="15">
        <v>2</v>
      </c>
      <c r="C283" s="15">
        <v>165</v>
      </c>
      <c r="D283" s="15">
        <v>3</v>
      </c>
      <c r="E283" s="14" t="s">
        <v>15540</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2811</v>
      </c>
      <c r="B284" s="15">
        <v>1</v>
      </c>
      <c r="C284" s="15">
        <v>165</v>
      </c>
      <c r="D284" s="15">
        <v>3</v>
      </c>
      <c r="E284" s="14" t="s">
        <v>2812</v>
      </c>
      <c r="F284" s="14" t="s">
        <v>2813</v>
      </c>
      <c r="G284" s="14" t="s">
        <v>2814</v>
      </c>
      <c r="H284" s="14" t="s">
        <v>2815</v>
      </c>
      <c r="I284" s="14" t="s">
        <v>2816</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7" t="s">
        <v>2810</v>
      </c>
      <c r="B285" s="15">
        <v>2</v>
      </c>
      <c r="C285" s="15">
        <v>165</v>
      </c>
      <c r="D285" s="15">
        <v>3</v>
      </c>
      <c r="E285" s="14" t="s">
        <v>15541</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2817</v>
      </c>
      <c r="B286" s="15">
        <v>1</v>
      </c>
      <c r="C286" s="15">
        <v>165</v>
      </c>
      <c r="D286" s="15">
        <v>3</v>
      </c>
      <c r="E286" s="14" t="s">
        <v>2818</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2819</v>
      </c>
      <c r="B287" s="15">
        <v>1</v>
      </c>
      <c r="C287" s="15">
        <v>165</v>
      </c>
      <c r="D287" s="15">
        <v>3</v>
      </c>
      <c r="E287" s="14" t="s">
        <v>2820</v>
      </c>
      <c r="F287" s="39" t="s">
        <v>908</v>
      </c>
      <c r="G287" s="39" t="s">
        <v>898</v>
      </c>
      <c r="H287" s="39" t="s">
        <v>916</v>
      </c>
      <c r="I287" s="39" t="s">
        <v>2821</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7" t="s">
        <v>2822</v>
      </c>
      <c r="B288" s="15">
        <v>2</v>
      </c>
      <c r="C288" s="15">
        <v>165</v>
      </c>
      <c r="D288" s="15">
        <v>3</v>
      </c>
      <c r="E288" s="14" t="s">
        <v>15542</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2823</v>
      </c>
      <c r="B289" s="15">
        <v>1</v>
      </c>
      <c r="C289" s="15">
        <v>165</v>
      </c>
      <c r="D289" s="15">
        <v>3</v>
      </c>
      <c r="E289" s="14" t="s">
        <v>2824</v>
      </c>
      <c r="F289" s="39" t="s">
        <v>2825</v>
      </c>
      <c r="G289" s="39" t="s">
        <v>2734</v>
      </c>
      <c r="H289" s="39" t="s">
        <v>2546</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7" t="s">
        <v>2826</v>
      </c>
      <c r="B290" s="15">
        <v>2</v>
      </c>
      <c r="C290" s="15">
        <v>165</v>
      </c>
      <c r="D290" s="15">
        <v>3</v>
      </c>
      <c r="E290" s="14" t="s">
        <v>15543</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7" t="s">
        <v>2827</v>
      </c>
      <c r="B291" s="15">
        <v>2</v>
      </c>
      <c r="C291" s="15">
        <v>165</v>
      </c>
      <c r="D291" s="15">
        <v>3</v>
      </c>
      <c r="E291" s="14" t="s">
        <v>15544</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7" t="s">
        <v>2828</v>
      </c>
      <c r="B292" s="15">
        <v>2</v>
      </c>
      <c r="C292" s="15">
        <v>165</v>
      </c>
      <c r="D292" s="15">
        <v>3</v>
      </c>
      <c r="E292" s="14" t="s">
        <v>15545</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7" t="s">
        <v>2829</v>
      </c>
      <c r="B293" s="15">
        <v>2</v>
      </c>
      <c r="C293" s="15">
        <v>165</v>
      </c>
      <c r="D293" s="15">
        <v>3</v>
      </c>
      <c r="E293" s="14" t="s">
        <v>15546</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7" t="s">
        <v>2830</v>
      </c>
      <c r="B294" s="15">
        <v>2</v>
      </c>
      <c r="C294" s="15">
        <v>165</v>
      </c>
      <c r="D294" s="15">
        <v>3</v>
      </c>
      <c r="E294" s="14" t="s">
        <v>15547</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7" t="s">
        <v>2832</v>
      </c>
      <c r="B295" s="15">
        <v>2</v>
      </c>
      <c r="C295" s="15">
        <v>165</v>
      </c>
      <c r="D295" s="15">
        <v>3</v>
      </c>
      <c r="E295" s="14" t="s">
        <v>15548</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7" t="s">
        <v>2831</v>
      </c>
      <c r="B296" s="15">
        <v>2</v>
      </c>
      <c r="C296" s="15">
        <v>165</v>
      </c>
      <c r="D296" s="15">
        <v>3</v>
      </c>
      <c r="E296" s="14" t="s">
        <v>15549</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2833</v>
      </c>
      <c r="B297" s="15">
        <v>1</v>
      </c>
      <c r="C297" s="15">
        <v>185</v>
      </c>
      <c r="D297" s="15">
        <v>1</v>
      </c>
      <c r="E297" s="68" t="s">
        <v>2834</v>
      </c>
      <c r="F297" s="14" t="s">
        <v>2835</v>
      </c>
      <c r="G297" s="14" t="s">
        <v>2836</v>
      </c>
      <c r="H297" s="14" t="s">
        <v>2837</v>
      </c>
      <c r="I297" s="14" t="s">
        <v>2838</v>
      </c>
      <c r="J297" s="15">
        <v>1</v>
      </c>
      <c r="K297" s="14"/>
      <c r="L297" s="14"/>
      <c r="M297" s="14"/>
      <c r="N297" s="14"/>
      <c r="O297" s="14"/>
      <c r="P297" s="36" t="s">
        <v>5369</v>
      </c>
      <c r="Q297" s="14"/>
      <c r="R297" s="14"/>
      <c r="S297" s="14"/>
      <c r="T297" s="14"/>
      <c r="U297" s="14"/>
      <c r="V297" s="14"/>
      <c r="W297" s="14"/>
      <c r="X297" s="14"/>
      <c r="Y297" s="14"/>
      <c r="Z297" s="14"/>
      <c r="AA297" s="14"/>
      <c r="AB297" s="14"/>
    </row>
    <row r="298" spans="1:28" ht="16.5" thickBot="1" x14ac:dyDescent="0.3">
      <c r="A298" s="14" t="s">
        <v>2839</v>
      </c>
      <c r="B298" s="15">
        <v>1</v>
      </c>
      <c r="C298" s="15">
        <v>185</v>
      </c>
      <c r="D298" s="15">
        <v>1</v>
      </c>
      <c r="E298" s="68" t="s">
        <v>2840</v>
      </c>
      <c r="F298" s="14" t="s">
        <v>2841</v>
      </c>
      <c r="G298" s="14" t="s">
        <v>2842</v>
      </c>
      <c r="H298" s="14" t="s">
        <v>2843</v>
      </c>
      <c r="I298" s="14" t="s">
        <v>2844</v>
      </c>
      <c r="J298" s="15">
        <v>0</v>
      </c>
      <c r="K298" s="14"/>
      <c r="L298" s="14"/>
      <c r="M298" s="14"/>
      <c r="N298" s="14"/>
      <c r="O298" s="14"/>
      <c r="P298" s="36" t="s">
        <v>5370</v>
      </c>
      <c r="Q298" s="14"/>
      <c r="R298" s="14"/>
      <c r="S298" s="14"/>
      <c r="T298" s="14"/>
      <c r="U298" s="14"/>
      <c r="V298" s="14"/>
      <c r="W298" s="14"/>
      <c r="X298" s="14"/>
      <c r="Y298" s="14"/>
      <c r="Z298" s="14"/>
      <c r="AA298" s="14"/>
      <c r="AB298" s="14"/>
    </row>
    <row r="299" spans="1:28" ht="16.5" thickBot="1" x14ac:dyDescent="0.3">
      <c r="A299" s="14" t="s">
        <v>2845</v>
      </c>
      <c r="B299" s="15">
        <v>1</v>
      </c>
      <c r="C299" s="15">
        <v>185</v>
      </c>
      <c r="D299" s="15">
        <v>1</v>
      </c>
      <c r="E299" s="68" t="s">
        <v>2846</v>
      </c>
      <c r="F299" s="14" t="s">
        <v>2847</v>
      </c>
      <c r="G299" s="14"/>
      <c r="H299" s="14" t="s">
        <v>2848</v>
      </c>
      <c r="I299" s="14"/>
      <c r="J299" s="15">
        <v>0</v>
      </c>
      <c r="K299" s="14"/>
      <c r="L299" s="14"/>
      <c r="M299" s="14"/>
      <c r="N299" s="14"/>
      <c r="O299" s="14"/>
      <c r="P299" s="36" t="s">
        <v>5371</v>
      </c>
      <c r="Q299" s="14"/>
      <c r="R299" s="14"/>
      <c r="S299" s="14"/>
      <c r="T299" s="14"/>
      <c r="U299" s="14"/>
      <c r="V299" s="14"/>
      <c r="W299" s="14"/>
      <c r="X299" s="14"/>
      <c r="Y299" s="14"/>
      <c r="Z299" s="14"/>
      <c r="AA299" s="14"/>
      <c r="AB299" s="14"/>
    </row>
    <row r="300" spans="1:28" ht="16.5" thickBot="1" x14ac:dyDescent="0.3">
      <c r="A300" s="14" t="s">
        <v>2849</v>
      </c>
      <c r="B300" s="15">
        <v>1</v>
      </c>
      <c r="C300" s="15">
        <v>185</v>
      </c>
      <c r="D300" s="15">
        <v>1</v>
      </c>
      <c r="E300" s="68" t="s">
        <v>10307</v>
      </c>
      <c r="F300" s="14" t="s">
        <v>2850</v>
      </c>
      <c r="G300" s="14"/>
      <c r="H300" s="14" t="s">
        <v>2851</v>
      </c>
      <c r="I300" s="14"/>
      <c r="J300" s="15">
        <v>0</v>
      </c>
      <c r="K300" s="14"/>
      <c r="L300" s="14"/>
      <c r="M300" s="14"/>
      <c r="N300" s="14"/>
      <c r="O300" s="14"/>
      <c r="P300" s="36" t="s">
        <v>5372</v>
      </c>
      <c r="Q300" s="14"/>
      <c r="R300" s="14"/>
      <c r="S300" s="14"/>
      <c r="T300" s="14"/>
      <c r="U300" s="14"/>
      <c r="V300" s="14"/>
      <c r="W300" s="14"/>
      <c r="X300" s="14"/>
      <c r="Y300" s="14"/>
      <c r="Z300" s="14"/>
      <c r="AA300" s="14"/>
      <c r="AB300" s="14"/>
    </row>
    <row r="301" spans="1:28" ht="16.5" thickBot="1" x14ac:dyDescent="0.3">
      <c r="A301" s="14" t="s">
        <v>2852</v>
      </c>
      <c r="B301" s="15">
        <v>1</v>
      </c>
      <c r="C301" s="15">
        <v>185</v>
      </c>
      <c r="D301" s="15">
        <v>1</v>
      </c>
      <c r="E301" s="68" t="s">
        <v>10308</v>
      </c>
      <c r="F301" s="14" t="s">
        <v>2853</v>
      </c>
      <c r="G301" s="14"/>
      <c r="H301" s="14" t="s">
        <v>2851</v>
      </c>
      <c r="I301" s="14"/>
      <c r="J301" s="15">
        <v>2</v>
      </c>
      <c r="K301" s="14"/>
      <c r="L301" s="14"/>
      <c r="M301" s="14"/>
      <c r="N301" s="14"/>
      <c r="O301" s="14"/>
      <c r="P301" s="36" t="s">
        <v>5372</v>
      </c>
      <c r="Q301" s="14"/>
      <c r="R301" s="14"/>
      <c r="S301" s="14"/>
      <c r="T301" s="14"/>
      <c r="U301" s="14"/>
      <c r="V301" s="14"/>
      <c r="W301" s="14"/>
      <c r="X301" s="14"/>
      <c r="Y301" s="14"/>
      <c r="Z301" s="14"/>
      <c r="AA301" s="14"/>
      <c r="AB301" s="14"/>
    </row>
    <row r="302" spans="1:28" ht="16.5" thickBot="1" x14ac:dyDescent="0.3">
      <c r="A302" s="14" t="s">
        <v>2854</v>
      </c>
      <c r="B302" s="15">
        <v>1</v>
      </c>
      <c r="C302" s="15">
        <v>185</v>
      </c>
      <c r="D302" s="15">
        <v>1</v>
      </c>
      <c r="E302" s="68" t="s">
        <v>2855</v>
      </c>
      <c r="F302" s="14" t="s">
        <v>2856</v>
      </c>
      <c r="G302" s="14"/>
      <c r="H302" s="14" t="s">
        <v>2857</v>
      </c>
      <c r="I302" s="14"/>
      <c r="J302" s="15">
        <v>0</v>
      </c>
      <c r="K302" s="14"/>
      <c r="L302" s="14"/>
      <c r="M302" s="14"/>
      <c r="N302" s="14"/>
      <c r="O302" s="14"/>
      <c r="P302" s="36" t="s">
        <v>5373</v>
      </c>
      <c r="Q302" s="14"/>
      <c r="R302" s="14"/>
      <c r="S302" s="14"/>
      <c r="T302" s="14"/>
      <c r="U302" s="14"/>
      <c r="V302" s="14"/>
      <c r="W302" s="14"/>
      <c r="X302" s="14"/>
      <c r="Y302" s="14"/>
      <c r="Z302" s="14"/>
      <c r="AA302" s="14"/>
      <c r="AB302" s="14"/>
    </row>
    <row r="303" spans="1:28" ht="16.5" thickBot="1" x14ac:dyDescent="0.3">
      <c r="A303" s="14" t="s">
        <v>2858</v>
      </c>
      <c r="B303" s="15">
        <v>1</v>
      </c>
      <c r="C303" s="15">
        <v>185</v>
      </c>
      <c r="D303" s="15">
        <v>1</v>
      </c>
      <c r="E303" s="68" t="s">
        <v>10309</v>
      </c>
      <c r="F303" s="14" t="s">
        <v>2859</v>
      </c>
      <c r="G303" s="14"/>
      <c r="H303" s="14" t="s">
        <v>2860</v>
      </c>
      <c r="I303" s="14"/>
      <c r="J303" s="15">
        <v>0</v>
      </c>
      <c r="K303" s="14"/>
      <c r="L303" s="14"/>
      <c r="M303" s="14"/>
      <c r="N303" s="14"/>
      <c r="O303" s="14"/>
      <c r="P303" s="36" t="s">
        <v>5374</v>
      </c>
      <c r="Q303" s="14"/>
      <c r="R303" s="14"/>
      <c r="S303" s="14"/>
      <c r="T303" s="14"/>
      <c r="U303" s="14"/>
      <c r="V303" s="14"/>
      <c r="W303" s="14"/>
      <c r="X303" s="14"/>
      <c r="Y303" s="14"/>
      <c r="Z303" s="14"/>
      <c r="AA303" s="14"/>
      <c r="AB303" s="14"/>
    </row>
    <row r="304" spans="1:28" ht="16.5" thickBot="1" x14ac:dyDescent="0.3">
      <c r="A304" s="14" t="s">
        <v>2861</v>
      </c>
      <c r="B304" s="15">
        <v>1</v>
      </c>
      <c r="C304" s="15">
        <v>185</v>
      </c>
      <c r="D304" s="15">
        <v>1</v>
      </c>
      <c r="E304" s="68" t="s">
        <v>10310</v>
      </c>
      <c r="F304" s="14" t="s">
        <v>2862</v>
      </c>
      <c r="G304" s="14"/>
      <c r="H304" s="14" t="s">
        <v>2863</v>
      </c>
      <c r="I304" s="14"/>
      <c r="J304" s="15">
        <v>0</v>
      </c>
      <c r="K304" s="14"/>
      <c r="L304" s="14"/>
      <c r="M304" s="14"/>
      <c r="N304" s="14"/>
      <c r="O304" s="14"/>
      <c r="P304" s="36" t="s">
        <v>5374</v>
      </c>
      <c r="Q304" s="14"/>
      <c r="R304" s="14"/>
      <c r="S304" s="14"/>
      <c r="T304" s="14"/>
      <c r="U304" s="14"/>
      <c r="V304" s="14"/>
      <c r="W304" s="14"/>
      <c r="X304" s="14"/>
      <c r="Y304" s="14"/>
      <c r="Z304" s="14"/>
      <c r="AA304" s="14"/>
      <c r="AB304" s="14"/>
    </row>
    <row r="305" spans="1:28" ht="16.5" thickBot="1" x14ac:dyDescent="0.3">
      <c r="A305" s="14" t="s">
        <v>2864</v>
      </c>
      <c r="B305" s="15">
        <v>1</v>
      </c>
      <c r="C305" s="15">
        <v>185</v>
      </c>
      <c r="D305" s="15">
        <v>1</v>
      </c>
      <c r="E305" s="68" t="s">
        <v>2865</v>
      </c>
      <c r="F305" s="14" t="s">
        <v>2866</v>
      </c>
      <c r="G305" s="14"/>
      <c r="H305" s="14" t="s">
        <v>2867</v>
      </c>
      <c r="I305" s="14"/>
      <c r="J305" s="15">
        <v>0</v>
      </c>
      <c r="K305" s="14"/>
      <c r="L305" s="14"/>
      <c r="M305" s="14"/>
      <c r="N305" s="14"/>
      <c r="O305" s="14"/>
      <c r="P305" s="36" t="s">
        <v>5375</v>
      </c>
      <c r="Q305" s="14"/>
      <c r="R305" s="14"/>
      <c r="S305" s="14"/>
      <c r="T305" s="14"/>
      <c r="U305" s="14"/>
      <c r="V305" s="14"/>
      <c r="W305" s="14"/>
      <c r="X305" s="14"/>
      <c r="Y305" s="14"/>
      <c r="Z305" s="14"/>
      <c r="AA305" s="14"/>
      <c r="AB305" s="14"/>
    </row>
    <row r="306" spans="1:28" ht="27" thickBot="1" x14ac:dyDescent="0.3">
      <c r="A306" s="14" t="s">
        <v>2868</v>
      </c>
      <c r="B306" s="15">
        <v>1</v>
      </c>
      <c r="C306" s="15">
        <v>185</v>
      </c>
      <c r="D306" s="15">
        <v>1</v>
      </c>
      <c r="E306" s="68" t="s">
        <v>10311</v>
      </c>
      <c r="F306" s="14" t="s">
        <v>2869</v>
      </c>
      <c r="G306" s="14"/>
      <c r="H306" s="14" t="s">
        <v>2870</v>
      </c>
      <c r="I306" s="14"/>
      <c r="J306" s="15">
        <v>2</v>
      </c>
      <c r="K306" s="14"/>
      <c r="L306" s="14"/>
      <c r="M306" s="14"/>
      <c r="N306" s="14"/>
      <c r="O306" s="14"/>
      <c r="P306" s="36" t="s">
        <v>5376</v>
      </c>
      <c r="Q306" s="14"/>
      <c r="R306" s="14"/>
      <c r="S306" s="14"/>
      <c r="T306" s="14"/>
      <c r="U306" s="14"/>
      <c r="V306" s="14"/>
      <c r="W306" s="14"/>
      <c r="X306" s="14"/>
      <c r="Y306" s="14"/>
      <c r="Z306" s="14"/>
      <c r="AA306" s="14"/>
      <c r="AB306" s="14"/>
    </row>
    <row r="307" spans="1:28" ht="27" thickBot="1" x14ac:dyDescent="0.3">
      <c r="A307" s="14" t="s">
        <v>2871</v>
      </c>
      <c r="B307" s="15">
        <v>1</v>
      </c>
      <c r="C307" s="15">
        <v>185</v>
      </c>
      <c r="D307" s="15">
        <v>1</v>
      </c>
      <c r="E307" s="68" t="s">
        <v>10312</v>
      </c>
      <c r="F307" s="14" t="s">
        <v>2856</v>
      </c>
      <c r="G307" s="14"/>
      <c r="H307" s="14" t="s">
        <v>2872</v>
      </c>
      <c r="I307" s="14"/>
      <c r="J307" s="15">
        <v>0</v>
      </c>
      <c r="K307" s="14"/>
      <c r="L307" s="14"/>
      <c r="M307" s="14"/>
      <c r="N307" s="14"/>
      <c r="O307" s="14"/>
      <c r="P307" s="36" t="s">
        <v>5376</v>
      </c>
      <c r="Q307" s="14"/>
      <c r="R307" s="14"/>
      <c r="S307" s="14"/>
      <c r="T307" s="14"/>
      <c r="U307" s="14"/>
      <c r="V307" s="14"/>
      <c r="W307" s="14"/>
      <c r="X307" s="14"/>
      <c r="Y307" s="14"/>
      <c r="Z307" s="14"/>
      <c r="AA307" s="14"/>
      <c r="AB307" s="14"/>
    </row>
    <row r="308" spans="1:28" ht="39.75" thickBot="1" x14ac:dyDescent="0.3">
      <c r="A308" s="87" t="s">
        <v>2876</v>
      </c>
      <c r="B308" s="15">
        <v>2</v>
      </c>
      <c r="C308" s="15">
        <v>186</v>
      </c>
      <c r="D308" s="15">
        <v>1</v>
      </c>
      <c r="E308" s="68" t="s">
        <v>15550</v>
      </c>
      <c r="F308" s="15">
        <v>3</v>
      </c>
      <c r="G308" s="14"/>
      <c r="H308" s="14"/>
      <c r="I308" s="14"/>
      <c r="J308" s="15">
        <v>3</v>
      </c>
      <c r="K308" s="14"/>
      <c r="L308" s="14"/>
      <c r="M308" s="14"/>
      <c r="N308" s="14"/>
      <c r="O308" s="14"/>
      <c r="P308" s="36" t="s">
        <v>5377</v>
      </c>
      <c r="Q308" s="14"/>
      <c r="R308" s="14"/>
      <c r="S308" s="14"/>
      <c r="T308" s="14"/>
      <c r="U308" s="14"/>
      <c r="V308" s="14"/>
      <c r="W308" s="14"/>
      <c r="X308" s="14"/>
      <c r="Y308" s="14"/>
      <c r="Z308" s="14"/>
      <c r="AA308" s="14"/>
      <c r="AB308" s="14"/>
    </row>
    <row r="309" spans="1:28" ht="78" thickBot="1" x14ac:dyDescent="0.3">
      <c r="A309" s="87" t="s">
        <v>2873</v>
      </c>
      <c r="B309" s="15">
        <v>2</v>
      </c>
      <c r="C309" s="15">
        <v>186</v>
      </c>
      <c r="D309" s="15">
        <v>1</v>
      </c>
      <c r="E309" s="68" t="s">
        <v>15551</v>
      </c>
      <c r="F309" s="15">
        <v>3</v>
      </c>
      <c r="G309" s="15">
        <v>4</v>
      </c>
      <c r="H309" s="15">
        <v>6</v>
      </c>
      <c r="I309" s="14"/>
      <c r="J309" s="15">
        <v>4</v>
      </c>
      <c r="K309" s="14"/>
      <c r="L309" s="14"/>
      <c r="M309" s="14"/>
      <c r="N309" s="14"/>
      <c r="O309" s="14"/>
      <c r="P309" s="36" t="s">
        <v>5377</v>
      </c>
      <c r="Q309" s="14"/>
      <c r="R309" s="14"/>
      <c r="S309" s="14"/>
      <c r="T309" s="14"/>
      <c r="U309" s="14"/>
      <c r="V309" s="14"/>
      <c r="W309" s="14"/>
      <c r="X309" s="14"/>
      <c r="Y309" s="14"/>
      <c r="Z309" s="14"/>
      <c r="AA309" s="14"/>
      <c r="AB309" s="14"/>
    </row>
    <row r="310" spans="1:28" ht="78" thickBot="1" x14ac:dyDescent="0.3">
      <c r="A310" s="87" t="s">
        <v>2874</v>
      </c>
      <c r="B310" s="15">
        <v>2</v>
      </c>
      <c r="C310" s="15">
        <v>186</v>
      </c>
      <c r="D310" s="15">
        <v>1</v>
      </c>
      <c r="E310" s="68" t="s">
        <v>15552</v>
      </c>
      <c r="F310" s="15">
        <v>2</v>
      </c>
      <c r="G310" s="15">
        <v>5</v>
      </c>
      <c r="H310" s="15">
        <v>5</v>
      </c>
      <c r="I310" s="14"/>
      <c r="J310" s="15">
        <v>5</v>
      </c>
      <c r="K310" s="14"/>
      <c r="L310" s="14"/>
      <c r="M310" s="14"/>
      <c r="N310" s="14"/>
      <c r="O310" s="14"/>
      <c r="P310" s="36" t="s">
        <v>5377</v>
      </c>
      <c r="Q310" s="14"/>
      <c r="R310" s="14"/>
      <c r="S310" s="14"/>
      <c r="T310" s="14"/>
      <c r="U310" s="14"/>
      <c r="V310" s="14"/>
      <c r="W310" s="14"/>
      <c r="X310" s="14"/>
      <c r="Y310" s="14"/>
      <c r="Z310" s="14"/>
      <c r="AA310" s="14"/>
      <c r="AB310" s="14"/>
    </row>
    <row r="311" spans="1:28" ht="78" thickBot="1" x14ac:dyDescent="0.3">
      <c r="A311" s="87" t="s">
        <v>2875</v>
      </c>
      <c r="B311" s="15">
        <v>2</v>
      </c>
      <c r="C311" s="15">
        <v>186</v>
      </c>
      <c r="D311" s="15">
        <v>1</v>
      </c>
      <c r="E311" s="68" t="s">
        <v>15553</v>
      </c>
      <c r="F311" s="15">
        <v>3</v>
      </c>
      <c r="G311" s="15">
        <v>2</v>
      </c>
      <c r="H311" s="15">
        <v>3</v>
      </c>
      <c r="I311" s="14"/>
      <c r="J311" s="15">
        <v>2</v>
      </c>
      <c r="K311" s="14"/>
      <c r="L311" s="14"/>
      <c r="M311" s="14"/>
      <c r="N311" s="14"/>
      <c r="O311" s="14"/>
      <c r="P311" s="36" t="s">
        <v>5377</v>
      </c>
      <c r="Q311" s="14"/>
      <c r="R311" s="14"/>
      <c r="S311" s="14"/>
      <c r="T311" s="14"/>
      <c r="U311" s="14"/>
      <c r="V311" s="14"/>
      <c r="W311" s="14"/>
      <c r="X311" s="14"/>
      <c r="Y311" s="14"/>
      <c r="Z311" s="14"/>
      <c r="AA311" s="14"/>
      <c r="AB311" s="14"/>
    </row>
    <row r="312" spans="1:28" ht="27" thickBot="1" x14ac:dyDescent="0.3">
      <c r="A312" s="87" t="s">
        <v>2877</v>
      </c>
      <c r="B312" s="15">
        <v>2</v>
      </c>
      <c r="C312" s="15">
        <v>186</v>
      </c>
      <c r="D312" s="15">
        <v>1</v>
      </c>
      <c r="E312" s="68" t="s">
        <v>15554</v>
      </c>
      <c r="F312" s="15">
        <v>6</v>
      </c>
      <c r="G312" s="14"/>
      <c r="H312" s="14"/>
      <c r="I312" s="14"/>
      <c r="J312" s="15">
        <v>6</v>
      </c>
      <c r="K312" s="14"/>
      <c r="L312" s="14"/>
      <c r="M312" s="14"/>
      <c r="N312" s="14"/>
      <c r="O312" s="14"/>
      <c r="P312" s="36" t="s">
        <v>5378</v>
      </c>
      <c r="Q312" s="14"/>
      <c r="R312" s="14"/>
      <c r="S312" s="14"/>
      <c r="T312" s="14"/>
      <c r="U312" s="14"/>
      <c r="V312" s="14"/>
      <c r="W312" s="14"/>
      <c r="X312" s="14"/>
      <c r="Y312" s="14"/>
      <c r="Z312" s="14"/>
      <c r="AA312" s="14"/>
      <c r="AB312" s="14"/>
    </row>
    <row r="313" spans="1:28" ht="27" thickBot="1" x14ac:dyDescent="0.3">
      <c r="A313" s="87" t="s">
        <v>2878</v>
      </c>
      <c r="B313" s="15">
        <v>2</v>
      </c>
      <c r="C313" s="15">
        <v>186</v>
      </c>
      <c r="D313" s="15">
        <v>1</v>
      </c>
      <c r="E313" s="68" t="s">
        <v>15555</v>
      </c>
      <c r="F313" s="15">
        <v>68</v>
      </c>
      <c r="G313" s="14"/>
      <c r="H313" s="14"/>
      <c r="I313" s="14"/>
      <c r="J313" s="15">
        <v>68</v>
      </c>
      <c r="K313" s="14"/>
      <c r="L313" s="14"/>
      <c r="M313" s="14"/>
      <c r="N313" s="14"/>
      <c r="O313" s="14"/>
      <c r="P313" s="36" t="s">
        <v>5379</v>
      </c>
      <c r="Q313" s="14"/>
      <c r="R313" s="14"/>
      <c r="S313" s="14"/>
      <c r="T313" s="14"/>
      <c r="U313" s="14"/>
      <c r="V313" s="14"/>
      <c r="W313" s="14"/>
      <c r="X313" s="14"/>
      <c r="Y313" s="14"/>
      <c r="Z313" s="14"/>
      <c r="AA313" s="14"/>
      <c r="AB313" s="14"/>
    </row>
    <row r="314" spans="1:28" ht="27" thickBot="1" x14ac:dyDescent="0.3">
      <c r="A314" s="87" t="s">
        <v>2879</v>
      </c>
      <c r="B314" s="15">
        <v>2</v>
      </c>
      <c r="C314" s="15">
        <v>186</v>
      </c>
      <c r="D314" s="15">
        <v>1</v>
      </c>
      <c r="E314" s="68" t="s">
        <v>15556</v>
      </c>
      <c r="F314" s="15">
        <v>32</v>
      </c>
      <c r="G314" s="14"/>
      <c r="H314" s="14"/>
      <c r="I314" s="14"/>
      <c r="J314" s="15">
        <v>32</v>
      </c>
      <c r="K314" s="14"/>
      <c r="L314" s="14"/>
      <c r="M314" s="14"/>
      <c r="N314" s="14"/>
      <c r="O314" s="14"/>
      <c r="P314" s="36" t="s">
        <v>5380</v>
      </c>
      <c r="Q314" s="14"/>
      <c r="R314" s="14"/>
      <c r="S314" s="14"/>
      <c r="T314" s="14"/>
      <c r="U314" s="14"/>
      <c r="V314" s="14"/>
      <c r="W314" s="14"/>
      <c r="X314" s="14"/>
      <c r="Y314" s="14"/>
      <c r="Z314" s="14"/>
      <c r="AA314" s="14"/>
      <c r="AB314" s="14"/>
    </row>
    <row r="315" spans="1:28" ht="27" thickBot="1" x14ac:dyDescent="0.3">
      <c r="A315" s="87" t="s">
        <v>2880</v>
      </c>
      <c r="B315" s="15">
        <v>2</v>
      </c>
      <c r="C315" s="15">
        <v>186</v>
      </c>
      <c r="D315" s="15">
        <v>1</v>
      </c>
      <c r="E315" s="68" t="s">
        <v>15557</v>
      </c>
      <c r="F315" s="15">
        <v>108</v>
      </c>
      <c r="G315" s="14"/>
      <c r="H315" s="14"/>
      <c r="I315" s="14"/>
      <c r="J315" s="15">
        <v>108</v>
      </c>
      <c r="K315" s="14"/>
      <c r="L315" s="14"/>
      <c r="M315" s="14"/>
      <c r="N315" s="14"/>
      <c r="O315" s="14"/>
      <c r="P315" s="36" t="s">
        <v>5381</v>
      </c>
      <c r="Q315" s="14"/>
      <c r="R315" s="14"/>
      <c r="S315" s="14"/>
      <c r="T315" s="14"/>
      <c r="U315" s="14"/>
      <c r="V315" s="14"/>
      <c r="W315" s="14"/>
      <c r="X315" s="14"/>
      <c r="Y315" s="14"/>
      <c r="Z315" s="14"/>
      <c r="AA315" s="14"/>
      <c r="AB315" s="14"/>
    </row>
    <row r="316" spans="1:28" ht="27" thickBot="1" x14ac:dyDescent="0.3">
      <c r="A316" s="87" t="s">
        <v>2881</v>
      </c>
      <c r="B316" s="15">
        <v>2</v>
      </c>
      <c r="C316" s="15">
        <v>186</v>
      </c>
      <c r="D316" s="15">
        <v>1</v>
      </c>
      <c r="E316" s="68" t="s">
        <v>15558</v>
      </c>
      <c r="F316" s="15">
        <v>45</v>
      </c>
      <c r="G316" s="14"/>
      <c r="H316" s="14"/>
      <c r="I316" s="14"/>
      <c r="J316" s="15">
        <v>45</v>
      </c>
      <c r="K316" s="14"/>
      <c r="L316" s="14"/>
      <c r="M316" s="14"/>
      <c r="N316" s="14"/>
      <c r="O316" s="14"/>
      <c r="P316" s="36" t="s">
        <v>5382</v>
      </c>
      <c r="Q316" s="14"/>
      <c r="R316" s="14"/>
      <c r="S316" s="14"/>
      <c r="T316" s="14"/>
      <c r="U316" s="14"/>
      <c r="V316" s="14"/>
      <c r="W316" s="14"/>
      <c r="X316" s="14"/>
      <c r="Y316" s="14"/>
      <c r="Z316" s="14"/>
      <c r="AA316" s="14"/>
      <c r="AB316" s="14"/>
    </row>
    <row r="317" spans="1:28" ht="27" thickBot="1" x14ac:dyDescent="0.3">
      <c r="A317" s="87" t="s">
        <v>2882</v>
      </c>
      <c r="B317" s="15">
        <v>2</v>
      </c>
      <c r="C317" s="15">
        <v>186</v>
      </c>
      <c r="D317" s="15">
        <v>1</v>
      </c>
      <c r="E317" s="68" t="s">
        <v>15559</v>
      </c>
      <c r="F317" s="15">
        <v>25</v>
      </c>
      <c r="G317" s="14"/>
      <c r="H317" s="14"/>
      <c r="I317" s="14"/>
      <c r="J317" s="15">
        <v>25</v>
      </c>
      <c r="K317" s="14"/>
      <c r="L317" s="14"/>
      <c r="M317" s="14"/>
      <c r="N317" s="14"/>
      <c r="O317" s="14"/>
      <c r="P317" s="36" t="s">
        <v>5383</v>
      </c>
      <c r="Q317" s="14"/>
      <c r="R317" s="14"/>
      <c r="S317" s="14"/>
      <c r="T317" s="14"/>
      <c r="U317" s="14"/>
      <c r="V317" s="14"/>
      <c r="W317" s="14"/>
      <c r="X317" s="14"/>
      <c r="Y317" s="14"/>
      <c r="Z317" s="14"/>
      <c r="AA317" s="14"/>
      <c r="AB317" s="14"/>
    </row>
    <row r="318" spans="1:28" ht="52.5" thickBot="1" x14ac:dyDescent="0.3">
      <c r="A318" s="87" t="s">
        <v>2883</v>
      </c>
      <c r="B318" s="15">
        <v>2</v>
      </c>
      <c r="C318" s="15">
        <v>186</v>
      </c>
      <c r="D318" s="15">
        <v>1</v>
      </c>
      <c r="E318" s="14" t="s">
        <v>15560</v>
      </c>
      <c r="F318" s="15">
        <v>135</v>
      </c>
      <c r="G318" s="14"/>
      <c r="H318" s="14"/>
      <c r="I318" s="14"/>
      <c r="J318" s="15">
        <v>135</v>
      </c>
      <c r="K318" s="14"/>
      <c r="L318" s="14"/>
      <c r="M318" s="14"/>
      <c r="N318" s="14"/>
      <c r="O318" s="14"/>
      <c r="P318" s="36" t="s">
        <v>5384</v>
      </c>
      <c r="Q318" s="14"/>
      <c r="R318" s="14"/>
      <c r="S318" s="14"/>
      <c r="T318" s="14"/>
      <c r="U318" s="14"/>
      <c r="V318" s="14"/>
      <c r="W318" s="14"/>
      <c r="X318" s="14"/>
      <c r="Y318" s="14"/>
      <c r="Z318" s="14"/>
      <c r="AA318" s="14"/>
      <c r="AB318" s="14"/>
    </row>
    <row r="319" spans="1:28" ht="39.75" thickBot="1" x14ac:dyDescent="0.3">
      <c r="A319" s="87" t="s">
        <v>2884</v>
      </c>
      <c r="B319" s="15">
        <v>2</v>
      </c>
      <c r="C319" s="15">
        <v>186</v>
      </c>
      <c r="D319" s="15">
        <v>1</v>
      </c>
      <c r="E319" s="14" t="s">
        <v>15561</v>
      </c>
      <c r="F319" s="15">
        <v>48</v>
      </c>
      <c r="G319" s="14"/>
      <c r="H319" s="14"/>
      <c r="I319" s="14"/>
      <c r="J319" s="15">
        <v>48</v>
      </c>
      <c r="K319" s="14"/>
      <c r="L319" s="14"/>
      <c r="M319" s="14"/>
      <c r="N319" s="14"/>
      <c r="O319" s="14"/>
      <c r="P319" s="36" t="s">
        <v>5385</v>
      </c>
      <c r="Q319" s="14"/>
      <c r="R319" s="14"/>
      <c r="S319" s="14"/>
      <c r="T319" s="14"/>
      <c r="U319" s="14"/>
      <c r="V319" s="14"/>
      <c r="W319" s="14"/>
      <c r="X319" s="14"/>
      <c r="Y319" s="14"/>
      <c r="Z319" s="14"/>
      <c r="AA319" s="14"/>
      <c r="AB319" s="14"/>
    </row>
    <row r="320" spans="1:28" ht="39.75" thickBot="1" x14ac:dyDescent="0.3">
      <c r="A320" s="87" t="s">
        <v>2885</v>
      </c>
      <c r="B320" s="15">
        <v>2</v>
      </c>
      <c r="C320" s="15">
        <v>186</v>
      </c>
      <c r="D320" s="15">
        <v>1</v>
      </c>
      <c r="E320" s="14" t="s">
        <v>15562</v>
      </c>
      <c r="F320" s="15">
        <v>462</v>
      </c>
      <c r="G320" s="14"/>
      <c r="H320" s="14"/>
      <c r="I320" s="14"/>
      <c r="J320" s="15">
        <v>432</v>
      </c>
      <c r="K320" s="14"/>
      <c r="L320" s="14"/>
      <c r="M320" s="14"/>
      <c r="N320" s="14"/>
      <c r="O320" s="14"/>
      <c r="P320" s="36" t="s">
        <v>5386</v>
      </c>
      <c r="Q320" s="14"/>
      <c r="R320" s="14"/>
      <c r="S320" s="14"/>
      <c r="T320" s="14"/>
      <c r="U320" s="14"/>
      <c r="V320" s="14"/>
      <c r="W320" s="14"/>
      <c r="X320" s="14"/>
      <c r="Y320" s="14"/>
      <c r="Z320" s="14"/>
      <c r="AA320" s="14"/>
      <c r="AB320" s="14"/>
    </row>
    <row r="321" spans="1:28" ht="39.75" thickBot="1" x14ac:dyDescent="0.3">
      <c r="A321" s="87" t="s">
        <v>2886</v>
      </c>
      <c r="B321" s="15">
        <v>2</v>
      </c>
      <c r="C321" s="15">
        <v>186</v>
      </c>
      <c r="D321" s="15">
        <v>1</v>
      </c>
      <c r="E321" s="14" t="s">
        <v>15563</v>
      </c>
      <c r="F321" s="15">
        <v>64</v>
      </c>
      <c r="G321" s="14"/>
      <c r="H321" s="14"/>
      <c r="I321" s="14"/>
      <c r="J321" s="15">
        <v>64</v>
      </c>
      <c r="K321" s="14"/>
      <c r="L321" s="14"/>
      <c r="M321" s="14"/>
      <c r="N321" s="14"/>
      <c r="O321" s="14"/>
      <c r="P321" s="36" t="s">
        <v>5387</v>
      </c>
      <c r="Q321" s="14"/>
      <c r="R321" s="14"/>
      <c r="S321" s="14"/>
      <c r="T321" s="14"/>
      <c r="U321" s="14"/>
      <c r="V321" s="14"/>
      <c r="W321" s="14"/>
      <c r="X321" s="14"/>
      <c r="Y321" s="14"/>
      <c r="Z321" s="14"/>
      <c r="AA321" s="14"/>
      <c r="AB321" s="14"/>
    </row>
    <row r="322" spans="1:28" ht="39.75" thickBot="1" x14ac:dyDescent="0.3">
      <c r="A322" s="87" t="s">
        <v>2887</v>
      </c>
      <c r="B322" s="15">
        <v>2</v>
      </c>
      <c r="C322" s="15">
        <v>186</v>
      </c>
      <c r="D322" s="15">
        <v>1</v>
      </c>
      <c r="E322" s="14" t="s">
        <v>15564</v>
      </c>
      <c r="F322" s="15">
        <v>35</v>
      </c>
      <c r="G322" s="14"/>
      <c r="H322" s="14"/>
      <c r="I322" s="14"/>
      <c r="J322" s="15">
        <v>35</v>
      </c>
      <c r="K322" s="14"/>
      <c r="L322" s="14"/>
      <c r="M322" s="14"/>
      <c r="N322" s="14"/>
      <c r="O322" s="14"/>
      <c r="P322" s="36" t="s">
        <v>5388</v>
      </c>
      <c r="Q322" s="14"/>
      <c r="R322" s="14"/>
      <c r="S322" s="14"/>
      <c r="T322" s="14"/>
      <c r="U322" s="14"/>
      <c r="V322" s="14"/>
      <c r="W322" s="14"/>
      <c r="X322" s="14"/>
      <c r="Y322" s="14"/>
      <c r="Z322" s="14"/>
      <c r="AA322" s="14"/>
      <c r="AB322" s="14"/>
    </row>
    <row r="323" spans="1:28" ht="39.75" thickBot="1" x14ac:dyDescent="0.3">
      <c r="A323" s="87" t="s">
        <v>2888</v>
      </c>
      <c r="B323" s="15">
        <v>2</v>
      </c>
      <c r="C323" s="15">
        <v>186</v>
      </c>
      <c r="D323" s="15">
        <v>1</v>
      </c>
      <c r="E323" s="14" t="s">
        <v>15565</v>
      </c>
      <c r="F323" s="15">
        <v>27</v>
      </c>
      <c r="G323" s="14"/>
      <c r="H323" s="14"/>
      <c r="I323" s="14"/>
      <c r="J323" s="15">
        <v>27</v>
      </c>
      <c r="K323" s="14"/>
      <c r="L323" s="14"/>
      <c r="M323" s="14"/>
      <c r="N323" s="14"/>
      <c r="O323" s="14"/>
      <c r="P323" s="36" t="s">
        <v>5389</v>
      </c>
      <c r="Q323" s="14"/>
      <c r="R323" s="14"/>
      <c r="S323" s="14"/>
      <c r="T323" s="14"/>
      <c r="U323" s="14"/>
      <c r="V323" s="14"/>
      <c r="W323" s="14"/>
      <c r="X323" s="14"/>
      <c r="Y323" s="14"/>
      <c r="Z323" s="14"/>
      <c r="AA323" s="14"/>
      <c r="AB323" s="14"/>
    </row>
    <row r="324" spans="1:28" ht="52.5" thickBot="1" x14ac:dyDescent="0.3">
      <c r="A324" s="87" t="s">
        <v>2890</v>
      </c>
      <c r="B324" s="15">
        <v>2</v>
      </c>
      <c r="C324" s="15">
        <v>186</v>
      </c>
      <c r="D324" s="15">
        <v>1</v>
      </c>
      <c r="E324" s="14" t="s">
        <v>15566</v>
      </c>
      <c r="F324" s="15">
        <v>32</v>
      </c>
      <c r="G324" s="14"/>
      <c r="H324" s="14"/>
      <c r="I324" s="14"/>
      <c r="J324" s="15">
        <v>32</v>
      </c>
      <c r="K324" s="14"/>
      <c r="L324" s="14"/>
      <c r="M324" s="14"/>
      <c r="N324" s="14"/>
      <c r="O324" s="14"/>
      <c r="P324" s="36" t="s">
        <v>5391</v>
      </c>
      <c r="Q324" s="14"/>
      <c r="R324" s="14"/>
      <c r="S324" s="14"/>
      <c r="T324" s="14"/>
      <c r="U324" s="14"/>
      <c r="V324" s="14"/>
      <c r="W324" s="14"/>
      <c r="X324" s="14"/>
      <c r="Y324" s="14"/>
      <c r="Z324" s="14"/>
      <c r="AA324" s="14"/>
      <c r="AB324" s="14"/>
    </row>
    <row r="325" spans="1:28" ht="39.75" thickBot="1" x14ac:dyDescent="0.3">
      <c r="A325" s="87" t="s">
        <v>2889</v>
      </c>
      <c r="B325" s="15">
        <v>2</v>
      </c>
      <c r="C325" s="15">
        <v>186</v>
      </c>
      <c r="D325" s="15">
        <v>1</v>
      </c>
      <c r="E325" s="14" t="s">
        <v>15567</v>
      </c>
      <c r="F325" s="15">
        <v>200</v>
      </c>
      <c r="G325" s="14"/>
      <c r="H325" s="14"/>
      <c r="I325" s="14"/>
      <c r="J325" s="15">
        <v>200</v>
      </c>
      <c r="K325" s="14"/>
      <c r="L325" s="14"/>
      <c r="M325" s="14"/>
      <c r="N325" s="14"/>
      <c r="O325" s="14"/>
      <c r="P325" s="36" t="s">
        <v>5390</v>
      </c>
      <c r="Q325" s="14"/>
      <c r="R325" s="14"/>
      <c r="S325" s="14"/>
      <c r="T325" s="14"/>
      <c r="U325" s="14"/>
      <c r="V325" s="14"/>
      <c r="W325" s="14"/>
      <c r="X325" s="14"/>
      <c r="Y325" s="14"/>
      <c r="Z325" s="14"/>
      <c r="AA325" s="14"/>
      <c r="AB325" s="14"/>
    </row>
    <row r="326" spans="1:28" ht="39.75" thickBot="1" x14ac:dyDescent="0.3">
      <c r="A326" s="87" t="s">
        <v>2891</v>
      </c>
      <c r="B326" s="15">
        <v>2</v>
      </c>
      <c r="C326" s="15">
        <v>186</v>
      </c>
      <c r="D326" s="15">
        <v>2</v>
      </c>
      <c r="E326" s="14" t="s">
        <v>15568</v>
      </c>
      <c r="F326" s="15">
        <v>400</v>
      </c>
      <c r="G326" s="14"/>
      <c r="H326" s="14"/>
      <c r="I326" s="14"/>
      <c r="J326" s="15">
        <v>400</v>
      </c>
      <c r="K326" s="14"/>
      <c r="L326" s="14"/>
      <c r="M326" s="14"/>
      <c r="N326" s="14"/>
      <c r="O326" s="14"/>
      <c r="P326" s="36" t="s">
        <v>5392</v>
      </c>
      <c r="Q326" s="14"/>
      <c r="R326" s="14"/>
      <c r="S326" s="14"/>
      <c r="T326" s="14"/>
      <c r="U326" s="14"/>
      <c r="V326" s="14"/>
      <c r="W326" s="14"/>
      <c r="X326" s="14"/>
      <c r="Y326" s="14"/>
      <c r="Z326" s="14"/>
      <c r="AA326" s="14"/>
      <c r="AB326" s="14"/>
    </row>
    <row r="327" spans="1:28" ht="52.5" thickBot="1" x14ac:dyDescent="0.3">
      <c r="A327" s="87" t="s">
        <v>2892</v>
      </c>
      <c r="B327" s="15">
        <v>2</v>
      </c>
      <c r="C327" s="15">
        <v>186</v>
      </c>
      <c r="D327" s="15">
        <v>2</v>
      </c>
      <c r="E327" s="14" t="s">
        <v>15569</v>
      </c>
      <c r="F327" s="15">
        <v>87</v>
      </c>
      <c r="G327" s="14"/>
      <c r="H327" s="14"/>
      <c r="I327" s="14"/>
      <c r="J327" s="15">
        <v>87</v>
      </c>
      <c r="K327" s="14"/>
      <c r="L327" s="14"/>
      <c r="M327" s="14"/>
      <c r="N327" s="14"/>
      <c r="O327" s="14"/>
      <c r="P327" s="36" t="s">
        <v>5393</v>
      </c>
      <c r="Q327" s="14"/>
      <c r="R327" s="14"/>
      <c r="S327" s="14"/>
      <c r="T327" s="14"/>
      <c r="U327" s="14"/>
      <c r="V327" s="14"/>
      <c r="W327" s="14"/>
      <c r="X327" s="14"/>
      <c r="Y327" s="14"/>
      <c r="Z327" s="14"/>
      <c r="AA327" s="14"/>
      <c r="AB327" s="14"/>
    </row>
    <row r="328" spans="1:28" ht="39.75" thickBot="1" x14ac:dyDescent="0.3">
      <c r="A328" s="87" t="s">
        <v>2893</v>
      </c>
      <c r="B328" s="15">
        <v>2</v>
      </c>
      <c r="C328" s="15">
        <v>186</v>
      </c>
      <c r="D328" s="15">
        <v>2</v>
      </c>
      <c r="E328" s="14" t="s">
        <v>15570</v>
      </c>
      <c r="F328" s="15">
        <v>45</v>
      </c>
      <c r="G328" s="14"/>
      <c r="H328" s="14"/>
      <c r="I328" s="14"/>
      <c r="J328" s="15">
        <v>45</v>
      </c>
      <c r="K328" s="14"/>
      <c r="L328" s="14"/>
      <c r="M328" s="14"/>
      <c r="N328" s="14"/>
      <c r="O328" s="14"/>
      <c r="P328" s="36" t="s">
        <v>5394</v>
      </c>
      <c r="Q328" s="14"/>
      <c r="R328" s="14"/>
      <c r="S328" s="14"/>
      <c r="T328" s="14"/>
      <c r="U328" s="14"/>
      <c r="V328" s="14"/>
      <c r="W328" s="14"/>
      <c r="X328" s="14"/>
      <c r="Y328" s="14"/>
      <c r="Z328" s="14"/>
      <c r="AA328" s="14"/>
      <c r="AB328" s="14"/>
    </row>
    <row r="329" spans="1:28" ht="27" thickBot="1" x14ac:dyDescent="0.3">
      <c r="A329" s="87" t="s">
        <v>2894</v>
      </c>
      <c r="B329" s="15">
        <v>2</v>
      </c>
      <c r="C329" s="15">
        <v>186</v>
      </c>
      <c r="D329" s="15">
        <v>2</v>
      </c>
      <c r="E329" s="14" t="s">
        <v>15571</v>
      </c>
      <c r="F329" s="15">
        <v>604</v>
      </c>
      <c r="G329" s="14"/>
      <c r="H329" s="14"/>
      <c r="I329" s="14"/>
      <c r="J329" s="15">
        <v>604</v>
      </c>
      <c r="K329" s="14"/>
      <c r="L329" s="14"/>
      <c r="M329" s="14"/>
      <c r="N329" s="14"/>
      <c r="O329" s="14"/>
      <c r="P329" s="36" t="s">
        <v>5395</v>
      </c>
      <c r="Q329" s="14"/>
      <c r="R329" s="14"/>
      <c r="S329" s="14"/>
      <c r="T329" s="14"/>
      <c r="U329" s="14"/>
      <c r="V329" s="14"/>
      <c r="W329" s="14"/>
      <c r="X329" s="14"/>
      <c r="Y329" s="14"/>
      <c r="Z329" s="14"/>
      <c r="AA329" s="14"/>
      <c r="AB329" s="14"/>
    </row>
    <row r="330" spans="1:28" ht="27" thickBot="1" x14ac:dyDescent="0.3">
      <c r="A330" s="87" t="s">
        <v>2895</v>
      </c>
      <c r="B330" s="15">
        <v>2</v>
      </c>
      <c r="C330" s="15">
        <v>186</v>
      </c>
      <c r="D330" s="15">
        <v>2</v>
      </c>
      <c r="E330" s="14" t="s">
        <v>15572</v>
      </c>
      <c r="F330" s="15">
        <v>240</v>
      </c>
      <c r="G330" s="14"/>
      <c r="H330" s="14"/>
      <c r="I330" s="14"/>
      <c r="J330" s="15">
        <v>240</v>
      </c>
      <c r="K330" s="14"/>
      <c r="L330" s="14"/>
      <c r="M330" s="14"/>
      <c r="N330" s="14"/>
      <c r="O330" s="14"/>
      <c r="P330" s="36" t="s">
        <v>5396</v>
      </c>
      <c r="Q330" s="14"/>
      <c r="R330" s="14"/>
      <c r="S330" s="14"/>
      <c r="T330" s="14"/>
      <c r="U330" s="14"/>
      <c r="V330" s="14"/>
      <c r="W330" s="14"/>
      <c r="X330" s="14"/>
      <c r="Y330" s="14"/>
      <c r="Z330" s="14"/>
      <c r="AA330" s="14"/>
      <c r="AB330" s="14"/>
    </row>
    <row r="331" spans="1:28" ht="27" thickBot="1" x14ac:dyDescent="0.3">
      <c r="A331" s="87" t="s">
        <v>2896</v>
      </c>
      <c r="B331" s="15">
        <v>2</v>
      </c>
      <c r="C331" s="15">
        <v>186</v>
      </c>
      <c r="D331" s="15">
        <v>2</v>
      </c>
      <c r="E331" s="14" t="s">
        <v>15573</v>
      </c>
      <c r="F331" s="15">
        <v>255</v>
      </c>
      <c r="G331" s="14"/>
      <c r="H331" s="14"/>
      <c r="I331" s="14"/>
      <c r="J331" s="15">
        <v>255</v>
      </c>
      <c r="K331" s="14"/>
      <c r="L331" s="14"/>
      <c r="M331" s="14"/>
      <c r="N331" s="14"/>
      <c r="O331" s="14"/>
      <c r="P331" s="36" t="s">
        <v>5397</v>
      </c>
      <c r="Q331" s="14"/>
      <c r="R331" s="14"/>
      <c r="S331" s="14"/>
      <c r="T331" s="14"/>
      <c r="U331" s="14"/>
      <c r="V331" s="14"/>
      <c r="W331" s="14"/>
      <c r="X331" s="14"/>
      <c r="Y331" s="14"/>
      <c r="Z331" s="14"/>
      <c r="AA331" s="14"/>
      <c r="AB331" s="14"/>
    </row>
    <row r="332" spans="1:28" ht="27" thickBot="1" x14ac:dyDescent="0.3">
      <c r="A332" s="87" t="s">
        <v>2897</v>
      </c>
      <c r="B332" s="15">
        <v>2</v>
      </c>
      <c r="C332" s="15">
        <v>186</v>
      </c>
      <c r="D332" s="15">
        <v>2</v>
      </c>
      <c r="E332" s="14" t="s">
        <v>15574</v>
      </c>
      <c r="F332" s="15">
        <v>8</v>
      </c>
      <c r="G332" s="14"/>
      <c r="H332" s="14"/>
      <c r="I332" s="14"/>
      <c r="J332" s="15">
        <v>8</v>
      </c>
      <c r="K332" s="14"/>
      <c r="L332" s="14"/>
      <c r="M332" s="14"/>
      <c r="N332" s="14"/>
      <c r="O332" s="14"/>
      <c r="P332" s="36" t="s">
        <v>5398</v>
      </c>
      <c r="Q332" s="14"/>
      <c r="R332" s="14"/>
      <c r="S332" s="14"/>
      <c r="T332" s="14"/>
      <c r="U332" s="14"/>
      <c r="V332" s="14"/>
      <c r="W332" s="14"/>
      <c r="X332" s="14"/>
      <c r="Y332" s="14"/>
      <c r="Z332" s="14"/>
      <c r="AA332" s="14"/>
      <c r="AB332" s="14"/>
    </row>
    <row r="333" spans="1:28" ht="27" thickBot="1" x14ac:dyDescent="0.3">
      <c r="A333" s="87" t="s">
        <v>2898</v>
      </c>
      <c r="B333" s="15">
        <v>2</v>
      </c>
      <c r="C333" s="15">
        <v>186</v>
      </c>
      <c r="D333" s="15">
        <v>2</v>
      </c>
      <c r="E333" s="14" t="s">
        <v>15575</v>
      </c>
      <c r="F333" s="15">
        <v>6</v>
      </c>
      <c r="G333" s="14"/>
      <c r="H333" s="14"/>
      <c r="I333" s="14"/>
      <c r="J333" s="15">
        <v>6</v>
      </c>
      <c r="K333" s="14"/>
      <c r="L333" s="14"/>
      <c r="M333" s="14"/>
      <c r="N333" s="14"/>
      <c r="O333" s="14"/>
      <c r="P333" s="36" t="s">
        <v>5399</v>
      </c>
      <c r="Q333" s="14"/>
      <c r="R333" s="14"/>
      <c r="S333" s="14"/>
      <c r="T333" s="14"/>
      <c r="U333" s="14"/>
      <c r="V333" s="14"/>
      <c r="W333" s="14"/>
      <c r="X333" s="14"/>
      <c r="Y333" s="14"/>
      <c r="Z333" s="14"/>
      <c r="AA333" s="14"/>
      <c r="AB333" s="14"/>
    </row>
    <row r="334" spans="1:28" ht="27" thickBot="1" x14ac:dyDescent="0.3">
      <c r="A334" s="87" t="s">
        <v>2899</v>
      </c>
      <c r="B334" s="15">
        <v>2</v>
      </c>
      <c r="C334" s="15">
        <v>186</v>
      </c>
      <c r="D334" s="15">
        <v>2</v>
      </c>
      <c r="E334" s="14" t="s">
        <v>15576</v>
      </c>
      <c r="F334" s="15">
        <v>30</v>
      </c>
      <c r="G334" s="14"/>
      <c r="H334" s="14"/>
      <c r="I334" s="14"/>
      <c r="J334" s="15">
        <v>30</v>
      </c>
      <c r="K334" s="14"/>
      <c r="L334" s="14"/>
      <c r="M334" s="14"/>
      <c r="N334" s="14"/>
      <c r="O334" s="14"/>
      <c r="P334" s="36" t="s">
        <v>5400</v>
      </c>
      <c r="Q334" s="14"/>
      <c r="R334" s="14"/>
      <c r="S334" s="14"/>
      <c r="T334" s="14"/>
      <c r="U334" s="14"/>
      <c r="V334" s="14"/>
      <c r="W334" s="14"/>
      <c r="X334" s="14"/>
      <c r="Y334" s="14"/>
      <c r="Z334" s="14"/>
      <c r="AA334" s="14"/>
      <c r="AB334" s="14"/>
    </row>
    <row r="335" spans="1:28" ht="27" thickBot="1" x14ac:dyDescent="0.3">
      <c r="A335" s="14" t="s">
        <v>2901</v>
      </c>
      <c r="B335" s="15">
        <v>1</v>
      </c>
      <c r="C335" s="15">
        <v>186</v>
      </c>
      <c r="D335" s="15">
        <v>2</v>
      </c>
      <c r="E335" s="14" t="s">
        <v>2902</v>
      </c>
      <c r="F335" s="14" t="s">
        <v>2903</v>
      </c>
      <c r="G335" s="14" t="s">
        <v>2904</v>
      </c>
      <c r="H335" s="14" t="s">
        <v>2870</v>
      </c>
      <c r="I335" s="14" t="s">
        <v>2905</v>
      </c>
      <c r="J335" s="15">
        <v>1</v>
      </c>
      <c r="K335" s="14"/>
      <c r="L335" s="14"/>
      <c r="M335" s="14"/>
      <c r="N335" s="14"/>
      <c r="O335" s="14"/>
      <c r="P335" s="36" t="s">
        <v>5402</v>
      </c>
      <c r="Q335" s="14"/>
      <c r="R335" s="14"/>
      <c r="S335" s="14"/>
      <c r="T335" s="14"/>
      <c r="U335" s="14"/>
      <c r="V335" s="14"/>
      <c r="W335" s="14"/>
      <c r="X335" s="14"/>
      <c r="Y335" s="14"/>
      <c r="Z335" s="14"/>
      <c r="AA335" s="14"/>
      <c r="AB335" s="14"/>
    </row>
    <row r="336" spans="1:28" ht="27" thickBot="1" x14ac:dyDescent="0.3">
      <c r="A336" s="87" t="s">
        <v>2900</v>
      </c>
      <c r="B336" s="15">
        <v>2</v>
      </c>
      <c r="C336" s="15">
        <v>186</v>
      </c>
      <c r="D336" s="15">
        <v>2</v>
      </c>
      <c r="E336" s="14" t="s">
        <v>15577</v>
      </c>
      <c r="F336" s="15">
        <v>54</v>
      </c>
      <c r="G336" s="14"/>
      <c r="H336" s="14"/>
      <c r="I336" s="14"/>
      <c r="J336" s="15">
        <v>54</v>
      </c>
      <c r="K336" s="14"/>
      <c r="L336" s="14"/>
      <c r="M336" s="14"/>
      <c r="N336" s="14"/>
      <c r="O336" s="14"/>
      <c r="P336" s="36" t="s">
        <v>5401</v>
      </c>
      <c r="Q336" s="14"/>
      <c r="R336" s="14"/>
      <c r="S336" s="14"/>
      <c r="T336" s="14"/>
      <c r="U336" s="14"/>
      <c r="V336" s="14"/>
      <c r="W336" s="14"/>
      <c r="X336" s="14"/>
      <c r="Y336" s="14"/>
      <c r="Z336" s="14"/>
      <c r="AA336" s="14"/>
      <c r="AB336" s="14"/>
    </row>
    <row r="337" spans="1:28" ht="16.5" thickBot="1" x14ac:dyDescent="0.3">
      <c r="A337" s="14" t="s">
        <v>2906</v>
      </c>
      <c r="B337" s="15">
        <v>1</v>
      </c>
      <c r="C337" s="15">
        <v>186</v>
      </c>
      <c r="D337" s="15">
        <v>2</v>
      </c>
      <c r="E337" s="14" t="s">
        <v>2907</v>
      </c>
      <c r="F337" s="14" t="s">
        <v>2908</v>
      </c>
      <c r="G337" s="14" t="s">
        <v>2909</v>
      </c>
      <c r="H337" s="14" t="s">
        <v>2910</v>
      </c>
      <c r="I337" s="14" t="s">
        <v>2911</v>
      </c>
      <c r="J337" s="15">
        <v>1</v>
      </c>
      <c r="K337" s="14"/>
      <c r="L337" s="14"/>
      <c r="M337" s="14"/>
      <c r="N337" s="14"/>
      <c r="O337" s="14"/>
      <c r="P337" s="36" t="s">
        <v>5403</v>
      </c>
      <c r="Q337" s="14"/>
      <c r="R337" s="14"/>
      <c r="S337" s="14"/>
      <c r="T337" s="14"/>
      <c r="U337" s="14"/>
      <c r="V337" s="14"/>
      <c r="W337" s="14"/>
      <c r="X337" s="14"/>
      <c r="Y337" s="14"/>
      <c r="Z337" s="14"/>
      <c r="AA337" s="14"/>
      <c r="AB337" s="14"/>
    </row>
    <row r="338" spans="1:28" ht="16.5" thickBot="1" x14ac:dyDescent="0.3">
      <c r="A338" s="14" t="s">
        <v>2912</v>
      </c>
      <c r="B338" s="15">
        <v>1</v>
      </c>
      <c r="C338" s="15">
        <v>186</v>
      </c>
      <c r="D338" s="15">
        <v>2</v>
      </c>
      <c r="E338" s="14" t="s">
        <v>2907</v>
      </c>
      <c r="F338" s="14" t="s">
        <v>2913</v>
      </c>
      <c r="G338" s="14" t="s">
        <v>2914</v>
      </c>
      <c r="H338" s="14" t="s">
        <v>2915</v>
      </c>
      <c r="I338" s="14" t="s">
        <v>2916</v>
      </c>
      <c r="J338" s="15">
        <v>2</v>
      </c>
      <c r="K338" s="14"/>
      <c r="L338" s="14"/>
      <c r="M338" s="14"/>
      <c r="N338" s="14"/>
      <c r="O338" s="14"/>
      <c r="P338" s="36" t="s">
        <v>5404</v>
      </c>
      <c r="Q338" s="14"/>
      <c r="R338" s="14"/>
      <c r="S338" s="14"/>
      <c r="T338" s="14"/>
      <c r="U338" s="14"/>
      <c r="V338" s="14"/>
      <c r="W338" s="14"/>
      <c r="X338" s="14"/>
      <c r="Y338" s="14"/>
      <c r="Z338" s="14"/>
      <c r="AA338" s="14"/>
      <c r="AB338" s="14"/>
    </row>
    <row r="339" spans="1:28" ht="16.5" thickBot="1" x14ac:dyDescent="0.3">
      <c r="A339" s="14" t="s">
        <v>2917</v>
      </c>
      <c r="B339" s="15">
        <v>1</v>
      </c>
      <c r="C339" s="15">
        <v>186</v>
      </c>
      <c r="D339" s="15">
        <v>2</v>
      </c>
      <c r="E339" s="14" t="s">
        <v>2918</v>
      </c>
      <c r="F339" s="14" t="s">
        <v>2919</v>
      </c>
      <c r="G339" s="14" t="s">
        <v>2920</v>
      </c>
      <c r="H339" s="14" t="s">
        <v>2921</v>
      </c>
      <c r="I339" s="14" t="s">
        <v>2922</v>
      </c>
      <c r="J339" s="15">
        <v>3</v>
      </c>
      <c r="K339" s="14"/>
      <c r="L339" s="14"/>
      <c r="M339" s="14"/>
      <c r="N339" s="14"/>
      <c r="O339" s="14"/>
      <c r="P339" s="36" t="s">
        <v>5405</v>
      </c>
      <c r="Q339" s="14"/>
      <c r="R339" s="14"/>
      <c r="S339" s="14"/>
      <c r="T339" s="14"/>
      <c r="U339" s="14"/>
      <c r="V339" s="14"/>
      <c r="W339" s="14"/>
      <c r="X339" s="14"/>
      <c r="Y339" s="14"/>
      <c r="Z339" s="14"/>
      <c r="AA339" s="14"/>
      <c r="AB339" s="14"/>
    </row>
    <row r="340" spans="1:28" ht="16.5" thickBot="1" x14ac:dyDescent="0.3">
      <c r="A340" s="14" t="s">
        <v>2923</v>
      </c>
      <c r="B340" s="15">
        <v>1</v>
      </c>
      <c r="C340" s="15">
        <v>186</v>
      </c>
      <c r="D340" s="15">
        <v>2</v>
      </c>
      <c r="E340" s="14" t="s">
        <v>2918</v>
      </c>
      <c r="F340" s="14" t="s">
        <v>2922</v>
      </c>
      <c r="G340" s="14" t="s">
        <v>2919</v>
      </c>
      <c r="H340" s="14" t="s">
        <v>2924</v>
      </c>
      <c r="I340" s="14" t="s">
        <v>2915</v>
      </c>
      <c r="J340" s="15">
        <v>3</v>
      </c>
      <c r="K340" s="14"/>
      <c r="L340" s="14"/>
      <c r="M340" s="14"/>
      <c r="N340" s="14"/>
      <c r="O340" s="14"/>
      <c r="P340" s="36" t="s">
        <v>5406</v>
      </c>
      <c r="Q340" s="14"/>
      <c r="R340" s="14"/>
      <c r="S340" s="14"/>
      <c r="T340" s="14"/>
      <c r="U340" s="14"/>
      <c r="V340" s="14"/>
      <c r="W340" s="14"/>
      <c r="X340" s="14"/>
      <c r="Y340" s="14"/>
      <c r="Z340" s="14"/>
      <c r="AA340" s="14"/>
      <c r="AB340" s="14"/>
    </row>
    <row r="341" spans="1:28" ht="39.75" thickBot="1" x14ac:dyDescent="0.3">
      <c r="A341" s="14" t="s">
        <v>2925</v>
      </c>
      <c r="B341" s="15">
        <v>1</v>
      </c>
      <c r="C341" s="15">
        <v>186</v>
      </c>
      <c r="D341" s="15">
        <v>2</v>
      </c>
      <c r="E341" s="14" t="s">
        <v>2926</v>
      </c>
      <c r="F341" s="14" t="s">
        <v>2927</v>
      </c>
      <c r="G341" s="14" t="s">
        <v>2928</v>
      </c>
      <c r="H341" s="14" t="s">
        <v>2929</v>
      </c>
      <c r="I341" s="14" t="s">
        <v>2930</v>
      </c>
      <c r="J341" s="15">
        <v>2</v>
      </c>
      <c r="K341" s="14"/>
      <c r="L341" s="14"/>
      <c r="M341" s="14"/>
      <c r="N341" s="14"/>
      <c r="O341" s="14"/>
      <c r="P341" s="36" t="s">
        <v>5407</v>
      </c>
      <c r="Q341" s="14"/>
      <c r="R341" s="14"/>
      <c r="S341" s="14"/>
      <c r="T341" s="14"/>
      <c r="U341" s="14"/>
      <c r="V341" s="14"/>
      <c r="W341" s="14"/>
      <c r="X341" s="14"/>
      <c r="Y341" s="14"/>
      <c r="Z341" s="14"/>
      <c r="AA341" s="14"/>
      <c r="AB341" s="14"/>
    </row>
    <row r="342" spans="1:28" ht="39.75" thickBot="1" x14ac:dyDescent="0.3">
      <c r="A342" s="14" t="s">
        <v>2948</v>
      </c>
      <c r="B342" s="15">
        <v>1</v>
      </c>
      <c r="C342" s="15">
        <v>186</v>
      </c>
      <c r="D342" s="15">
        <v>2</v>
      </c>
      <c r="E342" s="14" t="s">
        <v>10313</v>
      </c>
      <c r="F342" s="14" t="s">
        <v>2949</v>
      </c>
      <c r="G342" s="14" t="s">
        <v>2950</v>
      </c>
      <c r="H342" s="14" t="s">
        <v>2951</v>
      </c>
      <c r="I342" s="14" t="s">
        <v>2952</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2931</v>
      </c>
      <c r="B343" s="15">
        <v>1</v>
      </c>
      <c r="C343" s="15">
        <v>186</v>
      </c>
      <c r="D343" s="15">
        <v>2</v>
      </c>
      <c r="E343" s="14" t="s">
        <v>2932</v>
      </c>
      <c r="F343" s="14" t="s">
        <v>2933</v>
      </c>
      <c r="G343" s="14" t="s">
        <v>2934</v>
      </c>
      <c r="H343" s="14" t="s">
        <v>2935</v>
      </c>
      <c r="I343" s="14" t="s">
        <v>2835</v>
      </c>
      <c r="J343" s="15">
        <v>0</v>
      </c>
      <c r="K343" s="14"/>
      <c r="L343" s="14"/>
      <c r="M343" s="14"/>
      <c r="N343" s="14"/>
      <c r="O343" s="14"/>
      <c r="P343" s="36" t="s">
        <v>5408</v>
      </c>
      <c r="Q343" s="14"/>
      <c r="R343" s="14"/>
      <c r="S343" s="14"/>
      <c r="T343" s="14"/>
      <c r="U343" s="14"/>
      <c r="V343" s="14"/>
      <c r="W343" s="14"/>
      <c r="X343" s="14"/>
      <c r="Y343" s="14"/>
      <c r="Z343" s="14"/>
      <c r="AA343" s="14"/>
      <c r="AB343" s="14"/>
    </row>
    <row r="344" spans="1:28" ht="16.5" thickBot="1" x14ac:dyDescent="0.3">
      <c r="A344" s="14" t="s">
        <v>2936</v>
      </c>
      <c r="B344" s="15">
        <v>1</v>
      </c>
      <c r="C344" s="15">
        <v>186</v>
      </c>
      <c r="D344" s="15">
        <v>2</v>
      </c>
      <c r="E344" s="14" t="s">
        <v>2937</v>
      </c>
      <c r="F344" s="14" t="s">
        <v>2938</v>
      </c>
      <c r="G344" s="14" t="s">
        <v>2939</v>
      </c>
      <c r="H344" s="14" t="s">
        <v>2940</v>
      </c>
      <c r="I344" s="14" t="s">
        <v>2941</v>
      </c>
      <c r="J344" s="15">
        <v>3</v>
      </c>
      <c r="K344" s="14"/>
      <c r="L344" s="14"/>
      <c r="M344" s="14"/>
      <c r="N344" s="14"/>
      <c r="O344" s="14"/>
      <c r="P344" s="36" t="s">
        <v>5409</v>
      </c>
      <c r="Q344" s="14"/>
      <c r="R344" s="14"/>
      <c r="S344" s="14"/>
      <c r="T344" s="14"/>
      <c r="U344" s="14"/>
      <c r="V344" s="14"/>
      <c r="W344" s="14"/>
      <c r="X344" s="14"/>
      <c r="Y344" s="14"/>
      <c r="Z344" s="14"/>
      <c r="AA344" s="14"/>
      <c r="AB344" s="14"/>
    </row>
    <row r="345" spans="1:28" ht="27" thickBot="1" x14ac:dyDescent="0.3">
      <c r="A345" s="14" t="s">
        <v>2942</v>
      </c>
      <c r="B345" s="15">
        <v>1</v>
      </c>
      <c r="C345" s="15">
        <v>186</v>
      </c>
      <c r="D345" s="15">
        <v>2</v>
      </c>
      <c r="E345" s="14" t="s">
        <v>2943</v>
      </c>
      <c r="F345" s="14" t="s">
        <v>2944</v>
      </c>
      <c r="G345" s="14" t="s">
        <v>2945</v>
      </c>
      <c r="H345" s="14" t="s">
        <v>2946</v>
      </c>
      <c r="I345" s="14" t="s">
        <v>2947</v>
      </c>
      <c r="J345" s="15">
        <v>3</v>
      </c>
      <c r="K345" s="14"/>
      <c r="L345" s="14"/>
      <c r="M345" s="14"/>
      <c r="N345" s="14"/>
      <c r="O345" s="14"/>
      <c r="P345" s="36" t="s">
        <v>5410</v>
      </c>
      <c r="Q345" s="14"/>
      <c r="R345" s="14"/>
      <c r="S345" s="14"/>
      <c r="T345" s="14"/>
      <c r="U345" s="14"/>
      <c r="V345" s="14"/>
      <c r="W345" s="14"/>
      <c r="X345" s="14"/>
      <c r="Y345" s="14"/>
      <c r="Z345" s="14"/>
      <c r="AA345" s="14"/>
      <c r="AB345" s="14"/>
    </row>
    <row r="346" spans="1:28" ht="39.75" thickBot="1" x14ac:dyDescent="0.3">
      <c r="A346" s="87" t="s">
        <v>2953</v>
      </c>
      <c r="B346" s="15">
        <v>2</v>
      </c>
      <c r="C346" s="15">
        <v>186</v>
      </c>
      <c r="D346" s="15">
        <v>3</v>
      </c>
      <c r="E346" s="14" t="s">
        <v>15578</v>
      </c>
      <c r="F346" s="15">
        <v>45</v>
      </c>
      <c r="G346" s="14"/>
      <c r="H346" s="14"/>
      <c r="I346" s="14"/>
      <c r="J346" s="15">
        <v>45</v>
      </c>
      <c r="K346" s="14"/>
      <c r="L346" s="14"/>
      <c r="M346" s="14"/>
      <c r="N346" s="14"/>
      <c r="O346" s="14"/>
      <c r="P346" s="36" t="s">
        <v>5411</v>
      </c>
      <c r="Q346" s="14"/>
      <c r="R346" s="14"/>
      <c r="S346" s="14"/>
      <c r="T346" s="14"/>
      <c r="U346" s="14"/>
      <c r="V346" s="14"/>
      <c r="W346" s="14"/>
      <c r="X346" s="14"/>
      <c r="Y346" s="14"/>
      <c r="Z346" s="14"/>
      <c r="AA346" s="14"/>
      <c r="AB346" s="14"/>
    </row>
    <row r="347" spans="1:28" ht="27" thickBot="1" x14ac:dyDescent="0.3">
      <c r="A347" s="87" t="s">
        <v>2954</v>
      </c>
      <c r="B347" s="15">
        <v>2</v>
      </c>
      <c r="C347" s="15">
        <v>186</v>
      </c>
      <c r="D347" s="15">
        <v>3</v>
      </c>
      <c r="E347" s="14" t="s">
        <v>15579</v>
      </c>
      <c r="F347" s="15">
        <v>175</v>
      </c>
      <c r="G347" s="14"/>
      <c r="H347" s="14"/>
      <c r="I347" s="14"/>
      <c r="J347" s="15">
        <v>175</v>
      </c>
      <c r="K347" s="14"/>
      <c r="L347" s="14"/>
      <c r="M347" s="14"/>
      <c r="N347" s="14"/>
      <c r="O347" s="14"/>
      <c r="P347" s="36" t="s">
        <v>5412</v>
      </c>
      <c r="Q347" s="14"/>
      <c r="R347" s="14"/>
      <c r="S347" s="14"/>
      <c r="T347" s="14"/>
      <c r="U347" s="14"/>
      <c r="V347" s="14"/>
      <c r="W347" s="14"/>
      <c r="X347" s="14"/>
      <c r="Y347" s="14"/>
      <c r="Z347" s="14"/>
      <c r="AA347" s="14"/>
      <c r="AB347" s="14"/>
    </row>
    <row r="348" spans="1:28" ht="27" thickBot="1" x14ac:dyDescent="0.3">
      <c r="A348" s="87" t="s">
        <v>2955</v>
      </c>
      <c r="B348" s="15">
        <v>2</v>
      </c>
      <c r="C348" s="15">
        <v>186</v>
      </c>
      <c r="D348" s="15">
        <v>3</v>
      </c>
      <c r="E348" s="14" t="s">
        <v>15580</v>
      </c>
      <c r="F348" s="15">
        <v>60</v>
      </c>
      <c r="G348" s="14"/>
      <c r="H348" s="14"/>
      <c r="I348" s="14"/>
      <c r="J348" s="15">
        <v>60</v>
      </c>
      <c r="K348" s="14"/>
      <c r="L348" s="14"/>
      <c r="M348" s="14"/>
      <c r="N348" s="14"/>
      <c r="O348" s="14"/>
      <c r="P348" s="36" t="s">
        <v>5413</v>
      </c>
      <c r="Q348" s="14"/>
      <c r="R348" s="14"/>
      <c r="S348" s="14"/>
      <c r="T348" s="14"/>
      <c r="U348" s="14"/>
      <c r="V348" s="14"/>
      <c r="W348" s="14"/>
      <c r="X348" s="14"/>
      <c r="Y348" s="14"/>
      <c r="Z348" s="14"/>
      <c r="AA348" s="14"/>
      <c r="AB348" s="14"/>
    </row>
    <row r="349" spans="1:28" ht="27" thickBot="1" x14ac:dyDescent="0.3">
      <c r="A349" s="87" t="s">
        <v>2956</v>
      </c>
      <c r="B349" s="15">
        <v>2</v>
      </c>
      <c r="C349" s="15">
        <v>186</v>
      </c>
      <c r="D349" s="15">
        <v>3</v>
      </c>
      <c r="E349" s="14" t="s">
        <v>15581</v>
      </c>
      <c r="F349" s="15">
        <v>56</v>
      </c>
      <c r="G349" s="14"/>
      <c r="H349" s="14"/>
      <c r="I349" s="14"/>
      <c r="J349" s="15">
        <v>56</v>
      </c>
      <c r="K349" s="14"/>
      <c r="L349" s="14"/>
      <c r="M349" s="14"/>
      <c r="N349" s="14"/>
      <c r="O349" s="14"/>
      <c r="P349" s="36" t="s">
        <v>5414</v>
      </c>
      <c r="Q349" s="14"/>
      <c r="R349" s="14"/>
      <c r="S349" s="14"/>
      <c r="T349" s="14"/>
      <c r="U349" s="14"/>
      <c r="V349" s="14"/>
      <c r="W349" s="14"/>
      <c r="X349" s="14"/>
      <c r="Y349" s="14"/>
      <c r="Z349" s="14"/>
      <c r="AA349" s="14"/>
      <c r="AB349" s="14"/>
    </row>
    <row r="350" spans="1:28" ht="27" thickBot="1" x14ac:dyDescent="0.3">
      <c r="A350" s="87" t="s">
        <v>2957</v>
      </c>
      <c r="B350" s="15">
        <v>2</v>
      </c>
      <c r="C350" s="15">
        <v>186</v>
      </c>
      <c r="D350" s="15">
        <v>3</v>
      </c>
      <c r="E350" s="14" t="s">
        <v>15582</v>
      </c>
      <c r="F350" s="15">
        <v>68</v>
      </c>
      <c r="G350" s="14"/>
      <c r="H350" s="14"/>
      <c r="I350" s="14"/>
      <c r="J350" s="15">
        <v>68</v>
      </c>
      <c r="K350" s="14"/>
      <c r="L350" s="14"/>
      <c r="M350" s="14"/>
      <c r="N350" s="14"/>
      <c r="O350" s="14"/>
      <c r="P350" s="36" t="s">
        <v>5415</v>
      </c>
      <c r="Q350" s="14"/>
      <c r="R350" s="14"/>
      <c r="S350" s="14"/>
      <c r="T350" s="14"/>
      <c r="U350" s="14"/>
      <c r="V350" s="14"/>
      <c r="W350" s="14"/>
      <c r="X350" s="14"/>
      <c r="Y350" s="14"/>
      <c r="Z350" s="14"/>
      <c r="AA350" s="14"/>
      <c r="AB350" s="14"/>
    </row>
    <row r="351" spans="1:28" ht="16.5" thickBot="1" x14ac:dyDescent="0.3">
      <c r="A351" s="14" t="s">
        <v>2958</v>
      </c>
      <c r="B351" s="15">
        <v>1</v>
      </c>
      <c r="C351" s="15">
        <v>186</v>
      </c>
      <c r="D351" s="15">
        <v>3</v>
      </c>
      <c r="E351" s="14" t="s">
        <v>2964</v>
      </c>
      <c r="F351" s="39" t="s">
        <v>2959</v>
      </c>
      <c r="G351" s="39" t="s">
        <v>2754</v>
      </c>
      <c r="H351" s="39" t="s">
        <v>2960</v>
      </c>
      <c r="I351" s="39" t="s">
        <v>2961</v>
      </c>
      <c r="J351" s="15">
        <v>2</v>
      </c>
      <c r="K351" s="14"/>
      <c r="L351" s="14"/>
      <c r="M351" s="14"/>
      <c r="N351" s="14"/>
      <c r="O351" s="14"/>
      <c r="P351" s="36" t="s">
        <v>5415</v>
      </c>
      <c r="Q351" s="14"/>
      <c r="R351" s="14"/>
      <c r="S351" s="14"/>
      <c r="T351" s="14"/>
      <c r="U351" s="14"/>
      <c r="V351" s="14"/>
      <c r="W351" s="14"/>
      <c r="X351" s="14"/>
      <c r="Y351" s="14"/>
      <c r="Z351" s="14"/>
      <c r="AA351" s="14"/>
      <c r="AB351" s="14"/>
    </row>
    <row r="352" spans="1:28" ht="27" thickBot="1" x14ac:dyDescent="0.3">
      <c r="A352" s="87" t="s">
        <v>2962</v>
      </c>
      <c r="B352" s="15">
        <v>2</v>
      </c>
      <c r="C352" s="15">
        <v>186</v>
      </c>
      <c r="D352" s="15">
        <v>3</v>
      </c>
      <c r="E352" s="14" t="s">
        <v>15583</v>
      </c>
      <c r="F352" s="15">
        <v>308</v>
      </c>
      <c r="G352" s="14"/>
      <c r="H352" s="14"/>
      <c r="I352" s="14"/>
      <c r="J352" s="15">
        <v>308</v>
      </c>
      <c r="K352" s="14"/>
      <c r="L352" s="14"/>
      <c r="M352" s="14"/>
      <c r="N352" s="14"/>
      <c r="O352" s="14"/>
      <c r="P352" s="36" t="s">
        <v>5416</v>
      </c>
      <c r="Q352" s="14"/>
      <c r="R352" s="14"/>
      <c r="S352" s="14"/>
      <c r="T352" s="14"/>
      <c r="U352" s="14"/>
      <c r="V352" s="14"/>
      <c r="W352" s="14"/>
      <c r="X352" s="14"/>
      <c r="Y352" s="14"/>
      <c r="Z352" s="14"/>
      <c r="AA352" s="14"/>
      <c r="AB352" s="14"/>
    </row>
    <row r="353" spans="1:28" ht="16.5" thickBot="1" x14ac:dyDescent="0.3">
      <c r="A353" s="14" t="s">
        <v>2963</v>
      </c>
      <c r="B353" s="15">
        <v>1</v>
      </c>
      <c r="C353" s="15">
        <v>186</v>
      </c>
      <c r="D353" s="15">
        <v>3</v>
      </c>
      <c r="E353" s="14" t="s">
        <v>2964</v>
      </c>
      <c r="F353" s="39" t="s">
        <v>2965</v>
      </c>
      <c r="G353" s="39" t="s">
        <v>2966</v>
      </c>
      <c r="H353" s="39" t="s">
        <v>2655</v>
      </c>
      <c r="I353" s="39" t="s">
        <v>2967</v>
      </c>
      <c r="J353" s="15">
        <v>3</v>
      </c>
      <c r="K353" s="14"/>
      <c r="L353" s="14"/>
      <c r="M353" s="14"/>
      <c r="N353" s="14"/>
      <c r="O353" s="14"/>
      <c r="P353" s="36" t="s">
        <v>5416</v>
      </c>
      <c r="Q353" s="14"/>
      <c r="R353" s="14"/>
      <c r="S353" s="14"/>
      <c r="T353" s="14"/>
      <c r="U353" s="14"/>
      <c r="V353" s="14"/>
      <c r="W353" s="14"/>
      <c r="X353" s="14"/>
      <c r="Y353" s="14"/>
      <c r="Z353" s="14"/>
      <c r="AA353" s="14"/>
      <c r="AB353" s="14"/>
    </row>
    <row r="354" spans="1:28" ht="39.75" thickBot="1" x14ac:dyDescent="0.3">
      <c r="A354" s="87" t="s">
        <v>2968</v>
      </c>
      <c r="B354" s="15">
        <v>2</v>
      </c>
      <c r="C354" s="15">
        <v>186</v>
      </c>
      <c r="D354" s="15">
        <v>3</v>
      </c>
      <c r="E354" s="14" t="s">
        <v>15584</v>
      </c>
      <c r="F354" s="15">
        <v>54</v>
      </c>
      <c r="G354" s="14"/>
      <c r="H354" s="14"/>
      <c r="I354" s="14"/>
      <c r="J354" s="15">
        <v>54</v>
      </c>
      <c r="K354" s="14"/>
      <c r="L354" s="14"/>
      <c r="M354" s="14"/>
      <c r="N354" s="14"/>
      <c r="O354" s="14"/>
      <c r="P354" s="36" t="s">
        <v>5417</v>
      </c>
      <c r="Q354" s="14"/>
      <c r="R354" s="14"/>
      <c r="S354" s="14"/>
      <c r="T354" s="14"/>
      <c r="U354" s="14"/>
      <c r="V354" s="14"/>
      <c r="W354" s="14"/>
      <c r="X354" s="14"/>
      <c r="Y354" s="14"/>
      <c r="Z354" s="14"/>
      <c r="AA354" s="14"/>
      <c r="AB354" s="14"/>
    </row>
    <row r="355" spans="1:28" ht="52.5" thickBot="1" x14ac:dyDescent="0.3">
      <c r="A355" s="87" t="s">
        <v>2969</v>
      </c>
      <c r="B355" s="15">
        <v>2</v>
      </c>
      <c r="C355" s="15">
        <v>186</v>
      </c>
      <c r="D355" s="15">
        <v>3</v>
      </c>
      <c r="E355" s="14" t="s">
        <v>15585</v>
      </c>
      <c r="F355" s="15">
        <v>108</v>
      </c>
      <c r="G355" s="14"/>
      <c r="H355" s="14"/>
      <c r="I355" s="14"/>
      <c r="J355" s="15">
        <v>108</v>
      </c>
      <c r="K355" s="14"/>
      <c r="L355" s="14"/>
      <c r="M355" s="14"/>
      <c r="N355" s="14"/>
      <c r="O355" s="14"/>
      <c r="P355" s="36" t="s">
        <v>5418</v>
      </c>
      <c r="Q355" s="14"/>
      <c r="R355" s="14"/>
      <c r="S355" s="14"/>
      <c r="T355" s="14"/>
      <c r="U355" s="14"/>
      <c r="V355" s="14"/>
      <c r="W355" s="14"/>
      <c r="X355" s="14"/>
      <c r="Y355" s="14"/>
      <c r="Z355" s="14"/>
      <c r="AA355" s="14"/>
      <c r="AB355" s="14"/>
    </row>
    <row r="356" spans="1:28" ht="39.75" thickBot="1" x14ac:dyDescent="0.3">
      <c r="A356" s="87" t="s">
        <v>2970</v>
      </c>
      <c r="B356" s="15">
        <v>2</v>
      </c>
      <c r="C356" s="15">
        <v>186</v>
      </c>
      <c r="D356" s="15">
        <v>3</v>
      </c>
      <c r="E356" s="14" t="s">
        <v>15586</v>
      </c>
      <c r="F356" s="15">
        <v>30</v>
      </c>
      <c r="G356" s="14"/>
      <c r="H356" s="14"/>
      <c r="I356" s="14"/>
      <c r="J356" s="15">
        <v>30</v>
      </c>
      <c r="K356" s="14"/>
      <c r="L356" s="14"/>
      <c r="M356" s="14"/>
      <c r="N356" s="14"/>
      <c r="O356" s="14"/>
      <c r="P356" s="36" t="s">
        <v>5419</v>
      </c>
      <c r="Q356" s="14"/>
      <c r="R356" s="14"/>
      <c r="S356" s="14"/>
      <c r="T356" s="14"/>
      <c r="U356" s="14"/>
      <c r="V356" s="14"/>
      <c r="W356" s="14"/>
      <c r="X356" s="14"/>
      <c r="Y356" s="14"/>
      <c r="Z356" s="14"/>
      <c r="AA356" s="14"/>
      <c r="AB356" s="14"/>
    </row>
    <row r="357" spans="1:28" ht="39.75" thickBot="1" x14ac:dyDescent="0.3">
      <c r="A357" s="87" t="s">
        <v>2971</v>
      </c>
      <c r="B357" s="15">
        <v>2</v>
      </c>
      <c r="C357" s="15">
        <v>186</v>
      </c>
      <c r="D357" s="15">
        <v>3</v>
      </c>
      <c r="E357" s="14" t="s">
        <v>15587</v>
      </c>
      <c r="F357" s="15">
        <v>195</v>
      </c>
      <c r="G357" s="14"/>
      <c r="H357" s="14"/>
      <c r="I357" s="14"/>
      <c r="J357" s="15">
        <v>195</v>
      </c>
      <c r="K357" s="14"/>
      <c r="L357" s="14"/>
      <c r="M357" s="14"/>
      <c r="N357" s="14"/>
      <c r="O357" s="14"/>
      <c r="P357" s="36" t="s">
        <v>5419</v>
      </c>
      <c r="Q357" s="14"/>
      <c r="R357" s="14"/>
      <c r="S357" s="14"/>
      <c r="T357" s="14"/>
      <c r="U357" s="14"/>
      <c r="V357" s="14"/>
      <c r="W357" s="14"/>
      <c r="X357" s="14"/>
      <c r="Y357" s="14"/>
      <c r="Z357" s="14"/>
      <c r="AA357" s="14"/>
      <c r="AB357" s="14"/>
    </row>
    <row r="358" spans="1:28" ht="65.25" thickBot="1" x14ac:dyDescent="0.3">
      <c r="A358" s="87" t="s">
        <v>2972</v>
      </c>
      <c r="B358" s="15">
        <v>2</v>
      </c>
      <c r="C358" s="15">
        <v>186</v>
      </c>
      <c r="D358" s="15">
        <v>3</v>
      </c>
      <c r="E358" s="14" t="s">
        <v>15588</v>
      </c>
      <c r="F358" s="15">
        <v>10</v>
      </c>
      <c r="G358" s="15">
        <v>25</v>
      </c>
      <c r="H358" s="14"/>
      <c r="I358" s="14"/>
      <c r="J358" s="15">
        <v>25</v>
      </c>
      <c r="K358" s="14"/>
      <c r="L358" s="14"/>
      <c r="M358" s="14"/>
      <c r="N358" s="14"/>
      <c r="O358" s="14"/>
      <c r="P358" s="36" t="s">
        <v>5419</v>
      </c>
      <c r="Q358" s="14"/>
      <c r="R358" s="14"/>
      <c r="S358" s="14"/>
      <c r="T358" s="14"/>
      <c r="U358" s="14"/>
      <c r="V358" s="14"/>
      <c r="W358" s="14"/>
      <c r="X358" s="14"/>
      <c r="Y358" s="14"/>
      <c r="Z358" s="14"/>
      <c r="AA358" s="14"/>
      <c r="AB358" s="14"/>
    </row>
    <row r="359" spans="1:28" ht="27" thickBot="1" x14ac:dyDescent="0.3">
      <c r="A359" s="87" t="s">
        <v>2973</v>
      </c>
      <c r="B359" s="15">
        <v>2</v>
      </c>
      <c r="C359" s="15">
        <v>186</v>
      </c>
      <c r="D359" s="15">
        <v>3</v>
      </c>
      <c r="E359" s="14" t="s">
        <v>15589</v>
      </c>
      <c r="F359" s="15">
        <v>295</v>
      </c>
      <c r="G359" s="14"/>
      <c r="H359" s="14"/>
      <c r="I359" s="14"/>
      <c r="J359" s="15">
        <v>295</v>
      </c>
      <c r="K359" s="14"/>
      <c r="L359" s="14"/>
      <c r="M359" s="14"/>
      <c r="N359" s="14"/>
      <c r="O359" s="14"/>
      <c r="P359" s="36" t="s">
        <v>5419</v>
      </c>
      <c r="Q359" s="14"/>
      <c r="R359" s="14"/>
      <c r="S359" s="14"/>
      <c r="T359" s="14"/>
      <c r="U359" s="14"/>
      <c r="V359" s="14"/>
      <c r="W359" s="14"/>
      <c r="X359" s="14"/>
      <c r="Y359" s="14"/>
      <c r="Z359" s="14"/>
      <c r="AA359" s="14"/>
      <c r="AB359" s="14"/>
    </row>
    <row r="360" spans="1:28" ht="16.5" thickBot="1" x14ac:dyDescent="0.3">
      <c r="A360" s="14" t="s">
        <v>2974</v>
      </c>
      <c r="B360" s="15">
        <v>1</v>
      </c>
      <c r="C360" s="15">
        <v>186</v>
      </c>
      <c r="D360" s="15">
        <v>3</v>
      </c>
      <c r="E360" s="14" t="s">
        <v>2975</v>
      </c>
      <c r="F360" s="39" t="s">
        <v>2976</v>
      </c>
      <c r="G360" s="39" t="s">
        <v>7855</v>
      </c>
      <c r="H360" s="39" t="s">
        <v>7856</v>
      </c>
      <c r="I360" s="39" t="s">
        <v>7857</v>
      </c>
      <c r="J360" s="15">
        <v>1</v>
      </c>
      <c r="K360" s="14"/>
      <c r="L360" s="14"/>
      <c r="M360" s="14"/>
      <c r="N360" s="14"/>
      <c r="O360" s="14"/>
      <c r="P360" s="36" t="s">
        <v>5419</v>
      </c>
      <c r="Q360" s="14"/>
      <c r="R360" s="14"/>
      <c r="S360" s="14"/>
      <c r="T360" s="14"/>
      <c r="U360" s="14"/>
      <c r="V360" s="14"/>
      <c r="W360" s="14"/>
      <c r="X360" s="14"/>
      <c r="Y360" s="14"/>
      <c r="Z360" s="14"/>
      <c r="AA360" s="14"/>
      <c r="AB360" s="14"/>
    </row>
    <row r="361" spans="1:28" ht="78" thickBot="1" x14ac:dyDescent="0.3">
      <c r="A361" s="87" t="s">
        <v>2977</v>
      </c>
      <c r="B361" s="15">
        <v>2</v>
      </c>
      <c r="C361" s="15">
        <v>186</v>
      </c>
      <c r="D361" s="15">
        <v>3</v>
      </c>
      <c r="E361" s="14" t="s">
        <v>15590</v>
      </c>
      <c r="F361" s="15">
        <v>672</v>
      </c>
      <c r="G361" s="14"/>
      <c r="H361" s="14"/>
      <c r="I361" s="14"/>
      <c r="J361" s="15">
        <v>672</v>
      </c>
      <c r="K361" s="14"/>
      <c r="L361" s="14"/>
      <c r="M361" s="14"/>
      <c r="N361" s="14"/>
      <c r="O361" s="14"/>
      <c r="P361" s="36" t="s">
        <v>5420</v>
      </c>
      <c r="Q361" s="14"/>
      <c r="R361" s="14"/>
      <c r="S361" s="14"/>
      <c r="T361" s="14"/>
      <c r="U361" s="14"/>
      <c r="V361" s="14"/>
      <c r="W361" s="14"/>
      <c r="X361" s="14"/>
      <c r="Y361" s="14"/>
      <c r="Z361" s="14"/>
      <c r="AA361" s="14"/>
      <c r="AB361" s="14"/>
    </row>
    <row r="362" spans="1:28" ht="39.75" thickBot="1" x14ac:dyDescent="0.3">
      <c r="A362" s="14" t="s">
        <v>2978</v>
      </c>
      <c r="B362" s="15">
        <v>1</v>
      </c>
      <c r="C362" s="15">
        <v>186</v>
      </c>
      <c r="D362" s="15">
        <v>3</v>
      </c>
      <c r="E362" s="14" t="s">
        <v>10314</v>
      </c>
      <c r="F362" s="39" t="s">
        <v>907</v>
      </c>
      <c r="G362" s="39" t="s">
        <v>2419</v>
      </c>
      <c r="H362" s="39" t="s">
        <v>928</v>
      </c>
      <c r="I362" s="39" t="s">
        <v>2734</v>
      </c>
      <c r="J362" s="15">
        <v>0</v>
      </c>
      <c r="K362" s="14"/>
      <c r="L362" s="14"/>
      <c r="M362" s="14"/>
      <c r="N362" s="14"/>
      <c r="O362" s="14"/>
      <c r="P362" s="36" t="s">
        <v>5420</v>
      </c>
      <c r="Q362" s="14"/>
      <c r="R362" s="14"/>
      <c r="S362" s="14"/>
      <c r="T362" s="14"/>
      <c r="U362" s="14"/>
      <c r="V362" s="14"/>
      <c r="W362" s="14"/>
      <c r="X362" s="14"/>
      <c r="Y362" s="14"/>
      <c r="Z362" s="14"/>
      <c r="AA362" s="14"/>
      <c r="AB362" s="14"/>
    </row>
    <row r="363" spans="1:28" ht="39.75" thickBot="1" x14ac:dyDescent="0.3">
      <c r="A363" s="14" t="s">
        <v>2979</v>
      </c>
      <c r="B363" s="15">
        <v>1</v>
      </c>
      <c r="C363" s="15">
        <v>186</v>
      </c>
      <c r="D363" s="15">
        <v>3</v>
      </c>
      <c r="E363" s="14" t="s">
        <v>10315</v>
      </c>
      <c r="F363" s="39" t="s">
        <v>898</v>
      </c>
      <c r="G363" s="39" t="s">
        <v>2821</v>
      </c>
      <c r="H363" s="39" t="s">
        <v>911</v>
      </c>
      <c r="I363" s="39">
        <v>1</v>
      </c>
      <c r="J363" s="15">
        <v>2</v>
      </c>
      <c r="K363" s="14"/>
      <c r="L363" s="14"/>
      <c r="M363" s="14"/>
      <c r="N363" s="14"/>
      <c r="O363" s="14"/>
      <c r="P363" s="36" t="s">
        <v>5420</v>
      </c>
      <c r="Q363" s="14"/>
      <c r="R363" s="14"/>
      <c r="S363" s="14"/>
      <c r="T363" s="14"/>
      <c r="U363" s="14"/>
      <c r="V363" s="14"/>
      <c r="W363" s="14"/>
      <c r="X363" s="14"/>
      <c r="Y363" s="14"/>
      <c r="Z363" s="14"/>
      <c r="AA363" s="14"/>
      <c r="AB363" s="14"/>
    </row>
    <row r="364" spans="1:28" ht="65.25" thickBot="1" x14ac:dyDescent="0.3">
      <c r="A364" s="87" t="s">
        <v>2980</v>
      </c>
      <c r="B364" s="15">
        <v>2</v>
      </c>
      <c r="C364" s="15">
        <v>186</v>
      </c>
      <c r="D364" s="15">
        <v>3</v>
      </c>
      <c r="E364" s="14" t="s">
        <v>15591</v>
      </c>
      <c r="F364" s="15">
        <v>1080</v>
      </c>
      <c r="G364" s="14"/>
      <c r="H364" s="14"/>
      <c r="I364" s="14"/>
      <c r="J364" s="15">
        <v>1080</v>
      </c>
      <c r="K364" s="14"/>
      <c r="L364" s="14"/>
      <c r="M364" s="14"/>
      <c r="N364" s="14"/>
      <c r="O364" s="14"/>
      <c r="P364" s="36" t="s">
        <v>5421</v>
      </c>
      <c r="Q364" s="14"/>
      <c r="R364" s="14"/>
      <c r="S364" s="14"/>
      <c r="T364" s="14"/>
      <c r="U364" s="14"/>
      <c r="V364" s="14"/>
      <c r="W364" s="14"/>
      <c r="X364" s="14"/>
      <c r="Y364" s="14"/>
      <c r="Z364" s="14"/>
      <c r="AA364" s="14"/>
      <c r="AB364" s="14"/>
    </row>
    <row r="365" spans="1:28" ht="52.5" thickBot="1" x14ac:dyDescent="0.3">
      <c r="A365" s="87" t="s">
        <v>2981</v>
      </c>
      <c r="B365" s="15">
        <v>2</v>
      </c>
      <c r="C365" s="15">
        <v>186</v>
      </c>
      <c r="D365" s="15">
        <v>3</v>
      </c>
      <c r="E365" s="14" t="s">
        <v>15592</v>
      </c>
      <c r="F365" s="15">
        <v>21</v>
      </c>
      <c r="G365" s="14"/>
      <c r="H365" s="14"/>
      <c r="I365" s="14"/>
      <c r="J365" s="15">
        <v>21</v>
      </c>
      <c r="K365" s="14"/>
      <c r="L365" s="14"/>
      <c r="M365" s="14"/>
      <c r="N365" s="14"/>
      <c r="O365" s="14"/>
      <c r="P365" s="36" t="s">
        <v>5421</v>
      </c>
      <c r="Q365" s="14"/>
      <c r="R365" s="14"/>
      <c r="S365" s="14"/>
      <c r="T365" s="14"/>
      <c r="U365" s="14"/>
      <c r="V365" s="14"/>
      <c r="W365" s="14"/>
      <c r="X365" s="14"/>
      <c r="Y365" s="14"/>
      <c r="Z365" s="14"/>
      <c r="AA365" s="14"/>
      <c r="AB365" s="14"/>
    </row>
    <row r="366" spans="1:28" ht="78" thickBot="1" x14ac:dyDescent="0.3">
      <c r="A366" s="87" t="s">
        <v>2982</v>
      </c>
      <c r="B366" s="15">
        <v>2</v>
      </c>
      <c r="C366" s="15">
        <v>186</v>
      </c>
      <c r="D366" s="15">
        <v>3</v>
      </c>
      <c r="E366" s="14" t="s">
        <v>15593</v>
      </c>
      <c r="F366" s="15">
        <v>84</v>
      </c>
      <c r="G366" s="15">
        <v>441</v>
      </c>
      <c r="H366" s="14"/>
      <c r="I366" s="14"/>
      <c r="J366" s="15">
        <v>441</v>
      </c>
      <c r="K366" s="14"/>
      <c r="L366" s="14"/>
      <c r="M366" s="14"/>
      <c r="N366" s="14"/>
      <c r="O366" s="14"/>
      <c r="P366" s="36" t="s">
        <v>5421</v>
      </c>
      <c r="Q366" s="14"/>
      <c r="R366" s="14"/>
      <c r="S366" s="14"/>
      <c r="T366" s="14"/>
      <c r="U366" s="14"/>
      <c r="V366" s="14"/>
      <c r="W366" s="14"/>
      <c r="X366" s="14"/>
      <c r="Y366" s="14"/>
      <c r="Z366" s="14"/>
      <c r="AA366" s="14"/>
      <c r="AB366" s="14"/>
    </row>
    <row r="367" spans="1:28" ht="52.5" thickBot="1" x14ac:dyDescent="0.3">
      <c r="A367" s="87" t="s">
        <v>2983</v>
      </c>
      <c r="B367" s="15">
        <v>2</v>
      </c>
      <c r="C367" s="15">
        <v>186</v>
      </c>
      <c r="D367" s="15">
        <v>3</v>
      </c>
      <c r="E367" s="14" t="s">
        <v>15594</v>
      </c>
      <c r="F367" s="15">
        <v>168</v>
      </c>
      <c r="G367" s="14"/>
      <c r="H367" s="14"/>
      <c r="I367" s="14"/>
      <c r="J367" s="15">
        <v>168</v>
      </c>
      <c r="K367" s="14"/>
      <c r="L367" s="14"/>
      <c r="M367" s="14"/>
      <c r="N367" s="14"/>
      <c r="O367" s="14"/>
      <c r="P367" s="36" t="s">
        <v>5422</v>
      </c>
      <c r="Q367" s="14"/>
      <c r="R367" s="14"/>
      <c r="S367" s="14"/>
      <c r="T367" s="14"/>
      <c r="U367" s="14"/>
      <c r="V367" s="14"/>
      <c r="W367" s="14"/>
      <c r="X367" s="14"/>
      <c r="Y367" s="14"/>
      <c r="Z367" s="14"/>
      <c r="AA367" s="14"/>
      <c r="AB367" s="14"/>
    </row>
    <row r="368" spans="1:28" ht="52.5" thickBot="1" x14ac:dyDescent="0.3">
      <c r="A368" s="87" t="s">
        <v>2984</v>
      </c>
      <c r="B368" s="15">
        <v>2</v>
      </c>
      <c r="C368" s="15">
        <v>177</v>
      </c>
      <c r="D368" s="15">
        <v>1</v>
      </c>
      <c r="E368" s="14" t="s">
        <v>15595</v>
      </c>
      <c r="F368" s="15">
        <v>6</v>
      </c>
      <c r="G368" s="15">
        <v>7</v>
      </c>
      <c r="H368" s="14"/>
      <c r="I368" s="14"/>
      <c r="J368" s="15">
        <v>7</v>
      </c>
      <c r="K368" s="14"/>
      <c r="L368" s="14"/>
      <c r="M368" s="14"/>
      <c r="N368" s="14"/>
      <c r="O368" s="14"/>
      <c r="P368" s="36" t="s">
        <v>5423</v>
      </c>
      <c r="Q368" s="14"/>
      <c r="R368" s="14"/>
      <c r="S368" s="14"/>
      <c r="T368" s="14"/>
      <c r="U368" s="14"/>
      <c r="V368" s="14"/>
      <c r="W368" s="14"/>
      <c r="X368" s="14"/>
      <c r="Y368" s="14"/>
      <c r="Z368" s="14"/>
      <c r="AA368" s="14"/>
      <c r="AB368" s="14"/>
    </row>
    <row r="369" spans="1:28" ht="52.5" thickBot="1" x14ac:dyDescent="0.3">
      <c r="A369" s="87" t="s">
        <v>2985</v>
      </c>
      <c r="B369" s="15">
        <v>2</v>
      </c>
      <c r="C369" s="15">
        <v>177</v>
      </c>
      <c r="D369" s="15">
        <v>1</v>
      </c>
      <c r="E369" s="14" t="s">
        <v>15596</v>
      </c>
      <c r="F369" s="15">
        <v>7</v>
      </c>
      <c r="G369" s="15">
        <v>6</v>
      </c>
      <c r="H369" s="14"/>
      <c r="I369" s="14"/>
      <c r="J369" s="15">
        <v>6</v>
      </c>
      <c r="K369" s="14"/>
      <c r="L369" s="14"/>
      <c r="M369" s="14"/>
      <c r="N369" s="14"/>
      <c r="O369" s="14"/>
      <c r="P369" s="36" t="s">
        <v>5423</v>
      </c>
      <c r="Q369" s="14"/>
      <c r="R369" s="14"/>
      <c r="S369" s="14"/>
      <c r="T369" s="14"/>
      <c r="U369" s="14"/>
      <c r="V369" s="14"/>
      <c r="W369" s="14"/>
      <c r="X369" s="14"/>
      <c r="Y369" s="14"/>
      <c r="Z369" s="14"/>
      <c r="AA369" s="14"/>
      <c r="AB369" s="14"/>
    </row>
    <row r="370" spans="1:28" ht="52.5" thickBot="1" x14ac:dyDescent="0.3">
      <c r="A370" s="87" t="s">
        <v>2986</v>
      </c>
      <c r="B370" s="15">
        <v>2</v>
      </c>
      <c r="C370" s="15">
        <v>177</v>
      </c>
      <c r="D370" s="15">
        <v>1</v>
      </c>
      <c r="E370" s="14" t="s">
        <v>15597</v>
      </c>
      <c r="F370" s="15">
        <v>9</v>
      </c>
      <c r="G370" s="15">
        <v>2</v>
      </c>
      <c r="H370" s="14"/>
      <c r="I370" s="14"/>
      <c r="J370" s="15">
        <v>2</v>
      </c>
      <c r="K370" s="14"/>
      <c r="L370" s="14"/>
      <c r="M370" s="14"/>
      <c r="N370" s="14"/>
      <c r="O370" s="14"/>
      <c r="P370" s="36" t="s">
        <v>5424</v>
      </c>
      <c r="Q370" s="14"/>
      <c r="R370" s="14"/>
      <c r="S370" s="14"/>
      <c r="T370" s="14"/>
      <c r="U370" s="14"/>
      <c r="V370" s="14"/>
      <c r="W370" s="14"/>
      <c r="X370" s="14"/>
      <c r="Y370" s="14"/>
      <c r="Z370" s="14"/>
      <c r="AA370" s="14"/>
      <c r="AB370" s="14"/>
    </row>
    <row r="371" spans="1:28" ht="52.5" thickBot="1" x14ac:dyDescent="0.3">
      <c r="A371" s="87" t="s">
        <v>2987</v>
      </c>
      <c r="B371" s="15">
        <v>2</v>
      </c>
      <c r="C371" s="15">
        <v>177</v>
      </c>
      <c r="D371" s="15">
        <v>1</v>
      </c>
      <c r="E371" s="14" t="s">
        <v>15598</v>
      </c>
      <c r="F371" s="15">
        <v>2</v>
      </c>
      <c r="G371" s="15">
        <v>9</v>
      </c>
      <c r="H371" s="14"/>
      <c r="I371" s="14"/>
      <c r="J371" s="15">
        <v>9</v>
      </c>
      <c r="K371" s="14"/>
      <c r="L371" s="14"/>
      <c r="M371" s="14"/>
      <c r="N371" s="14"/>
      <c r="O371" s="14"/>
      <c r="P371" s="36" t="s">
        <v>5424</v>
      </c>
      <c r="Q371" s="14"/>
      <c r="R371" s="14"/>
      <c r="S371" s="14"/>
      <c r="T371" s="14"/>
      <c r="U371" s="14"/>
      <c r="V371" s="14"/>
      <c r="W371" s="14"/>
      <c r="X371" s="14"/>
      <c r="Y371" s="14"/>
      <c r="Z371" s="14"/>
      <c r="AA371" s="14"/>
      <c r="AB371" s="14"/>
    </row>
    <row r="372" spans="1:28" ht="52.5" thickBot="1" x14ac:dyDescent="0.3">
      <c r="A372" s="87" t="s">
        <v>2988</v>
      </c>
      <c r="B372" s="15">
        <v>2</v>
      </c>
      <c r="C372" s="15">
        <v>177</v>
      </c>
      <c r="D372" s="15">
        <v>1</v>
      </c>
      <c r="E372" s="14" t="s">
        <v>15599</v>
      </c>
      <c r="F372" s="15">
        <v>10</v>
      </c>
      <c r="G372" s="15">
        <v>3</v>
      </c>
      <c r="H372" s="14"/>
      <c r="I372" s="14"/>
      <c r="J372" s="15">
        <v>3</v>
      </c>
      <c r="K372" s="14"/>
      <c r="L372" s="14"/>
      <c r="M372" s="14"/>
      <c r="N372" s="14"/>
      <c r="O372" s="14"/>
      <c r="P372" s="36" t="s">
        <v>5425</v>
      </c>
      <c r="Q372" s="14"/>
      <c r="R372" s="14"/>
      <c r="S372" s="14"/>
      <c r="T372" s="14"/>
      <c r="U372" s="14"/>
      <c r="V372" s="14"/>
      <c r="W372" s="14"/>
      <c r="X372" s="14"/>
      <c r="Y372" s="14"/>
      <c r="Z372" s="14"/>
      <c r="AA372" s="14"/>
      <c r="AB372" s="14"/>
    </row>
    <row r="373" spans="1:28" ht="52.5" thickBot="1" x14ac:dyDescent="0.3">
      <c r="A373" s="87" t="s">
        <v>2989</v>
      </c>
      <c r="B373" s="15">
        <v>2</v>
      </c>
      <c r="C373" s="15">
        <v>177</v>
      </c>
      <c r="D373" s="15">
        <v>1</v>
      </c>
      <c r="E373" s="14" t="s">
        <v>15600</v>
      </c>
      <c r="F373" s="15">
        <v>3</v>
      </c>
      <c r="G373" s="15">
        <v>10</v>
      </c>
      <c r="H373" s="14"/>
      <c r="I373" s="14"/>
      <c r="J373" s="15">
        <v>10</v>
      </c>
      <c r="K373" s="14"/>
      <c r="L373" s="14"/>
      <c r="M373" s="14"/>
      <c r="N373" s="14"/>
      <c r="O373" s="14"/>
      <c r="P373" s="36" t="s">
        <v>5425</v>
      </c>
      <c r="Q373" s="14"/>
      <c r="R373" s="14"/>
      <c r="S373" s="14"/>
      <c r="T373" s="14"/>
      <c r="U373" s="14"/>
      <c r="V373" s="14"/>
      <c r="W373" s="14"/>
      <c r="X373" s="14"/>
      <c r="Y373" s="14"/>
      <c r="Z373" s="14"/>
      <c r="AA373" s="14"/>
      <c r="AB373" s="14"/>
    </row>
    <row r="374" spans="1:28" ht="27" thickBot="1" x14ac:dyDescent="0.3">
      <c r="A374" s="14" t="s">
        <v>2990</v>
      </c>
      <c r="B374" s="15">
        <v>1</v>
      </c>
      <c r="C374" s="15">
        <v>177</v>
      </c>
      <c r="D374" s="15">
        <v>1</v>
      </c>
      <c r="E374" s="14" t="s">
        <v>10316</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2991</v>
      </c>
      <c r="B375" s="15">
        <v>1</v>
      </c>
      <c r="C375" s="15">
        <v>177</v>
      </c>
      <c r="D375" s="15">
        <v>1</v>
      </c>
      <c r="E375" s="14" t="s">
        <v>2992</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7" t="s">
        <v>2993</v>
      </c>
      <c r="B376" s="15">
        <v>2</v>
      </c>
      <c r="C376" s="15">
        <v>149</v>
      </c>
      <c r="D376" s="15">
        <v>1</v>
      </c>
      <c r="E376" s="14" t="s">
        <v>15601</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7" t="s">
        <v>2994</v>
      </c>
      <c r="B377" s="15">
        <v>2</v>
      </c>
      <c r="C377" s="15">
        <v>149</v>
      </c>
      <c r="D377" s="15">
        <v>1</v>
      </c>
      <c r="E377" s="14" t="s">
        <v>15602</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7" t="s">
        <v>2995</v>
      </c>
      <c r="B378" s="15">
        <v>2</v>
      </c>
      <c r="C378" s="15">
        <v>149</v>
      </c>
      <c r="D378" s="15">
        <v>1</v>
      </c>
      <c r="E378" s="14" t="s">
        <v>15603</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7" t="s">
        <v>2996</v>
      </c>
      <c r="B379" s="15">
        <v>2</v>
      </c>
      <c r="C379" s="15">
        <v>149</v>
      </c>
      <c r="D379" s="15">
        <v>1</v>
      </c>
      <c r="E379" s="14" t="s">
        <v>15604</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7" t="s">
        <v>3002</v>
      </c>
      <c r="B380" s="15">
        <v>2</v>
      </c>
      <c r="C380" s="15">
        <v>178</v>
      </c>
      <c r="D380" s="15">
        <v>1</v>
      </c>
      <c r="E380" s="14" t="s">
        <v>15605</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7" t="s">
        <v>3003</v>
      </c>
      <c r="B381" s="15">
        <v>2</v>
      </c>
      <c r="C381" s="15">
        <v>179</v>
      </c>
      <c r="D381" s="15">
        <v>1</v>
      </c>
      <c r="E381" s="14" t="s">
        <v>15606</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7" t="s">
        <v>3004</v>
      </c>
      <c r="B382" s="15">
        <v>2</v>
      </c>
      <c r="C382" s="15">
        <v>179</v>
      </c>
      <c r="D382" s="15">
        <v>1</v>
      </c>
      <c r="E382" s="14" t="s">
        <v>15607</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7" t="s">
        <v>3005</v>
      </c>
      <c r="B383" s="15">
        <v>2</v>
      </c>
      <c r="C383" s="15">
        <v>179</v>
      </c>
      <c r="D383" s="15">
        <v>1</v>
      </c>
      <c r="E383" s="14" t="s">
        <v>15608</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7" t="s">
        <v>3006</v>
      </c>
      <c r="B384" s="15">
        <v>2</v>
      </c>
      <c r="C384" s="15">
        <v>179</v>
      </c>
      <c r="D384" s="15">
        <v>1</v>
      </c>
      <c r="E384" s="14" t="s">
        <v>15609</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7" t="s">
        <v>2997</v>
      </c>
      <c r="B385" s="15">
        <v>2</v>
      </c>
      <c r="C385" s="15">
        <v>178</v>
      </c>
      <c r="D385" s="15">
        <v>1</v>
      </c>
      <c r="E385" s="14" t="s">
        <v>15610</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7" t="s">
        <v>2998</v>
      </c>
      <c r="B386" s="15">
        <v>2</v>
      </c>
      <c r="C386" s="15">
        <v>178</v>
      </c>
      <c r="D386" s="15">
        <v>1</v>
      </c>
      <c r="E386" s="14" t="s">
        <v>15611</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7" t="s">
        <v>2999</v>
      </c>
      <c r="B387" s="15">
        <v>2</v>
      </c>
      <c r="C387" s="15">
        <v>178</v>
      </c>
      <c r="D387" s="15">
        <v>1</v>
      </c>
      <c r="E387" s="14" t="s">
        <v>15612</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7" t="s">
        <v>3000</v>
      </c>
      <c r="B388" s="15">
        <v>2</v>
      </c>
      <c r="C388" s="15">
        <v>178</v>
      </c>
      <c r="D388" s="15">
        <v>1</v>
      </c>
      <c r="E388" s="14" t="s">
        <v>15613</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7" t="s">
        <v>3001</v>
      </c>
      <c r="B389" s="15">
        <v>2</v>
      </c>
      <c r="C389" s="15">
        <v>178</v>
      </c>
      <c r="D389" s="15">
        <v>1</v>
      </c>
      <c r="E389" s="14" t="s">
        <v>15614</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7" t="s">
        <v>3007</v>
      </c>
      <c r="B390" s="15">
        <v>2</v>
      </c>
      <c r="C390" s="15">
        <v>178</v>
      </c>
      <c r="D390" s="15">
        <v>1</v>
      </c>
      <c r="E390" s="14" t="s">
        <v>15615</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7" t="s">
        <v>3008</v>
      </c>
      <c r="B391" s="15">
        <v>2</v>
      </c>
      <c r="C391" s="15">
        <v>178</v>
      </c>
      <c r="D391" s="15">
        <v>1</v>
      </c>
      <c r="E391" s="14" t="s">
        <v>15616</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7" t="s">
        <v>3009</v>
      </c>
      <c r="B392" s="15">
        <v>2</v>
      </c>
      <c r="C392" s="15">
        <v>178</v>
      </c>
      <c r="D392" s="15">
        <v>1</v>
      </c>
      <c r="E392" s="14" t="s">
        <v>15617</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7" t="s">
        <v>3010</v>
      </c>
      <c r="B393" s="15">
        <v>2</v>
      </c>
      <c r="C393" s="15">
        <v>178</v>
      </c>
      <c r="D393" s="15">
        <v>1</v>
      </c>
      <c r="E393" s="14" t="s">
        <v>15618</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7" t="s">
        <v>3011</v>
      </c>
      <c r="B394" s="15">
        <v>2</v>
      </c>
      <c r="C394" s="15">
        <v>180</v>
      </c>
      <c r="D394" s="15">
        <v>2</v>
      </c>
      <c r="E394" s="14" t="s">
        <v>15619</v>
      </c>
      <c r="F394" s="15">
        <v>2</v>
      </c>
      <c r="G394" s="15">
        <v>5</v>
      </c>
      <c r="H394" s="15">
        <v>3</v>
      </c>
      <c r="I394" s="14"/>
      <c r="J394" s="15" t="s">
        <v>3012</v>
      </c>
      <c r="K394" s="14"/>
      <c r="L394" s="14"/>
      <c r="M394" s="14"/>
      <c r="N394" s="14"/>
      <c r="O394" s="14"/>
      <c r="P394" s="14" t="s">
        <v>5426</v>
      </c>
      <c r="Q394" s="14"/>
      <c r="R394" s="14"/>
      <c r="S394" s="14"/>
      <c r="T394" s="14"/>
      <c r="U394" s="14"/>
      <c r="V394" s="14"/>
      <c r="W394" s="14"/>
      <c r="X394" s="14"/>
      <c r="Y394" s="14"/>
      <c r="Z394" s="14"/>
      <c r="AA394" s="14"/>
      <c r="AB394" s="14"/>
    </row>
    <row r="395" spans="1:28" ht="52.5" thickBot="1" x14ac:dyDescent="0.3">
      <c r="A395" s="87" t="s">
        <v>3013</v>
      </c>
      <c r="B395" s="15">
        <v>2</v>
      </c>
      <c r="C395" s="15">
        <v>180</v>
      </c>
      <c r="D395" s="15">
        <v>2</v>
      </c>
      <c r="E395" s="14" t="s">
        <v>15620</v>
      </c>
      <c r="F395" s="15">
        <v>1</v>
      </c>
      <c r="G395" s="15">
        <v>2</v>
      </c>
      <c r="H395" s="14"/>
      <c r="I395" s="14"/>
      <c r="J395" s="15" t="s">
        <v>1200</v>
      </c>
      <c r="K395" s="14"/>
      <c r="L395" s="14"/>
      <c r="M395" s="14"/>
      <c r="N395" s="14"/>
      <c r="O395" s="14"/>
      <c r="P395" s="14" t="s">
        <v>5426</v>
      </c>
      <c r="Q395" s="14"/>
      <c r="R395" s="14"/>
      <c r="S395" s="14"/>
      <c r="T395" s="14"/>
      <c r="U395" s="14"/>
      <c r="V395" s="14"/>
      <c r="W395" s="14"/>
      <c r="X395" s="14"/>
      <c r="Y395" s="14"/>
      <c r="Z395" s="14"/>
      <c r="AA395" s="14"/>
      <c r="AB395" s="14"/>
    </row>
    <row r="396" spans="1:28" ht="52.5" thickBot="1" x14ac:dyDescent="0.3">
      <c r="A396" s="87" t="s">
        <v>3014</v>
      </c>
      <c r="B396" s="15">
        <v>2</v>
      </c>
      <c r="C396" s="15">
        <v>182</v>
      </c>
      <c r="D396" s="15">
        <v>2</v>
      </c>
      <c r="E396" s="14" t="s">
        <v>15621</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7" t="s">
        <v>3015</v>
      </c>
      <c r="B397" s="15">
        <v>2</v>
      </c>
      <c r="C397" s="15">
        <v>182</v>
      </c>
      <c r="D397" s="15">
        <v>2</v>
      </c>
      <c r="E397" s="14" t="s">
        <v>15622</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7" t="s">
        <v>3018</v>
      </c>
      <c r="B398" s="15">
        <v>2</v>
      </c>
      <c r="C398" s="15">
        <v>182</v>
      </c>
      <c r="D398" s="15">
        <v>2</v>
      </c>
      <c r="E398" s="14" t="s">
        <v>15623</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7" t="s">
        <v>3016</v>
      </c>
      <c r="B399" s="15">
        <v>2</v>
      </c>
      <c r="C399" s="15">
        <v>182</v>
      </c>
      <c r="D399" s="15">
        <v>2</v>
      </c>
      <c r="E399" s="14" t="s">
        <v>15624</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7" t="s">
        <v>3017</v>
      </c>
      <c r="B400" s="15">
        <v>2</v>
      </c>
      <c r="C400" s="15">
        <v>182</v>
      </c>
      <c r="D400" s="15">
        <v>2</v>
      </c>
      <c r="E400" s="14" t="s">
        <v>15625</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7" t="s">
        <v>3019</v>
      </c>
      <c r="B401" s="15">
        <v>2</v>
      </c>
      <c r="C401" s="15">
        <v>183</v>
      </c>
      <c r="D401" s="15">
        <v>2</v>
      </c>
      <c r="E401" s="14" t="s">
        <v>15626</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7" t="s">
        <v>3020</v>
      </c>
      <c r="B402" s="15">
        <v>2</v>
      </c>
      <c r="C402" s="15">
        <v>183</v>
      </c>
      <c r="D402" s="15">
        <v>2</v>
      </c>
      <c r="E402" s="14" t="s">
        <v>15627</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7" t="s">
        <v>3021</v>
      </c>
      <c r="B403" s="15">
        <v>2</v>
      </c>
      <c r="C403" s="15">
        <v>183</v>
      </c>
      <c r="D403" s="15">
        <v>2</v>
      </c>
      <c r="E403" s="14" t="s">
        <v>15628</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7" t="s">
        <v>3022</v>
      </c>
      <c r="B404" s="15">
        <v>2</v>
      </c>
      <c r="C404" s="15">
        <v>183</v>
      </c>
      <c r="D404" s="15">
        <v>2</v>
      </c>
      <c r="E404" s="14" t="s">
        <v>15629</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7" t="s">
        <v>3023</v>
      </c>
      <c r="B405" s="15">
        <v>2</v>
      </c>
      <c r="C405" s="15">
        <v>183</v>
      </c>
      <c r="D405" s="15">
        <v>2</v>
      </c>
      <c r="E405" s="14" t="s">
        <v>15630</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7" t="s">
        <v>3024</v>
      </c>
      <c r="B406" s="15">
        <v>2</v>
      </c>
      <c r="C406" s="15">
        <v>183</v>
      </c>
      <c r="D406" s="15">
        <v>2</v>
      </c>
      <c r="E406" s="14" t="s">
        <v>15631</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7" t="s">
        <v>3025</v>
      </c>
      <c r="B407" s="15">
        <v>2</v>
      </c>
      <c r="C407" s="15">
        <v>183</v>
      </c>
      <c r="D407" s="15">
        <v>2</v>
      </c>
      <c r="E407" s="14" t="s">
        <v>15632</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7" t="s">
        <v>3026</v>
      </c>
      <c r="B408" s="15">
        <v>2</v>
      </c>
      <c r="C408" s="15">
        <v>183</v>
      </c>
      <c r="D408" s="15">
        <v>2</v>
      </c>
      <c r="E408" s="14" t="s">
        <v>15633</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7" t="s">
        <v>3027</v>
      </c>
      <c r="B409" s="15">
        <v>2</v>
      </c>
      <c r="C409" s="15">
        <v>183</v>
      </c>
      <c r="D409" s="15">
        <v>2</v>
      </c>
      <c r="E409" s="14" t="s">
        <v>15634</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7" t="s">
        <v>3029</v>
      </c>
      <c r="B410" s="15">
        <v>2</v>
      </c>
      <c r="C410" s="15">
        <v>180</v>
      </c>
      <c r="D410" s="15">
        <v>3</v>
      </c>
      <c r="E410" s="14" t="s">
        <v>15635</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7" t="s">
        <v>3028</v>
      </c>
      <c r="B411" s="15">
        <v>2</v>
      </c>
      <c r="C411" s="15">
        <v>183</v>
      </c>
      <c r="D411" s="15">
        <v>2</v>
      </c>
      <c r="E411" s="14" t="s">
        <v>15636</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7" t="s">
        <v>3030</v>
      </c>
      <c r="B412" s="15">
        <v>2</v>
      </c>
      <c r="C412" s="15">
        <v>180</v>
      </c>
      <c r="D412" s="15">
        <v>3</v>
      </c>
      <c r="E412" s="14" t="s">
        <v>15637</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7" t="s">
        <v>3031</v>
      </c>
      <c r="B413" s="15">
        <v>2</v>
      </c>
      <c r="C413" s="15">
        <v>182</v>
      </c>
      <c r="D413" s="15">
        <v>1</v>
      </c>
      <c r="E413" s="14" t="s">
        <v>15638</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7" t="s">
        <v>3032</v>
      </c>
      <c r="B414" s="15">
        <v>2</v>
      </c>
      <c r="C414" s="15">
        <v>182</v>
      </c>
      <c r="D414" s="15">
        <v>1</v>
      </c>
      <c r="E414" s="14" t="s">
        <v>15639</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7" t="s">
        <v>3042</v>
      </c>
      <c r="B415" s="15">
        <v>2</v>
      </c>
      <c r="C415" s="15">
        <v>182</v>
      </c>
      <c r="D415" s="15">
        <v>1</v>
      </c>
      <c r="E415" s="14" t="s">
        <v>15640</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7" t="s">
        <v>3033</v>
      </c>
      <c r="B416" s="15">
        <v>2</v>
      </c>
      <c r="C416" s="15">
        <v>177</v>
      </c>
      <c r="D416" s="15">
        <v>3</v>
      </c>
      <c r="E416" s="14" t="s">
        <v>15641</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7" t="s">
        <v>3034</v>
      </c>
      <c r="B417" s="15">
        <v>2</v>
      </c>
      <c r="C417" s="15">
        <v>182</v>
      </c>
      <c r="D417" s="15">
        <v>1</v>
      </c>
      <c r="E417" s="14" t="s">
        <v>15642</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7" t="s">
        <v>3035</v>
      </c>
      <c r="B418" s="15">
        <v>2</v>
      </c>
      <c r="C418" s="15">
        <v>182</v>
      </c>
      <c r="D418" s="15">
        <v>1</v>
      </c>
      <c r="E418" s="14" t="s">
        <v>15643</v>
      </c>
      <c r="F418" s="14" t="s">
        <v>3036</v>
      </c>
      <c r="G418" s="14" t="s">
        <v>3037</v>
      </c>
      <c r="H418" s="14" t="s">
        <v>3038</v>
      </c>
      <c r="I418" s="14" t="s">
        <v>3039</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7" t="s">
        <v>3040</v>
      </c>
      <c r="B419" s="15">
        <v>2</v>
      </c>
      <c r="C419" s="15">
        <v>182</v>
      </c>
      <c r="D419" s="15">
        <v>1</v>
      </c>
      <c r="E419" s="14" t="s">
        <v>15644</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7" t="s">
        <v>3041</v>
      </c>
      <c r="B420" s="15">
        <v>2</v>
      </c>
      <c r="C420" s="15">
        <v>182</v>
      </c>
      <c r="D420" s="15">
        <v>1</v>
      </c>
      <c r="E420" s="14" t="s">
        <v>15645</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7" t="s">
        <v>3043</v>
      </c>
      <c r="B421" s="15">
        <v>2</v>
      </c>
      <c r="C421" s="15">
        <v>183</v>
      </c>
      <c r="D421" s="15">
        <v>3</v>
      </c>
      <c r="E421" s="14" t="s">
        <v>15646</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7" t="s">
        <v>3044</v>
      </c>
      <c r="B422" s="15">
        <v>2</v>
      </c>
      <c r="C422" s="15">
        <v>183</v>
      </c>
      <c r="D422" s="15">
        <v>3</v>
      </c>
      <c r="E422" s="14" t="s">
        <v>15647</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7" t="s">
        <v>3045</v>
      </c>
      <c r="B423" s="15">
        <v>2</v>
      </c>
      <c r="C423" s="15">
        <v>183</v>
      </c>
      <c r="D423" s="15">
        <v>3</v>
      </c>
      <c r="E423" s="14" t="s">
        <v>15648</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7" t="s">
        <v>15649</v>
      </c>
      <c r="B424" s="15">
        <v>2</v>
      </c>
      <c r="C424" s="15">
        <v>178</v>
      </c>
      <c r="D424" s="15">
        <v>1</v>
      </c>
      <c r="E424" s="14" t="s">
        <v>15650</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7" t="s">
        <v>3046</v>
      </c>
      <c r="B425" s="15">
        <v>2</v>
      </c>
      <c r="C425" s="15">
        <v>183</v>
      </c>
      <c r="D425" s="15">
        <v>3</v>
      </c>
      <c r="E425" s="14" t="s">
        <v>15651</v>
      </c>
      <c r="F425" s="15">
        <v>12</v>
      </c>
      <c r="G425" s="15">
        <v>36</v>
      </c>
      <c r="H425" s="14"/>
      <c r="I425" s="14"/>
      <c r="J425" s="14" t="s">
        <v>3722</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7" t="s">
        <v>3047</v>
      </c>
      <c r="B426" s="15">
        <v>2</v>
      </c>
      <c r="C426" s="15">
        <v>183</v>
      </c>
      <c r="D426" s="15">
        <v>3</v>
      </c>
      <c r="E426" s="14" t="s">
        <v>15652</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7" t="s">
        <v>3048</v>
      </c>
      <c r="B427" s="15">
        <v>2</v>
      </c>
      <c r="C427" s="15">
        <v>183</v>
      </c>
      <c r="D427" s="15">
        <v>3</v>
      </c>
      <c r="E427" s="14" t="s">
        <v>15653</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7" t="s">
        <v>3049</v>
      </c>
      <c r="B428" s="15">
        <v>2</v>
      </c>
      <c r="C428" s="15">
        <v>183</v>
      </c>
      <c r="D428" s="15">
        <v>3</v>
      </c>
      <c r="E428" s="14" t="s">
        <v>15654</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7" t="s">
        <v>3050</v>
      </c>
      <c r="B429" s="15">
        <v>2</v>
      </c>
      <c r="C429" s="15">
        <v>183</v>
      </c>
      <c r="D429" s="15">
        <v>3</v>
      </c>
      <c r="E429" s="14" t="s">
        <v>15655</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7" t="s">
        <v>3051</v>
      </c>
      <c r="B430" s="15">
        <v>2</v>
      </c>
      <c r="C430" s="15">
        <v>183</v>
      </c>
      <c r="D430" s="15">
        <v>3</v>
      </c>
      <c r="E430" s="14" t="s">
        <v>15656</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7" t="s">
        <v>3053</v>
      </c>
      <c r="B431" s="15">
        <v>2</v>
      </c>
      <c r="C431" s="15">
        <v>183</v>
      </c>
      <c r="D431" s="15">
        <v>3</v>
      </c>
      <c r="E431" s="14" t="s">
        <v>15657</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7" t="s">
        <v>3052</v>
      </c>
      <c r="B432" s="15">
        <v>2</v>
      </c>
      <c r="C432" s="15">
        <v>183</v>
      </c>
      <c r="D432" s="15">
        <v>3</v>
      </c>
      <c r="E432" s="14" t="s">
        <v>15658</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7" t="s">
        <v>3054</v>
      </c>
      <c r="B433" s="15">
        <v>2</v>
      </c>
      <c r="C433" s="15">
        <v>183</v>
      </c>
      <c r="D433" s="15">
        <v>3</v>
      </c>
      <c r="E433" s="14" t="s">
        <v>15659</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7" t="s">
        <v>3055</v>
      </c>
      <c r="B434" s="15">
        <v>2</v>
      </c>
      <c r="C434" s="15">
        <v>183</v>
      </c>
      <c r="D434" s="15">
        <v>3</v>
      </c>
      <c r="E434" s="14" t="s">
        <v>15660</v>
      </c>
      <c r="F434" s="15">
        <v>8</v>
      </c>
      <c r="G434" s="15">
        <v>5</v>
      </c>
      <c r="H434" s="14"/>
      <c r="I434" s="14"/>
      <c r="J434" s="15" t="s">
        <v>1352</v>
      </c>
      <c r="K434" s="14"/>
      <c r="L434" s="14"/>
      <c r="M434" s="14"/>
      <c r="N434" s="14"/>
      <c r="O434" s="14"/>
      <c r="P434" s="14" t="s">
        <v>5427</v>
      </c>
      <c r="Q434" s="14"/>
      <c r="R434" s="14"/>
      <c r="S434" s="14"/>
      <c r="T434" s="14"/>
      <c r="U434" s="14"/>
      <c r="V434" s="14"/>
      <c r="W434" s="14"/>
      <c r="X434" s="14"/>
      <c r="Y434" s="14"/>
      <c r="Z434" s="14"/>
      <c r="AA434" s="14"/>
      <c r="AB434" s="14"/>
    </row>
    <row r="435" spans="1:28" ht="90.75" thickBot="1" x14ac:dyDescent="0.3">
      <c r="A435" s="87" t="s">
        <v>3056</v>
      </c>
      <c r="B435" s="15">
        <v>2</v>
      </c>
      <c r="C435" s="15">
        <v>183</v>
      </c>
      <c r="D435" s="15">
        <v>3</v>
      </c>
      <c r="E435" s="14" t="s">
        <v>15661</v>
      </c>
      <c r="F435" s="15">
        <v>2</v>
      </c>
      <c r="G435" s="15">
        <v>1</v>
      </c>
      <c r="H435" s="14"/>
      <c r="I435" s="14"/>
      <c r="J435" s="15" t="s">
        <v>1099</v>
      </c>
      <c r="K435" s="14"/>
      <c r="L435" s="14"/>
      <c r="M435" s="14"/>
      <c r="N435" s="14"/>
      <c r="O435" s="14"/>
      <c r="P435" s="14" t="s">
        <v>5427</v>
      </c>
      <c r="Q435" s="14"/>
      <c r="R435" s="14"/>
      <c r="S435" s="14"/>
      <c r="T435" s="14"/>
      <c r="U435" s="14"/>
      <c r="V435" s="14"/>
      <c r="W435" s="14"/>
      <c r="X435" s="14"/>
      <c r="Y435" s="14"/>
      <c r="Z435" s="14"/>
      <c r="AA435" s="14"/>
      <c r="AB435" s="14"/>
    </row>
    <row r="436" spans="1:28" ht="78" thickBot="1" x14ac:dyDescent="0.3">
      <c r="A436" s="87" t="s">
        <v>3057</v>
      </c>
      <c r="B436" s="15">
        <v>2</v>
      </c>
      <c r="C436" s="15">
        <v>183</v>
      </c>
      <c r="D436" s="15">
        <v>3</v>
      </c>
      <c r="E436" s="14" t="s">
        <v>15662</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7" t="s">
        <v>3058</v>
      </c>
      <c r="B437" s="15">
        <v>2</v>
      </c>
      <c r="C437" s="15">
        <v>183</v>
      </c>
      <c r="D437" s="15">
        <v>3</v>
      </c>
      <c r="E437" s="14" t="s">
        <v>15663</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7" t="s">
        <v>3059</v>
      </c>
      <c r="B438" s="15">
        <v>2</v>
      </c>
      <c r="C438" s="15">
        <v>183</v>
      </c>
      <c r="D438" s="15">
        <v>3</v>
      </c>
      <c r="E438" s="14" t="s">
        <v>15664</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7" t="s">
        <v>3060</v>
      </c>
      <c r="B439" s="15">
        <v>2</v>
      </c>
      <c r="C439" s="15">
        <v>183</v>
      </c>
      <c r="D439" s="15">
        <v>3</v>
      </c>
      <c r="E439" s="14" t="s">
        <v>15665</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7" t="s">
        <v>3061</v>
      </c>
      <c r="B440" s="15">
        <v>2</v>
      </c>
      <c r="C440" s="15">
        <v>183</v>
      </c>
      <c r="D440" s="15">
        <v>3</v>
      </c>
      <c r="E440" s="14" t="s">
        <v>15666</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7" t="s">
        <v>3062</v>
      </c>
      <c r="B441" s="15">
        <v>2</v>
      </c>
      <c r="C441" s="15">
        <v>183</v>
      </c>
      <c r="D441" s="15">
        <v>3</v>
      </c>
      <c r="E441" s="14" t="s">
        <v>15667</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7" t="s">
        <v>3065</v>
      </c>
      <c r="B442" s="15">
        <v>2</v>
      </c>
      <c r="C442" s="15">
        <v>183</v>
      </c>
      <c r="D442" s="15">
        <v>3</v>
      </c>
      <c r="E442" s="14" t="s">
        <v>15668</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7" t="s">
        <v>3063</v>
      </c>
      <c r="B443" s="15">
        <v>2</v>
      </c>
      <c r="C443" s="15">
        <v>183</v>
      </c>
      <c r="D443" s="15">
        <v>3</v>
      </c>
      <c r="E443" s="14" t="s">
        <v>15669</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7" t="s">
        <v>3064</v>
      </c>
      <c r="B444" s="15">
        <v>2</v>
      </c>
      <c r="C444" s="15">
        <v>183</v>
      </c>
      <c r="D444" s="15">
        <v>3</v>
      </c>
      <c r="E444" s="14" t="s">
        <v>15670</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3066</v>
      </c>
      <c r="B445" s="15">
        <v>1</v>
      </c>
      <c r="C445" s="15">
        <v>158</v>
      </c>
      <c r="D445" s="15">
        <v>3</v>
      </c>
      <c r="E445" s="14" t="s">
        <v>10317</v>
      </c>
      <c r="F445" s="14" t="s">
        <v>3723</v>
      </c>
      <c r="G445" s="14" t="s">
        <v>3724</v>
      </c>
      <c r="H445" s="14" t="s">
        <v>3725</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3067</v>
      </c>
      <c r="B446" s="15">
        <v>1</v>
      </c>
      <c r="C446" s="15">
        <v>158</v>
      </c>
      <c r="D446" s="15">
        <v>3</v>
      </c>
      <c r="E446" s="14" t="s">
        <v>10318</v>
      </c>
      <c r="F446" s="14" t="s">
        <v>3726</v>
      </c>
      <c r="G446" s="14" t="s">
        <v>3727</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3068</v>
      </c>
      <c r="B447" s="15">
        <v>1</v>
      </c>
      <c r="C447" s="15">
        <v>158</v>
      </c>
      <c r="D447" s="15">
        <v>3</v>
      </c>
      <c r="E447" s="14" t="s">
        <v>10319</v>
      </c>
      <c r="F447" s="14" t="s">
        <v>3728</v>
      </c>
      <c r="G447" s="14" t="s">
        <v>2604</v>
      </c>
      <c r="H447" s="14" t="s">
        <v>913</v>
      </c>
      <c r="I447" s="14" t="s">
        <v>2516</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3069</v>
      </c>
      <c r="B448" s="15">
        <v>1</v>
      </c>
      <c r="C448" s="15">
        <v>158</v>
      </c>
      <c r="D448" s="15">
        <v>3</v>
      </c>
      <c r="E448" s="14" t="s">
        <v>10320</v>
      </c>
      <c r="F448" s="14" t="s">
        <v>3729</v>
      </c>
      <c r="G448" s="14" t="s">
        <v>3730</v>
      </c>
      <c r="H448" s="14" t="s">
        <v>3731</v>
      </c>
      <c r="I448" s="14" t="s">
        <v>3732</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7" t="s">
        <v>3070</v>
      </c>
      <c r="B449" s="15">
        <v>2</v>
      </c>
      <c r="C449" s="15">
        <v>166</v>
      </c>
      <c r="D449" s="15">
        <v>1</v>
      </c>
      <c r="E449" s="14" t="s">
        <v>15671</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7" t="s">
        <v>3071</v>
      </c>
      <c r="B450" s="15">
        <v>2</v>
      </c>
      <c r="C450" s="15">
        <v>166</v>
      </c>
      <c r="D450" s="15">
        <v>1</v>
      </c>
      <c r="E450" s="14" t="s">
        <v>15672</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7" t="s">
        <v>3072</v>
      </c>
      <c r="B451" s="15">
        <v>2</v>
      </c>
      <c r="C451" s="15">
        <v>166</v>
      </c>
      <c r="D451" s="15">
        <v>1</v>
      </c>
      <c r="E451" s="14" t="s">
        <v>15673</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7" t="s">
        <v>3073</v>
      </c>
      <c r="B452" s="15">
        <v>2</v>
      </c>
      <c r="C452" s="15">
        <v>166</v>
      </c>
      <c r="D452" s="15">
        <v>1</v>
      </c>
      <c r="E452" s="14" t="s">
        <v>15674</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7" t="s">
        <v>3074</v>
      </c>
      <c r="B453" s="15">
        <v>2</v>
      </c>
      <c r="C453" s="15">
        <v>166</v>
      </c>
      <c r="D453" s="15">
        <v>1</v>
      </c>
      <c r="E453" s="14" t="s">
        <v>15675</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7" t="s">
        <v>3075</v>
      </c>
      <c r="B454" s="15">
        <v>2</v>
      </c>
      <c r="C454" s="15">
        <v>166</v>
      </c>
      <c r="D454" s="15">
        <v>1</v>
      </c>
      <c r="E454" s="14" t="s">
        <v>15676</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7" t="s">
        <v>3076</v>
      </c>
      <c r="B455" s="15">
        <v>2</v>
      </c>
      <c r="C455" s="15">
        <v>166</v>
      </c>
      <c r="D455" s="15">
        <v>1</v>
      </c>
      <c r="E455" s="14" t="s">
        <v>15677</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7" t="s">
        <v>3077</v>
      </c>
      <c r="B456" s="15">
        <v>2</v>
      </c>
      <c r="C456" s="15">
        <v>166</v>
      </c>
      <c r="D456" s="15">
        <v>1</v>
      </c>
      <c r="E456" s="14" t="s">
        <v>15678</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7" t="s">
        <v>3078</v>
      </c>
      <c r="B457" s="15">
        <v>2</v>
      </c>
      <c r="C457" s="15">
        <v>166</v>
      </c>
      <c r="D457" s="15">
        <v>1</v>
      </c>
      <c r="E457" s="14" t="s">
        <v>15679</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7" t="s">
        <v>3079</v>
      </c>
      <c r="B458" s="15">
        <v>2</v>
      </c>
      <c r="C458" s="15">
        <v>166</v>
      </c>
      <c r="D458" s="15">
        <v>1</v>
      </c>
      <c r="E458" s="14" t="s">
        <v>15680</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7" t="s">
        <v>3080</v>
      </c>
      <c r="B459" s="15">
        <v>2</v>
      </c>
      <c r="C459" s="15">
        <v>166</v>
      </c>
      <c r="D459" s="15">
        <v>1</v>
      </c>
      <c r="E459" s="14" t="s">
        <v>15681</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7" t="s">
        <v>3081</v>
      </c>
      <c r="B460" s="15">
        <v>2</v>
      </c>
      <c r="C460" s="15">
        <v>166</v>
      </c>
      <c r="D460" s="15">
        <v>1</v>
      </c>
      <c r="E460" s="14" t="s">
        <v>15682</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7" t="s">
        <v>3082</v>
      </c>
      <c r="B461" s="15">
        <v>2</v>
      </c>
      <c r="C461" s="15">
        <v>166</v>
      </c>
      <c r="D461" s="15">
        <v>1</v>
      </c>
      <c r="E461" s="14" t="s">
        <v>15683</v>
      </c>
      <c r="F461" s="15">
        <v>10</v>
      </c>
      <c r="G461" s="15">
        <v>4</v>
      </c>
      <c r="H461" s="15">
        <v>1.6</v>
      </c>
      <c r="I461" s="15">
        <v>4</v>
      </c>
      <c r="J461" s="14" t="s">
        <v>3083</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7" t="s">
        <v>3084</v>
      </c>
      <c r="B462" s="15">
        <v>2</v>
      </c>
      <c r="C462" s="15">
        <v>166</v>
      </c>
      <c r="D462" s="15">
        <v>1</v>
      </c>
      <c r="E462" s="14" t="s">
        <v>15684</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7" t="s">
        <v>3085</v>
      </c>
      <c r="B463" s="15">
        <v>2</v>
      </c>
      <c r="C463" s="15">
        <v>166</v>
      </c>
      <c r="D463" s="15">
        <v>1</v>
      </c>
      <c r="E463" s="14" t="s">
        <v>15685</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7" t="s">
        <v>3086</v>
      </c>
      <c r="B464" s="15">
        <v>2</v>
      </c>
      <c r="C464" s="15">
        <v>166</v>
      </c>
      <c r="D464" s="15">
        <v>1</v>
      </c>
      <c r="E464" s="14" t="s">
        <v>15686</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7" t="s">
        <v>3087</v>
      </c>
      <c r="B465" s="15">
        <v>2</v>
      </c>
      <c r="C465" s="15">
        <v>166</v>
      </c>
      <c r="D465" s="15">
        <v>1</v>
      </c>
      <c r="E465" s="14" t="s">
        <v>15687</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7" t="s">
        <v>3088</v>
      </c>
      <c r="B466" s="15">
        <v>2</v>
      </c>
      <c r="C466" s="15">
        <v>166</v>
      </c>
      <c r="D466" s="15">
        <v>1</v>
      </c>
      <c r="E466" s="14" t="s">
        <v>15688</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7" t="s">
        <v>3089</v>
      </c>
      <c r="B467" s="15">
        <v>2</v>
      </c>
      <c r="C467" s="15">
        <v>166</v>
      </c>
      <c r="D467" s="15">
        <v>1</v>
      </c>
      <c r="E467" s="14" t="s">
        <v>15689</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7" t="s">
        <v>3090</v>
      </c>
      <c r="B468" s="15">
        <v>2</v>
      </c>
      <c r="C468" s="15">
        <v>166</v>
      </c>
      <c r="D468" s="15">
        <v>1</v>
      </c>
      <c r="E468" s="14" t="s">
        <v>15690</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7" t="s">
        <v>3091</v>
      </c>
      <c r="B469" s="15">
        <v>2</v>
      </c>
      <c r="C469" s="15">
        <v>166</v>
      </c>
      <c r="D469" s="15">
        <v>2</v>
      </c>
      <c r="E469" s="14" t="s">
        <v>15691</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7" t="s">
        <v>3092</v>
      </c>
      <c r="B470" s="15">
        <v>2</v>
      </c>
      <c r="C470" s="15">
        <v>166</v>
      </c>
      <c r="D470" s="15">
        <v>2</v>
      </c>
      <c r="E470" s="14" t="s">
        <v>15692</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7" t="s">
        <v>3093</v>
      </c>
      <c r="B471" s="15">
        <v>2</v>
      </c>
      <c r="C471" s="15">
        <v>166</v>
      </c>
      <c r="D471" s="15">
        <v>2</v>
      </c>
      <c r="E471" s="14" t="s">
        <v>15693</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7" t="s">
        <v>3094</v>
      </c>
      <c r="B472" s="15">
        <v>2</v>
      </c>
      <c r="C472" s="15">
        <v>166</v>
      </c>
      <c r="D472" s="15">
        <v>2</v>
      </c>
      <c r="E472" s="14" t="s">
        <v>15694</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7" t="s">
        <v>3103</v>
      </c>
      <c r="B473" s="15">
        <v>2</v>
      </c>
      <c r="C473" s="15">
        <v>166</v>
      </c>
      <c r="D473" s="15">
        <v>2</v>
      </c>
      <c r="E473" s="14" t="s">
        <v>15695</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7" t="s">
        <v>3104</v>
      </c>
      <c r="B474" s="15">
        <v>2</v>
      </c>
      <c r="C474" s="15">
        <v>166</v>
      </c>
      <c r="D474" s="15">
        <v>2</v>
      </c>
      <c r="E474" s="14" t="s">
        <v>15696</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7" t="s">
        <v>3105</v>
      </c>
      <c r="B475" s="15">
        <v>2</v>
      </c>
      <c r="C475" s="15">
        <v>166</v>
      </c>
      <c r="D475" s="15">
        <v>2</v>
      </c>
      <c r="E475" s="14" t="s">
        <v>15697</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7" t="s">
        <v>3106</v>
      </c>
      <c r="B476" s="15">
        <v>2</v>
      </c>
      <c r="C476" s="15">
        <v>166</v>
      </c>
      <c r="D476" s="15">
        <v>2</v>
      </c>
      <c r="E476" s="14" t="s">
        <v>15698</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7" t="s">
        <v>3107</v>
      </c>
      <c r="B477" s="15">
        <v>2</v>
      </c>
      <c r="C477" s="15">
        <v>166</v>
      </c>
      <c r="D477" s="15">
        <v>2</v>
      </c>
      <c r="E477" s="14" t="s">
        <v>15699</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7" t="s">
        <v>3108</v>
      </c>
      <c r="B478" s="15">
        <v>2</v>
      </c>
      <c r="C478" s="15">
        <v>166</v>
      </c>
      <c r="D478" s="15">
        <v>2</v>
      </c>
      <c r="E478" s="14" t="s">
        <v>15700</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7" t="s">
        <v>3109</v>
      </c>
      <c r="B479" s="15">
        <v>2</v>
      </c>
      <c r="C479" s="15">
        <v>166</v>
      </c>
      <c r="D479" s="15">
        <v>2</v>
      </c>
      <c r="E479" s="14" t="s">
        <v>15701</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7" t="s">
        <v>3110</v>
      </c>
      <c r="B480" s="15">
        <v>2</v>
      </c>
      <c r="C480" s="15">
        <v>166</v>
      </c>
      <c r="D480" s="15">
        <v>2</v>
      </c>
      <c r="E480" s="14" t="s">
        <v>15702</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7" t="s">
        <v>3095</v>
      </c>
      <c r="B481" s="15">
        <v>2</v>
      </c>
      <c r="C481" s="15">
        <v>166</v>
      </c>
      <c r="D481" s="15">
        <v>2</v>
      </c>
      <c r="E481" s="14" t="s">
        <v>15703</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7" t="s">
        <v>3096</v>
      </c>
      <c r="B482" s="15">
        <v>2</v>
      </c>
      <c r="C482" s="15">
        <v>166</v>
      </c>
      <c r="D482" s="15">
        <v>2</v>
      </c>
      <c r="E482" s="14" t="s">
        <v>15704</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7" t="s">
        <v>3097</v>
      </c>
      <c r="B483" s="15">
        <v>2</v>
      </c>
      <c r="C483" s="15">
        <v>166</v>
      </c>
      <c r="D483" s="15">
        <v>2</v>
      </c>
      <c r="E483" s="14" t="s">
        <v>15705</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7" t="s">
        <v>3098</v>
      </c>
      <c r="B484" s="15">
        <v>2</v>
      </c>
      <c r="C484" s="15">
        <v>166</v>
      </c>
      <c r="D484" s="15">
        <v>2</v>
      </c>
      <c r="E484" s="14" t="s">
        <v>15706</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7" t="s">
        <v>3099</v>
      </c>
      <c r="B485" s="15">
        <v>2</v>
      </c>
      <c r="C485" s="15">
        <v>166</v>
      </c>
      <c r="D485" s="15">
        <v>2</v>
      </c>
      <c r="E485" s="14" t="s">
        <v>15707</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7" t="s">
        <v>3100</v>
      </c>
      <c r="B486" s="15">
        <v>2</v>
      </c>
      <c r="C486" s="15">
        <v>166</v>
      </c>
      <c r="D486" s="15">
        <v>2</v>
      </c>
      <c r="E486" s="14" t="s">
        <v>15708</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7" t="s">
        <v>3101</v>
      </c>
      <c r="B487" s="15">
        <v>2</v>
      </c>
      <c r="C487" s="15">
        <v>166</v>
      </c>
      <c r="D487" s="15">
        <v>2</v>
      </c>
      <c r="E487" s="14" t="s">
        <v>15709</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7" t="s">
        <v>3102</v>
      </c>
      <c r="B488" s="15">
        <v>2</v>
      </c>
      <c r="C488" s="15">
        <v>166</v>
      </c>
      <c r="D488" s="15">
        <v>2</v>
      </c>
      <c r="E488" s="14" t="s">
        <v>15710</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7" t="s">
        <v>3111</v>
      </c>
      <c r="B489" s="15">
        <v>2</v>
      </c>
      <c r="C489" s="15">
        <v>166</v>
      </c>
      <c r="D489" s="15">
        <v>2</v>
      </c>
      <c r="E489" s="14" t="s">
        <v>15711</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7" t="s">
        <v>3112</v>
      </c>
      <c r="B490" s="15">
        <v>2</v>
      </c>
      <c r="C490" s="15">
        <v>166</v>
      </c>
      <c r="D490" s="15">
        <v>2</v>
      </c>
      <c r="E490" s="14" t="s">
        <v>15712</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7" t="s">
        <v>3113</v>
      </c>
      <c r="B491" s="15">
        <v>2</v>
      </c>
      <c r="C491" s="15">
        <v>166</v>
      </c>
      <c r="D491" s="15">
        <v>2</v>
      </c>
      <c r="E491" s="14" t="s">
        <v>15713</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7" t="s">
        <v>3114</v>
      </c>
      <c r="B492" s="15">
        <v>2</v>
      </c>
      <c r="C492" s="15">
        <v>166</v>
      </c>
      <c r="D492" s="15">
        <v>2</v>
      </c>
      <c r="E492" s="14" t="s">
        <v>15714</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7" t="s">
        <v>3115</v>
      </c>
      <c r="B493" s="15">
        <v>2</v>
      </c>
      <c r="C493" s="15">
        <v>166</v>
      </c>
      <c r="D493" s="15">
        <v>2</v>
      </c>
      <c r="E493" s="14" t="s">
        <v>15715</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7" t="s">
        <v>3116</v>
      </c>
      <c r="B494" s="15">
        <v>2</v>
      </c>
      <c r="C494" s="15">
        <v>166</v>
      </c>
      <c r="D494" s="15">
        <v>2</v>
      </c>
      <c r="E494" s="14" t="s">
        <v>15716</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7" t="s">
        <v>3117</v>
      </c>
      <c r="B495" s="15">
        <v>2</v>
      </c>
      <c r="C495" s="15">
        <v>166</v>
      </c>
      <c r="D495" s="15">
        <v>2</v>
      </c>
      <c r="E495" s="14" t="s">
        <v>15717</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7" t="s">
        <v>3118</v>
      </c>
      <c r="B496" s="15">
        <v>2</v>
      </c>
      <c r="C496" s="15">
        <v>166</v>
      </c>
      <c r="D496" s="15">
        <v>2</v>
      </c>
      <c r="E496" s="14" t="s">
        <v>15718</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7" t="s">
        <v>3119</v>
      </c>
      <c r="B497" s="15">
        <v>2</v>
      </c>
      <c r="C497" s="15">
        <v>166</v>
      </c>
      <c r="D497" s="15">
        <v>3</v>
      </c>
      <c r="E497" s="14" t="s">
        <v>15719</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7" t="s">
        <v>3120</v>
      </c>
      <c r="B498" s="15">
        <v>2</v>
      </c>
      <c r="C498" s="15">
        <v>166</v>
      </c>
      <c r="D498" s="15">
        <v>3</v>
      </c>
      <c r="E498" s="14" t="s">
        <v>15720</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7" t="s">
        <v>3121</v>
      </c>
      <c r="B499" s="15">
        <v>2</v>
      </c>
      <c r="C499" s="15">
        <v>166</v>
      </c>
      <c r="D499" s="15">
        <v>3</v>
      </c>
      <c r="E499" s="14" t="s">
        <v>15721</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7" t="s">
        <v>3122</v>
      </c>
      <c r="B500" s="15">
        <v>2</v>
      </c>
      <c r="C500" s="15">
        <v>166</v>
      </c>
      <c r="D500" s="15">
        <v>3</v>
      </c>
      <c r="E500" s="14" t="s">
        <v>15722</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7" t="s">
        <v>3123</v>
      </c>
      <c r="B501" s="15">
        <v>2</v>
      </c>
      <c r="C501" s="15">
        <v>166</v>
      </c>
      <c r="D501" s="15">
        <v>3</v>
      </c>
      <c r="E501" s="14" t="s">
        <v>15723</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7" t="s">
        <v>3124</v>
      </c>
      <c r="B502" s="15">
        <v>2</v>
      </c>
      <c r="C502" s="15">
        <v>166</v>
      </c>
      <c r="D502" s="15">
        <v>3</v>
      </c>
      <c r="E502" s="14" t="s">
        <v>15724</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7" t="s">
        <v>3125</v>
      </c>
      <c r="B503" s="15">
        <v>2</v>
      </c>
      <c r="C503" s="15">
        <v>166</v>
      </c>
      <c r="D503" s="15">
        <v>3</v>
      </c>
      <c r="E503" s="14" t="s">
        <v>15725</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7" t="s">
        <v>3126</v>
      </c>
      <c r="B504" s="15">
        <v>2</v>
      </c>
      <c r="C504" s="15">
        <v>166</v>
      </c>
      <c r="D504" s="15">
        <v>3</v>
      </c>
      <c r="E504" s="14" t="s">
        <v>15726</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7" t="s">
        <v>3127</v>
      </c>
      <c r="B505" s="15">
        <v>2</v>
      </c>
      <c r="C505" s="15">
        <v>166</v>
      </c>
      <c r="D505" s="15">
        <v>3</v>
      </c>
      <c r="E505" s="14" t="s">
        <v>15727</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7" t="s">
        <v>3128</v>
      </c>
      <c r="B506" s="15">
        <v>2</v>
      </c>
      <c r="C506" s="15">
        <v>166</v>
      </c>
      <c r="D506" s="15">
        <v>3</v>
      </c>
      <c r="E506" s="14" t="s">
        <v>15728</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7" t="s">
        <v>3129</v>
      </c>
      <c r="B507" s="15">
        <v>2</v>
      </c>
      <c r="C507" s="15">
        <v>166</v>
      </c>
      <c r="D507" s="15">
        <v>3</v>
      </c>
      <c r="E507" s="14" t="s">
        <v>15729</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7" t="s">
        <v>3130</v>
      </c>
      <c r="B508" s="15">
        <v>2</v>
      </c>
      <c r="C508" s="15">
        <v>166</v>
      </c>
      <c r="D508" s="15">
        <v>3</v>
      </c>
      <c r="E508" s="14" t="s">
        <v>15730</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7" t="s">
        <v>3143</v>
      </c>
      <c r="B509" s="15">
        <v>2</v>
      </c>
      <c r="C509" s="15">
        <v>166</v>
      </c>
      <c r="D509" s="15">
        <v>3</v>
      </c>
      <c r="E509" s="14" t="s">
        <v>15731</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7" t="s">
        <v>3144</v>
      </c>
      <c r="B510" s="15">
        <v>2</v>
      </c>
      <c r="C510" s="15">
        <v>166</v>
      </c>
      <c r="D510" s="15">
        <v>3</v>
      </c>
      <c r="E510" s="14" t="s">
        <v>15732</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7" t="s">
        <v>3145</v>
      </c>
      <c r="B511" s="15">
        <v>2</v>
      </c>
      <c r="C511" s="15">
        <v>166</v>
      </c>
      <c r="D511" s="15">
        <v>3</v>
      </c>
      <c r="E511" s="14" t="s">
        <v>15733</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7" t="s">
        <v>3146</v>
      </c>
      <c r="B512" s="15">
        <v>2</v>
      </c>
      <c r="C512" s="15">
        <v>166</v>
      </c>
      <c r="D512" s="15">
        <v>3</v>
      </c>
      <c r="E512" s="14" t="s">
        <v>15734</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7" t="s">
        <v>3131</v>
      </c>
      <c r="B513" s="15">
        <v>2</v>
      </c>
      <c r="C513" s="15">
        <v>166</v>
      </c>
      <c r="D513" s="15">
        <v>3</v>
      </c>
      <c r="E513" s="14" t="s">
        <v>15735</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7" t="s">
        <v>3132</v>
      </c>
      <c r="B514" s="15">
        <v>2</v>
      </c>
      <c r="C514" s="15">
        <v>166</v>
      </c>
      <c r="D514" s="15">
        <v>3</v>
      </c>
      <c r="E514" s="14" t="s">
        <v>15736</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7" t="s">
        <v>3133</v>
      </c>
      <c r="B515" s="15">
        <v>2</v>
      </c>
      <c r="C515" s="15">
        <v>166</v>
      </c>
      <c r="D515" s="15">
        <v>3</v>
      </c>
      <c r="E515" s="14" t="s">
        <v>15737</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7" t="s">
        <v>3134</v>
      </c>
      <c r="B516" s="15">
        <v>2</v>
      </c>
      <c r="C516" s="15">
        <v>166</v>
      </c>
      <c r="D516" s="15">
        <v>3</v>
      </c>
      <c r="E516" s="14" t="s">
        <v>15738</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7" t="s">
        <v>3135</v>
      </c>
      <c r="B517" s="15">
        <v>2</v>
      </c>
      <c r="C517" s="15">
        <v>166</v>
      </c>
      <c r="D517" s="15">
        <v>3</v>
      </c>
      <c r="E517" s="14" t="s">
        <v>15739</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7" t="s">
        <v>3136</v>
      </c>
      <c r="B518" s="15">
        <v>2</v>
      </c>
      <c r="C518" s="15">
        <v>166</v>
      </c>
      <c r="D518" s="15">
        <v>3</v>
      </c>
      <c r="E518" s="14" t="s">
        <v>15740</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7" t="s">
        <v>3137</v>
      </c>
      <c r="B519" s="15">
        <v>2</v>
      </c>
      <c r="C519" s="15">
        <v>166</v>
      </c>
      <c r="D519" s="15">
        <v>3</v>
      </c>
      <c r="E519" s="14" t="s">
        <v>15741</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7" t="s">
        <v>3138</v>
      </c>
      <c r="B520" s="15">
        <v>2</v>
      </c>
      <c r="C520" s="15">
        <v>166</v>
      </c>
      <c r="D520" s="15">
        <v>3</v>
      </c>
      <c r="E520" s="14" t="s">
        <v>15742</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7" t="s">
        <v>3139</v>
      </c>
      <c r="B521" s="15">
        <v>2</v>
      </c>
      <c r="C521" s="15">
        <v>166</v>
      </c>
      <c r="D521" s="15">
        <v>3</v>
      </c>
      <c r="E521" s="14" t="s">
        <v>15743</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7" t="s">
        <v>3140</v>
      </c>
      <c r="B522" s="15">
        <v>2</v>
      </c>
      <c r="C522" s="15">
        <v>166</v>
      </c>
      <c r="D522" s="15">
        <v>3</v>
      </c>
      <c r="E522" s="14" t="s">
        <v>15744</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7" t="s">
        <v>3141</v>
      </c>
      <c r="B523" s="15">
        <v>2</v>
      </c>
      <c r="C523" s="15">
        <v>166</v>
      </c>
      <c r="D523" s="15">
        <v>3</v>
      </c>
      <c r="E523" s="14" t="s">
        <v>15745</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7" t="s">
        <v>3142</v>
      </c>
      <c r="B524" s="15">
        <v>2</v>
      </c>
      <c r="C524" s="15">
        <v>166</v>
      </c>
      <c r="D524" s="15">
        <v>3</v>
      </c>
      <c r="E524" s="51" t="s">
        <v>15746</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7" t="s">
        <v>3147</v>
      </c>
      <c r="B525" s="15">
        <v>2</v>
      </c>
      <c r="C525" s="15">
        <v>167</v>
      </c>
      <c r="D525" s="15">
        <v>1</v>
      </c>
      <c r="E525" s="14" t="s">
        <v>15747</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7" t="s">
        <v>3148</v>
      </c>
      <c r="B526" s="15">
        <v>2</v>
      </c>
      <c r="C526" s="15">
        <v>167</v>
      </c>
      <c r="D526" s="15">
        <v>1</v>
      </c>
      <c r="E526" s="14" t="s">
        <v>15748</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7" t="s">
        <v>3149</v>
      </c>
      <c r="B527" s="15">
        <v>2</v>
      </c>
      <c r="C527" s="15">
        <v>167</v>
      </c>
      <c r="D527" s="15">
        <v>1</v>
      </c>
      <c r="E527" s="14" t="s">
        <v>15749</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7" t="s">
        <v>3150</v>
      </c>
      <c r="B528" s="15">
        <v>2</v>
      </c>
      <c r="C528" s="15">
        <v>167</v>
      </c>
      <c r="D528" s="15">
        <v>1</v>
      </c>
      <c r="E528" s="14" t="s">
        <v>15750</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7" t="s">
        <v>3151</v>
      </c>
      <c r="B529" s="15">
        <v>2</v>
      </c>
      <c r="C529" s="15">
        <v>167</v>
      </c>
      <c r="D529" s="15">
        <v>1</v>
      </c>
      <c r="E529" s="14" t="s">
        <v>15751</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7" t="s">
        <v>3152</v>
      </c>
      <c r="B530" s="15">
        <v>2</v>
      </c>
      <c r="C530" s="15">
        <v>168</v>
      </c>
      <c r="D530" s="15">
        <v>2</v>
      </c>
      <c r="E530" s="14" t="s">
        <v>15752</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7" t="s">
        <v>3153</v>
      </c>
      <c r="B531" s="15">
        <v>2</v>
      </c>
      <c r="C531" s="15">
        <v>167</v>
      </c>
      <c r="D531" s="15">
        <v>1</v>
      </c>
      <c r="E531" s="14" t="s">
        <v>15753</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7" t="s">
        <v>3156</v>
      </c>
      <c r="B532" s="15">
        <v>2</v>
      </c>
      <c r="C532" s="15">
        <v>167</v>
      </c>
      <c r="D532" s="15">
        <v>1</v>
      </c>
      <c r="E532" s="14" t="s">
        <v>15754</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7" t="s">
        <v>3154</v>
      </c>
      <c r="B533" s="15">
        <v>2</v>
      </c>
      <c r="C533" s="15">
        <v>167</v>
      </c>
      <c r="D533" s="15">
        <v>1</v>
      </c>
      <c r="E533" s="14" t="s">
        <v>15755</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7" t="s">
        <v>3155</v>
      </c>
      <c r="B534" s="15">
        <v>2</v>
      </c>
      <c r="C534" s="15">
        <v>167</v>
      </c>
      <c r="D534" s="15">
        <v>1</v>
      </c>
      <c r="E534" s="14" t="s">
        <v>15756</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3157</v>
      </c>
      <c r="B535" s="15">
        <v>1</v>
      </c>
      <c r="C535" s="15">
        <v>166</v>
      </c>
      <c r="D535" s="15">
        <v>3</v>
      </c>
      <c r="E535" s="14" t="s">
        <v>10321</v>
      </c>
      <c r="F535" s="14" t="s">
        <v>3158</v>
      </c>
      <c r="G535" s="14" t="s">
        <v>3159</v>
      </c>
      <c r="H535" s="14" t="s">
        <v>3160</v>
      </c>
      <c r="I535" s="14" t="s">
        <v>3161</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3193</v>
      </c>
      <c r="B536" s="15">
        <v>1</v>
      </c>
      <c r="C536" s="15">
        <v>166</v>
      </c>
      <c r="D536" s="15">
        <v>3</v>
      </c>
      <c r="E536" s="14" t="s">
        <v>11809</v>
      </c>
      <c r="F536" s="14" t="s">
        <v>3194</v>
      </c>
      <c r="G536" s="14" t="s">
        <v>3195</v>
      </c>
      <c r="H536" s="14" t="s">
        <v>3196</v>
      </c>
      <c r="I536" s="14" t="s">
        <v>3197</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3162</v>
      </c>
      <c r="B537" s="15">
        <v>1</v>
      </c>
      <c r="C537" s="15">
        <v>166</v>
      </c>
      <c r="D537" s="15">
        <v>3</v>
      </c>
      <c r="E537" s="14" t="s">
        <v>3163</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3164</v>
      </c>
      <c r="B538" s="15">
        <v>1</v>
      </c>
      <c r="C538" s="15">
        <v>166</v>
      </c>
      <c r="D538" s="15">
        <v>3</v>
      </c>
      <c r="E538" s="14" t="s">
        <v>11810</v>
      </c>
      <c r="F538" s="14" t="s">
        <v>3165</v>
      </c>
      <c r="G538" s="14" t="s">
        <v>3166</v>
      </c>
      <c r="H538" s="14" t="s">
        <v>3167</v>
      </c>
      <c r="I538" s="14" t="s">
        <v>3168</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3169</v>
      </c>
      <c r="B539" s="15">
        <v>1</v>
      </c>
      <c r="C539" s="15">
        <v>166</v>
      </c>
      <c r="D539" s="15">
        <v>3</v>
      </c>
      <c r="E539" s="14" t="s">
        <v>11811</v>
      </c>
      <c r="F539" s="14" t="s">
        <v>3170</v>
      </c>
      <c r="G539" s="14" t="s">
        <v>3171</v>
      </c>
      <c r="H539" s="14" t="s">
        <v>3172</v>
      </c>
      <c r="I539" s="14" t="s">
        <v>3173</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3174</v>
      </c>
      <c r="B540" s="15">
        <v>1</v>
      </c>
      <c r="C540" s="15">
        <v>166</v>
      </c>
      <c r="D540" s="15">
        <v>3</v>
      </c>
      <c r="E540" s="14" t="s">
        <v>11812</v>
      </c>
      <c r="F540" s="14" t="s">
        <v>3175</v>
      </c>
      <c r="G540" s="14" t="s">
        <v>3176</v>
      </c>
      <c r="H540" s="14" t="s">
        <v>3177</v>
      </c>
      <c r="I540" s="14" t="s">
        <v>3178</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3179</v>
      </c>
      <c r="B541" s="15">
        <v>1</v>
      </c>
      <c r="C541" s="15">
        <v>166</v>
      </c>
      <c r="D541" s="15">
        <v>3</v>
      </c>
      <c r="E541" s="14" t="s">
        <v>11813</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3180</v>
      </c>
      <c r="B542" s="15">
        <v>1</v>
      </c>
      <c r="C542" s="15">
        <v>166</v>
      </c>
      <c r="D542" s="15">
        <v>3</v>
      </c>
      <c r="E542" s="14" t="s">
        <v>11814</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3181</v>
      </c>
      <c r="B543" s="15">
        <v>1</v>
      </c>
      <c r="C543" s="15">
        <v>166</v>
      </c>
      <c r="D543" s="15">
        <v>3</v>
      </c>
      <c r="E543" s="14" t="s">
        <v>3182</v>
      </c>
      <c r="F543" s="14" t="s">
        <v>3183</v>
      </c>
      <c r="G543" s="14" t="s">
        <v>3184</v>
      </c>
      <c r="H543" s="14" t="s">
        <v>3185</v>
      </c>
      <c r="I543" s="14" t="s">
        <v>3186</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3187</v>
      </c>
      <c r="B544" s="15">
        <v>1</v>
      </c>
      <c r="C544" s="15">
        <v>166</v>
      </c>
      <c r="D544" s="15">
        <v>3</v>
      </c>
      <c r="E544" s="14" t="s">
        <v>3188</v>
      </c>
      <c r="F544" s="14" t="s">
        <v>3189</v>
      </c>
      <c r="G544" s="14" t="s">
        <v>3190</v>
      </c>
      <c r="H544" s="14" t="s">
        <v>3191</v>
      </c>
      <c r="I544" s="14" t="s">
        <v>3192</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7" t="s">
        <v>3198</v>
      </c>
      <c r="B545" s="15">
        <v>2</v>
      </c>
      <c r="C545" s="15">
        <v>167</v>
      </c>
      <c r="D545" s="15">
        <v>3</v>
      </c>
      <c r="E545" s="14" t="s">
        <v>15757</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7" t="s">
        <v>3199</v>
      </c>
      <c r="B546" s="15">
        <v>2</v>
      </c>
      <c r="C546" s="15">
        <v>167</v>
      </c>
      <c r="D546" s="15">
        <v>3</v>
      </c>
      <c r="E546" s="14" t="s">
        <v>15758</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7" t="s">
        <v>3200</v>
      </c>
      <c r="B547" s="15">
        <v>2</v>
      </c>
      <c r="C547" s="15">
        <v>167</v>
      </c>
      <c r="D547" s="15">
        <v>3</v>
      </c>
      <c r="E547" s="14" t="s">
        <v>15759</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7" t="s">
        <v>3201</v>
      </c>
      <c r="B548" s="15">
        <v>2</v>
      </c>
      <c r="C548" s="15">
        <v>167</v>
      </c>
      <c r="D548" s="15">
        <v>3</v>
      </c>
      <c r="E548" s="14" t="s">
        <v>15760</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7" t="s">
        <v>3202</v>
      </c>
      <c r="B549" s="15">
        <v>2</v>
      </c>
      <c r="C549" s="15">
        <v>167</v>
      </c>
      <c r="D549" s="15">
        <v>3</v>
      </c>
      <c r="E549" s="14" t="s">
        <v>15761</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7" t="s">
        <v>3203</v>
      </c>
      <c r="B550" s="15">
        <v>2</v>
      </c>
      <c r="C550" s="15">
        <v>167</v>
      </c>
      <c r="D550" s="15">
        <v>3</v>
      </c>
      <c r="E550" s="14" t="s">
        <v>15762</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7" t="s">
        <v>3204</v>
      </c>
      <c r="B551" s="15">
        <v>2</v>
      </c>
      <c r="C551" s="15">
        <v>167</v>
      </c>
      <c r="D551" s="15">
        <v>3</v>
      </c>
      <c r="E551" s="14" t="s">
        <v>15763</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7" t="s">
        <v>3205</v>
      </c>
      <c r="B552" s="15">
        <v>2</v>
      </c>
      <c r="C552" s="15">
        <v>167</v>
      </c>
      <c r="D552" s="15">
        <v>3</v>
      </c>
      <c r="E552" s="14" t="s">
        <v>15764</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7" t="s">
        <v>3206</v>
      </c>
      <c r="B553" s="15">
        <v>2</v>
      </c>
      <c r="C553" s="15">
        <v>167</v>
      </c>
      <c r="D553" s="15">
        <v>3</v>
      </c>
      <c r="E553" s="14" t="s">
        <v>15765</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7" t="s">
        <v>3208</v>
      </c>
      <c r="B554" s="15">
        <v>2</v>
      </c>
      <c r="C554" s="15">
        <v>167</v>
      </c>
      <c r="D554" s="15">
        <v>3</v>
      </c>
      <c r="E554" s="14" t="s">
        <v>15766</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7" t="s">
        <v>3207</v>
      </c>
      <c r="B555" s="15">
        <v>2</v>
      </c>
      <c r="C555" s="15">
        <v>167</v>
      </c>
      <c r="D555" s="15">
        <v>3</v>
      </c>
      <c r="E555" s="14" t="s">
        <v>15767</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7" t="s">
        <v>3209</v>
      </c>
      <c r="B556" s="15">
        <v>2</v>
      </c>
      <c r="C556" s="15">
        <v>167</v>
      </c>
      <c r="D556" s="15">
        <v>3</v>
      </c>
      <c r="E556" s="14" t="s">
        <v>15768</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7" t="s">
        <v>3210</v>
      </c>
      <c r="B557" s="15">
        <v>2</v>
      </c>
      <c r="C557" s="15">
        <v>167</v>
      </c>
      <c r="D557" s="15">
        <v>3</v>
      </c>
      <c r="E557" s="14" t="s">
        <v>15769</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7" t="s">
        <v>3211</v>
      </c>
      <c r="B558" s="15">
        <v>2</v>
      </c>
      <c r="C558" s="15">
        <v>167</v>
      </c>
      <c r="D558" s="15">
        <v>3</v>
      </c>
      <c r="E558" s="14" t="s">
        <v>15770</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7" t="s">
        <v>3212</v>
      </c>
      <c r="B559" s="15">
        <v>2</v>
      </c>
      <c r="C559" s="15">
        <v>167</v>
      </c>
      <c r="D559" s="15">
        <v>3</v>
      </c>
      <c r="E559" s="14" t="s">
        <v>15771</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7" t="s">
        <v>3213</v>
      </c>
      <c r="B560" s="15">
        <v>2</v>
      </c>
      <c r="C560" s="15">
        <v>167</v>
      </c>
      <c r="D560" s="15">
        <v>3</v>
      </c>
      <c r="E560" s="14" t="s">
        <v>15772</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7" t="s">
        <v>3214</v>
      </c>
      <c r="B561" s="15">
        <v>2</v>
      </c>
      <c r="C561" s="15">
        <v>167</v>
      </c>
      <c r="D561" s="15">
        <v>3</v>
      </c>
      <c r="E561" s="14" t="s">
        <v>15773</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7" t="s">
        <v>3215</v>
      </c>
      <c r="B562" s="15">
        <v>2</v>
      </c>
      <c r="C562" s="15">
        <v>167</v>
      </c>
      <c r="D562" s="15">
        <v>3</v>
      </c>
      <c r="E562" s="14" t="s">
        <v>15774</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7" t="s">
        <v>3217</v>
      </c>
      <c r="B563" s="15">
        <v>2</v>
      </c>
      <c r="C563" s="15">
        <v>167</v>
      </c>
      <c r="D563" s="15">
        <v>3</v>
      </c>
      <c r="E563" s="36" t="s">
        <v>15775</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7" t="s">
        <v>3216</v>
      </c>
      <c r="B564" s="15">
        <v>2</v>
      </c>
      <c r="C564" s="15">
        <v>167</v>
      </c>
      <c r="D564" s="15">
        <v>3</v>
      </c>
      <c r="E564" s="36" t="s">
        <v>15776</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7" t="s">
        <v>3218</v>
      </c>
      <c r="B565" s="15">
        <v>2</v>
      </c>
      <c r="C565" s="15">
        <v>203</v>
      </c>
      <c r="D565" s="15">
        <v>2</v>
      </c>
      <c r="E565" s="14" t="s">
        <v>15777</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7" t="s">
        <v>3219</v>
      </c>
      <c r="B566" s="15">
        <v>2</v>
      </c>
      <c r="C566" s="15">
        <v>203</v>
      </c>
      <c r="D566" s="15">
        <v>2</v>
      </c>
      <c r="E566" s="14" t="s">
        <v>15778</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7" t="s">
        <v>3220</v>
      </c>
      <c r="B567" s="15">
        <v>2</v>
      </c>
      <c r="C567" s="15">
        <v>203</v>
      </c>
      <c r="D567" s="15">
        <v>2</v>
      </c>
      <c r="E567" s="14" t="s">
        <v>15779</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7" t="s">
        <v>3221</v>
      </c>
      <c r="B568" s="15">
        <v>2</v>
      </c>
      <c r="C568" s="15">
        <v>203</v>
      </c>
      <c r="D568" s="15">
        <v>2</v>
      </c>
      <c r="E568" s="14" t="s">
        <v>15780</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7" t="s">
        <v>3222</v>
      </c>
      <c r="B569" s="15">
        <v>2</v>
      </c>
      <c r="C569" s="15">
        <v>205</v>
      </c>
      <c r="D569" s="15">
        <v>2</v>
      </c>
      <c r="E569" s="14" t="s">
        <v>15781</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7" t="s">
        <v>3223</v>
      </c>
      <c r="B570" s="15">
        <v>2</v>
      </c>
      <c r="C570" s="15">
        <v>205</v>
      </c>
      <c r="D570" s="15">
        <v>1</v>
      </c>
      <c r="E570" s="14" t="s">
        <v>15782</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7" t="s">
        <v>3224</v>
      </c>
      <c r="B571" s="15">
        <v>2</v>
      </c>
      <c r="C571" s="15">
        <v>205</v>
      </c>
      <c r="D571" s="15">
        <v>1</v>
      </c>
      <c r="E571" s="14" t="s">
        <v>15783</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7" t="s">
        <v>3225</v>
      </c>
      <c r="B572" s="15">
        <v>2</v>
      </c>
      <c r="C572" s="15">
        <v>205</v>
      </c>
      <c r="D572" s="15">
        <v>1</v>
      </c>
      <c r="E572" s="14" t="s">
        <v>15784</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7" t="s">
        <v>3226</v>
      </c>
      <c r="B573" s="15">
        <v>2</v>
      </c>
      <c r="C573" s="15">
        <v>203</v>
      </c>
      <c r="D573" s="15">
        <v>1</v>
      </c>
      <c r="E573" s="14" t="s">
        <v>15785</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7" t="s">
        <v>3227</v>
      </c>
      <c r="B574" s="15">
        <v>2</v>
      </c>
      <c r="C574" s="15">
        <v>203</v>
      </c>
      <c r="D574" s="15">
        <v>1</v>
      </c>
      <c r="E574" s="14" t="s">
        <v>15786</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7" t="s">
        <v>3228</v>
      </c>
      <c r="B575" s="15">
        <v>2</v>
      </c>
      <c r="C575" s="15">
        <v>204</v>
      </c>
      <c r="D575" s="15">
        <v>1</v>
      </c>
      <c r="E575" s="14" t="s">
        <v>15787</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7" t="s">
        <v>3231</v>
      </c>
      <c r="B576" s="15">
        <v>2</v>
      </c>
      <c r="C576" s="15">
        <v>205</v>
      </c>
      <c r="D576" s="15">
        <v>1</v>
      </c>
      <c r="E576" s="14" t="s">
        <v>15788</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7" t="s">
        <v>3229</v>
      </c>
      <c r="B577" s="15">
        <v>2</v>
      </c>
      <c r="C577" s="15">
        <v>204</v>
      </c>
      <c r="D577" s="15">
        <v>1</v>
      </c>
      <c r="E577" s="14" t="s">
        <v>15789</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7" t="s">
        <v>3230</v>
      </c>
      <c r="B578" s="15">
        <v>2</v>
      </c>
      <c r="C578" s="15">
        <v>204</v>
      </c>
      <c r="D578" s="15">
        <v>1</v>
      </c>
      <c r="E578" s="14" t="s">
        <v>15790</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7" t="s">
        <v>3232</v>
      </c>
      <c r="B579" s="15">
        <v>2</v>
      </c>
      <c r="C579" s="15">
        <v>203</v>
      </c>
      <c r="D579" s="15">
        <v>3</v>
      </c>
      <c r="E579" s="14" t="s">
        <v>15791</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7" t="s">
        <v>3233</v>
      </c>
      <c r="B580" s="15">
        <v>2</v>
      </c>
      <c r="C580" s="15">
        <v>205</v>
      </c>
      <c r="D580" s="15">
        <v>3</v>
      </c>
      <c r="E580" s="14" t="s">
        <v>15792</v>
      </c>
      <c r="F580" s="15">
        <v>33</v>
      </c>
      <c r="G580" s="14"/>
      <c r="H580" s="14"/>
      <c r="I580" s="14"/>
      <c r="J580" s="15">
        <v>33</v>
      </c>
      <c r="K580" s="14"/>
      <c r="L580" s="14"/>
      <c r="M580" s="14"/>
      <c r="N580" s="14"/>
      <c r="O580" s="14"/>
      <c r="P580" s="36" t="s">
        <v>5428</v>
      </c>
      <c r="Q580" s="14"/>
      <c r="R580" s="14"/>
      <c r="S580" s="14"/>
      <c r="T580" s="14"/>
      <c r="U580" s="14"/>
      <c r="V580" s="14"/>
      <c r="W580" s="14"/>
      <c r="X580" s="14"/>
      <c r="Y580" s="14"/>
      <c r="Z580" s="14"/>
      <c r="AA580" s="14"/>
      <c r="AB580" s="14"/>
    </row>
    <row r="581" spans="1:28" ht="52.5" thickBot="1" x14ac:dyDescent="0.3">
      <c r="A581" s="87" t="s">
        <v>3234</v>
      </c>
      <c r="B581" s="15">
        <v>2</v>
      </c>
      <c r="C581" s="15">
        <v>203</v>
      </c>
      <c r="D581" s="15">
        <v>3</v>
      </c>
      <c r="E581" s="14" t="s">
        <v>15793</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7" t="s">
        <v>3235</v>
      </c>
      <c r="B582" s="15">
        <v>2</v>
      </c>
      <c r="C582" s="15">
        <v>203</v>
      </c>
      <c r="D582" s="15">
        <v>3</v>
      </c>
      <c r="E582" s="14" t="s">
        <v>15794</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7" t="s">
        <v>3236</v>
      </c>
      <c r="B583" s="15">
        <v>2</v>
      </c>
      <c r="C583" s="15">
        <v>204</v>
      </c>
      <c r="D583" s="15">
        <v>2</v>
      </c>
      <c r="E583" s="14" t="s">
        <v>15795</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7" t="s">
        <v>3237</v>
      </c>
      <c r="B584" s="15">
        <v>2</v>
      </c>
      <c r="C584" s="15">
        <v>205</v>
      </c>
      <c r="D584" s="15">
        <v>2</v>
      </c>
      <c r="E584" s="14" t="s">
        <v>15796</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7" t="s">
        <v>3238</v>
      </c>
      <c r="B585" s="15">
        <v>2</v>
      </c>
      <c r="C585" s="15">
        <v>205</v>
      </c>
      <c r="D585" s="15">
        <v>2</v>
      </c>
      <c r="E585" s="14" t="s">
        <v>15797</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7" t="s">
        <v>3241</v>
      </c>
      <c r="B586" s="15">
        <v>2</v>
      </c>
      <c r="C586" s="15">
        <v>205</v>
      </c>
      <c r="D586" s="15">
        <v>2</v>
      </c>
      <c r="E586" s="14" t="s">
        <v>15798</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7" t="s">
        <v>3239</v>
      </c>
      <c r="B587" s="15">
        <v>2</v>
      </c>
      <c r="C587" s="15">
        <v>205</v>
      </c>
      <c r="D587" s="15">
        <v>2</v>
      </c>
      <c r="E587" s="14" t="s">
        <v>15799</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7" t="s">
        <v>3240</v>
      </c>
      <c r="B588" s="15">
        <v>2</v>
      </c>
      <c r="C588" s="15">
        <v>205</v>
      </c>
      <c r="D588" s="15">
        <v>2</v>
      </c>
      <c r="E588" s="14" t="s">
        <v>15800</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7" t="s">
        <v>3242</v>
      </c>
      <c r="B589" s="15">
        <v>2</v>
      </c>
      <c r="C589" s="15">
        <v>205</v>
      </c>
      <c r="D589" s="15">
        <v>2</v>
      </c>
      <c r="E589" s="14" t="s">
        <v>15801</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7" t="s">
        <v>3243</v>
      </c>
      <c r="B590" s="15">
        <v>2</v>
      </c>
      <c r="C590" s="15">
        <v>205</v>
      </c>
      <c r="D590" s="15">
        <v>2</v>
      </c>
      <c r="E590" s="14" t="s">
        <v>15802</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7" t="s">
        <v>3244</v>
      </c>
      <c r="B591" s="15">
        <v>2</v>
      </c>
      <c r="C591" s="15">
        <v>205</v>
      </c>
      <c r="D591" s="15">
        <v>2</v>
      </c>
      <c r="E591" s="14" t="s">
        <v>15803</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7" t="s">
        <v>3245</v>
      </c>
      <c r="B592" s="15">
        <v>2</v>
      </c>
      <c r="C592" s="15">
        <v>205</v>
      </c>
      <c r="D592" s="15">
        <v>2</v>
      </c>
      <c r="E592" s="14" t="s">
        <v>15804</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7" t="s">
        <v>3246</v>
      </c>
      <c r="B593" s="15">
        <v>2</v>
      </c>
      <c r="C593" s="15">
        <v>205</v>
      </c>
      <c r="D593" s="15">
        <v>2</v>
      </c>
      <c r="E593" s="14" t="s">
        <v>15805</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7" t="s">
        <v>3247</v>
      </c>
      <c r="B594" s="15">
        <v>2</v>
      </c>
      <c r="C594" s="15">
        <v>205</v>
      </c>
      <c r="D594" s="15">
        <v>2</v>
      </c>
      <c r="E594" s="14" t="s">
        <v>15806</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7" t="s">
        <v>3248</v>
      </c>
      <c r="B595" s="15">
        <v>2</v>
      </c>
      <c r="C595" s="15">
        <v>205</v>
      </c>
      <c r="D595" s="15">
        <v>2</v>
      </c>
      <c r="E595" s="14" t="s">
        <v>15807</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7" t="s">
        <v>3249</v>
      </c>
      <c r="B596" s="15">
        <v>2</v>
      </c>
      <c r="C596" s="15">
        <v>205</v>
      </c>
      <c r="D596" s="15">
        <v>2</v>
      </c>
      <c r="E596" s="14" t="s">
        <v>15808</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7" t="s">
        <v>3250</v>
      </c>
      <c r="B597" s="15">
        <v>2</v>
      </c>
      <c r="C597" s="15">
        <v>205</v>
      </c>
      <c r="D597" s="15">
        <v>2</v>
      </c>
      <c r="E597" s="14" t="s">
        <v>15809</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3252</v>
      </c>
      <c r="B598" s="15">
        <v>1</v>
      </c>
      <c r="C598" s="15">
        <v>203</v>
      </c>
      <c r="D598" s="15">
        <v>2</v>
      </c>
      <c r="E598" s="14" t="s">
        <v>3253</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7" t="s">
        <v>3251</v>
      </c>
      <c r="B599" s="15">
        <v>2</v>
      </c>
      <c r="C599" s="15">
        <v>205</v>
      </c>
      <c r="D599" s="15">
        <v>2</v>
      </c>
      <c r="E599" s="14" t="s">
        <v>15810</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3254</v>
      </c>
      <c r="B600" s="15">
        <v>1</v>
      </c>
      <c r="C600" s="15">
        <v>204</v>
      </c>
      <c r="D600" s="15">
        <v>2</v>
      </c>
      <c r="E600" s="14" t="s">
        <v>3255</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3256</v>
      </c>
      <c r="B601" s="15">
        <v>1</v>
      </c>
      <c r="C601" s="15">
        <v>205</v>
      </c>
      <c r="D601" s="15">
        <v>2</v>
      </c>
      <c r="E601" s="14" t="s">
        <v>3257</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3258</v>
      </c>
      <c r="B602" s="15">
        <v>1</v>
      </c>
      <c r="C602" s="15">
        <v>204</v>
      </c>
      <c r="D602" s="15">
        <v>2</v>
      </c>
      <c r="E602" s="14" t="s">
        <v>3259</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3260</v>
      </c>
      <c r="B603" s="15">
        <v>1</v>
      </c>
      <c r="C603" s="15">
        <v>204</v>
      </c>
      <c r="D603" s="15">
        <v>2</v>
      </c>
      <c r="E603" s="14" t="s">
        <v>10322</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3273</v>
      </c>
      <c r="B604" s="15">
        <v>1</v>
      </c>
      <c r="C604" s="15">
        <v>205</v>
      </c>
      <c r="D604" s="15">
        <v>2</v>
      </c>
      <c r="E604" s="14" t="s">
        <v>3274</v>
      </c>
      <c r="F604" s="14" t="s">
        <v>3275</v>
      </c>
      <c r="G604" s="14" t="s">
        <v>3276</v>
      </c>
      <c r="H604" s="14" t="s">
        <v>3277</v>
      </c>
      <c r="I604" s="14" t="s">
        <v>3278</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3261</v>
      </c>
      <c r="B605" s="15">
        <v>1</v>
      </c>
      <c r="C605" s="15">
        <v>205</v>
      </c>
      <c r="D605" s="15">
        <v>2</v>
      </c>
      <c r="E605" s="14" t="s">
        <v>10728</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3262</v>
      </c>
      <c r="B606" s="15">
        <v>1</v>
      </c>
      <c r="C606" s="15">
        <v>205</v>
      </c>
      <c r="D606" s="15">
        <v>2</v>
      </c>
      <c r="E606" s="14" t="s">
        <v>10729</v>
      </c>
      <c r="F606" s="14" t="s">
        <v>2947</v>
      </c>
      <c r="G606" s="14" t="s">
        <v>3263</v>
      </c>
      <c r="H606" s="14" t="s">
        <v>3264</v>
      </c>
      <c r="I606" s="14" t="s">
        <v>3265</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3266</v>
      </c>
      <c r="B607" s="15">
        <v>1</v>
      </c>
      <c r="C607" s="15">
        <v>205</v>
      </c>
      <c r="D607" s="15">
        <v>2</v>
      </c>
      <c r="E607" s="14" t="s">
        <v>3267</v>
      </c>
      <c r="F607" s="14" t="s">
        <v>3268</v>
      </c>
      <c r="G607" s="14" t="s">
        <v>3269</v>
      </c>
      <c r="H607" s="14" t="s">
        <v>3270</v>
      </c>
      <c r="I607" s="14" t="s">
        <v>3271</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3272</v>
      </c>
      <c r="B608" s="15">
        <v>1</v>
      </c>
      <c r="C608" s="15">
        <v>205</v>
      </c>
      <c r="D608" s="15">
        <v>2</v>
      </c>
      <c r="E608" s="14" t="s">
        <v>10730</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7" t="s">
        <v>3279</v>
      </c>
      <c r="B609" s="15">
        <v>2</v>
      </c>
      <c r="C609" s="15">
        <v>203</v>
      </c>
      <c r="D609" s="15">
        <v>3</v>
      </c>
      <c r="E609" s="14" t="s">
        <v>15811</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7" t="s">
        <v>3280</v>
      </c>
      <c r="B610" s="15">
        <v>2</v>
      </c>
      <c r="C610" s="15">
        <v>203</v>
      </c>
      <c r="D610" s="15">
        <v>3</v>
      </c>
      <c r="E610" s="14" t="s">
        <v>15812</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7" t="s">
        <v>3281</v>
      </c>
      <c r="B611" s="15">
        <v>2</v>
      </c>
      <c r="C611" s="15">
        <v>203</v>
      </c>
      <c r="D611" s="15">
        <v>3</v>
      </c>
      <c r="E611" s="14" t="s">
        <v>15813</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7" t="s">
        <v>3282</v>
      </c>
      <c r="B612" s="15">
        <v>2</v>
      </c>
      <c r="C612" s="15">
        <v>203</v>
      </c>
      <c r="D612" s="15">
        <v>3</v>
      </c>
      <c r="E612" s="14" t="s">
        <v>15814</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7" t="s">
        <v>3283</v>
      </c>
      <c r="B613" s="15">
        <v>2</v>
      </c>
      <c r="C613" s="15">
        <v>203</v>
      </c>
      <c r="D613" s="15">
        <v>3</v>
      </c>
      <c r="E613" s="14" t="s">
        <v>15815</v>
      </c>
      <c r="F613" s="15">
        <v>67</v>
      </c>
      <c r="G613" s="14"/>
      <c r="H613" s="14"/>
      <c r="I613" s="14"/>
      <c r="J613" s="15">
        <v>67</v>
      </c>
      <c r="K613" s="14"/>
      <c r="L613" s="14"/>
      <c r="M613" s="14"/>
      <c r="N613" s="14"/>
      <c r="O613" s="14"/>
      <c r="P613" s="36" t="s">
        <v>5429</v>
      </c>
      <c r="Q613" s="14"/>
      <c r="R613" s="14"/>
      <c r="S613" s="14"/>
      <c r="T613" s="14"/>
      <c r="U613" s="14"/>
      <c r="V613" s="14"/>
      <c r="W613" s="14"/>
      <c r="X613" s="14"/>
      <c r="Y613" s="14"/>
      <c r="Z613" s="14"/>
      <c r="AA613" s="14"/>
      <c r="AB613" s="14"/>
    </row>
    <row r="614" spans="1:28" ht="65.25" thickBot="1" x14ac:dyDescent="0.3">
      <c r="A614" s="87" t="s">
        <v>3284</v>
      </c>
      <c r="B614" s="15">
        <v>2</v>
      </c>
      <c r="C614" s="15">
        <v>203</v>
      </c>
      <c r="D614" s="15">
        <v>3</v>
      </c>
      <c r="E614" s="14" t="s">
        <v>15816</v>
      </c>
      <c r="F614" s="15">
        <v>295</v>
      </c>
      <c r="G614" s="14"/>
      <c r="H614" s="14"/>
      <c r="I614" s="14"/>
      <c r="J614" s="15">
        <v>295</v>
      </c>
      <c r="K614" s="14"/>
      <c r="L614" s="14"/>
      <c r="M614" s="14"/>
      <c r="N614" s="14"/>
      <c r="O614" s="14"/>
      <c r="P614" s="36" t="s">
        <v>5429</v>
      </c>
      <c r="Q614" s="14"/>
      <c r="R614" s="14"/>
      <c r="S614" s="14"/>
      <c r="T614" s="14"/>
      <c r="U614" s="14"/>
      <c r="V614" s="14"/>
      <c r="W614" s="14"/>
      <c r="X614" s="14"/>
      <c r="Y614" s="14"/>
      <c r="Z614" s="14"/>
      <c r="AA614" s="14"/>
      <c r="AB614" s="14"/>
    </row>
    <row r="615" spans="1:28" ht="65.25" thickBot="1" x14ac:dyDescent="0.3">
      <c r="A615" s="87" t="s">
        <v>3285</v>
      </c>
      <c r="B615" s="15">
        <v>2</v>
      </c>
      <c r="C615" s="15">
        <v>203</v>
      </c>
      <c r="D615" s="15">
        <v>3</v>
      </c>
      <c r="E615" s="14" t="s">
        <v>15817</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7" t="s">
        <v>3286</v>
      </c>
      <c r="B616" s="15">
        <v>2</v>
      </c>
      <c r="C616" s="15">
        <v>203</v>
      </c>
      <c r="D616" s="15">
        <v>3</v>
      </c>
      <c r="E616" s="14" t="s">
        <v>15818</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7" t="s">
        <v>3287</v>
      </c>
      <c r="B617" s="15">
        <v>2</v>
      </c>
      <c r="C617" s="15">
        <v>203</v>
      </c>
      <c r="D617" s="15">
        <v>3</v>
      </c>
      <c r="E617" s="14" t="s">
        <v>15819</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7" t="s">
        <v>3288</v>
      </c>
      <c r="B618" s="15">
        <v>2</v>
      </c>
      <c r="C618" s="15">
        <v>203</v>
      </c>
      <c r="D618" s="15">
        <v>3</v>
      </c>
      <c r="E618" s="14" t="s">
        <v>15820</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7" t="s">
        <v>3289</v>
      </c>
      <c r="B619" s="15">
        <v>2</v>
      </c>
      <c r="C619" s="15">
        <v>203</v>
      </c>
      <c r="D619" s="15">
        <v>3</v>
      </c>
      <c r="E619" s="14" t="s">
        <v>15821</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7" t="s">
        <v>3292</v>
      </c>
      <c r="B620" s="15">
        <v>2</v>
      </c>
      <c r="C620" s="15">
        <v>203</v>
      </c>
      <c r="D620" s="15">
        <v>3</v>
      </c>
      <c r="E620" s="14" t="s">
        <v>15822</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7" t="s">
        <v>3291</v>
      </c>
      <c r="B621" s="15">
        <v>2</v>
      </c>
      <c r="C621" s="15">
        <v>203</v>
      </c>
      <c r="D621" s="15">
        <v>3</v>
      </c>
      <c r="E621" s="14" t="s">
        <v>15823</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7" t="s">
        <v>3290</v>
      </c>
      <c r="B622" s="15">
        <v>2</v>
      </c>
      <c r="C622" s="15">
        <v>203</v>
      </c>
      <c r="D622" s="15">
        <v>3</v>
      </c>
      <c r="E622" s="14" t="s">
        <v>15824</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7" t="s">
        <v>3293</v>
      </c>
      <c r="B623" s="15">
        <v>2</v>
      </c>
      <c r="C623" s="15">
        <v>203</v>
      </c>
      <c r="D623" s="15">
        <v>3</v>
      </c>
      <c r="E623" s="14" t="s">
        <v>15825</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7" t="s">
        <v>3294</v>
      </c>
      <c r="B624" s="15">
        <v>2</v>
      </c>
      <c r="C624" s="15">
        <v>203</v>
      </c>
      <c r="D624" s="15">
        <v>3</v>
      </c>
      <c r="E624" s="14" t="s">
        <v>15826</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7" t="s">
        <v>3295</v>
      </c>
      <c r="B625" s="15">
        <v>2</v>
      </c>
      <c r="C625" s="15">
        <v>203</v>
      </c>
      <c r="D625" s="15">
        <v>3</v>
      </c>
      <c r="E625" s="14" t="s">
        <v>15827</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7" t="s">
        <v>3296</v>
      </c>
      <c r="B626" s="15">
        <v>2</v>
      </c>
      <c r="C626" s="15">
        <v>203</v>
      </c>
      <c r="D626" s="15">
        <v>3</v>
      </c>
      <c r="E626" s="14" t="s">
        <v>15828</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7" t="s">
        <v>3297</v>
      </c>
      <c r="B627" s="15">
        <v>2</v>
      </c>
      <c r="C627" s="15">
        <v>203</v>
      </c>
      <c r="D627" s="15">
        <v>3</v>
      </c>
      <c r="E627" s="14" t="s">
        <v>15829</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7" t="s">
        <v>3298</v>
      </c>
      <c r="B628" s="15">
        <v>2</v>
      </c>
      <c r="C628" s="15">
        <v>203</v>
      </c>
      <c r="D628" s="15">
        <v>3</v>
      </c>
      <c r="E628" s="14" t="s">
        <v>15830</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7" t="s">
        <v>3299</v>
      </c>
      <c r="B629" s="15">
        <v>2</v>
      </c>
      <c r="C629" s="15">
        <v>203</v>
      </c>
      <c r="D629" s="15">
        <v>3</v>
      </c>
      <c r="E629" s="14" t="s">
        <v>15831</v>
      </c>
      <c r="F629" s="15">
        <v>72</v>
      </c>
      <c r="G629" s="14"/>
      <c r="H629" s="14"/>
      <c r="I629" s="14"/>
      <c r="J629" s="15">
        <v>72</v>
      </c>
      <c r="K629" s="14"/>
      <c r="L629" s="14"/>
      <c r="M629" s="14"/>
      <c r="N629" s="14"/>
      <c r="O629" s="14"/>
      <c r="P629" s="36" t="s">
        <v>5430</v>
      </c>
      <c r="Q629" s="14"/>
      <c r="R629" s="14"/>
      <c r="S629" s="14"/>
      <c r="T629" s="14"/>
      <c r="U629" s="14"/>
      <c r="V629" s="14"/>
      <c r="W629" s="14"/>
      <c r="X629" s="14"/>
      <c r="Y629" s="14"/>
      <c r="Z629" s="14"/>
      <c r="AA629" s="14"/>
      <c r="AB629" s="14"/>
    </row>
    <row r="630" spans="1:28" ht="52.5" thickBot="1" x14ac:dyDescent="0.3">
      <c r="A630" s="87" t="s">
        <v>3300</v>
      </c>
      <c r="B630" s="15">
        <v>2</v>
      </c>
      <c r="C630" s="15">
        <v>203</v>
      </c>
      <c r="D630" s="15">
        <v>3</v>
      </c>
      <c r="E630" s="14" t="s">
        <v>15832</v>
      </c>
      <c r="F630" s="14" t="s">
        <v>3301</v>
      </c>
      <c r="G630" s="14" t="s">
        <v>3302</v>
      </c>
      <c r="H630" s="14" t="s">
        <v>3303</v>
      </c>
      <c r="I630" s="14" t="s">
        <v>3304</v>
      </c>
      <c r="J630" s="15">
        <v>0</v>
      </c>
      <c r="K630" s="14"/>
      <c r="L630" s="14"/>
      <c r="M630" s="14"/>
      <c r="N630" s="14"/>
      <c r="O630" s="14"/>
      <c r="P630" s="36" t="s">
        <v>5430</v>
      </c>
      <c r="Q630" s="14"/>
      <c r="R630" s="14"/>
      <c r="S630" s="14"/>
      <c r="T630" s="14"/>
      <c r="U630" s="14"/>
      <c r="V630" s="14"/>
      <c r="W630" s="14"/>
      <c r="X630" s="14"/>
      <c r="Y630" s="14"/>
      <c r="Z630" s="14"/>
      <c r="AA630" s="14"/>
      <c r="AB630" s="14"/>
    </row>
    <row r="631" spans="1:28" ht="39.75" thickBot="1" x14ac:dyDescent="0.3">
      <c r="A631" s="87" t="s">
        <v>3305</v>
      </c>
      <c r="B631" s="15">
        <v>2</v>
      </c>
      <c r="C631" s="15">
        <v>203</v>
      </c>
      <c r="D631" s="15">
        <v>3</v>
      </c>
      <c r="E631" s="14" t="s">
        <v>15833</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7" t="s">
        <v>3306</v>
      </c>
      <c r="B632" s="15">
        <v>2</v>
      </c>
      <c r="C632" s="15">
        <v>203</v>
      </c>
      <c r="D632" s="15">
        <v>3</v>
      </c>
      <c r="E632" s="14" t="s">
        <v>15834</v>
      </c>
      <c r="F632" s="14" t="s">
        <v>3307</v>
      </c>
      <c r="G632" s="14" t="s">
        <v>3308</v>
      </c>
      <c r="H632" s="14" t="s">
        <v>3309</v>
      </c>
      <c r="I632" s="14" t="s">
        <v>3310</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7" t="s">
        <v>3313</v>
      </c>
      <c r="B633" s="15">
        <v>2</v>
      </c>
      <c r="C633" s="15">
        <v>203</v>
      </c>
      <c r="D633" s="15">
        <v>3</v>
      </c>
      <c r="E633" s="14" t="s">
        <v>15835</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7" t="s">
        <v>3314</v>
      </c>
      <c r="B634" s="15">
        <v>2</v>
      </c>
      <c r="C634" s="15">
        <v>203</v>
      </c>
      <c r="D634" s="15">
        <v>3</v>
      </c>
      <c r="E634" s="39" t="s">
        <v>15836</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7" t="s">
        <v>3311</v>
      </c>
      <c r="B635" s="15">
        <v>2</v>
      </c>
      <c r="C635" s="15">
        <v>203</v>
      </c>
      <c r="D635" s="15">
        <v>3</v>
      </c>
      <c r="E635" s="14" t="s">
        <v>15837</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7" t="s">
        <v>3312</v>
      </c>
      <c r="B636" s="15">
        <v>2</v>
      </c>
      <c r="C636" s="15">
        <v>203</v>
      </c>
      <c r="D636" s="15">
        <v>3</v>
      </c>
      <c r="E636" s="14" t="s">
        <v>15838</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5" t="s">
        <v>3315</v>
      </c>
      <c r="B637" s="37">
        <v>2</v>
      </c>
      <c r="C637" s="37">
        <v>171</v>
      </c>
      <c r="D637" s="37">
        <v>1</v>
      </c>
      <c r="E637" s="36" t="s">
        <v>15839</v>
      </c>
      <c r="F637" s="37">
        <v>44</v>
      </c>
      <c r="G637" s="14"/>
      <c r="H637" s="14"/>
      <c r="I637" s="14"/>
      <c r="J637" s="37">
        <v>44</v>
      </c>
      <c r="K637" s="14"/>
      <c r="L637" s="14"/>
      <c r="M637" s="14"/>
      <c r="N637" s="14"/>
      <c r="O637" s="14"/>
      <c r="P637" s="36" t="s">
        <v>5431</v>
      </c>
      <c r="Q637" s="14"/>
      <c r="R637" s="14"/>
      <c r="S637" s="14"/>
      <c r="T637" s="14"/>
      <c r="U637" s="14"/>
      <c r="V637" s="14"/>
      <c r="W637" s="14"/>
      <c r="X637" s="14"/>
      <c r="Y637" s="14"/>
      <c r="Z637" s="14"/>
      <c r="AA637" s="14"/>
      <c r="AB637" s="14"/>
    </row>
    <row r="638" spans="1:28" ht="16.5" thickBot="1" x14ac:dyDescent="0.3">
      <c r="A638" s="85" t="s">
        <v>3316</v>
      </c>
      <c r="B638" s="37">
        <v>2</v>
      </c>
      <c r="C638" s="37">
        <v>171</v>
      </c>
      <c r="D638" s="37">
        <v>1</v>
      </c>
      <c r="E638" s="36" t="s">
        <v>15840</v>
      </c>
      <c r="F638" s="37">
        <v>76</v>
      </c>
      <c r="G638" s="14"/>
      <c r="H638" s="14"/>
      <c r="I638" s="14"/>
      <c r="J638" s="37">
        <v>76</v>
      </c>
      <c r="K638" s="14"/>
      <c r="L638" s="14"/>
      <c r="M638" s="14"/>
      <c r="N638" s="14"/>
      <c r="O638" s="14"/>
      <c r="P638" s="36" t="s">
        <v>5432</v>
      </c>
      <c r="Q638" s="14"/>
      <c r="R638" s="14"/>
      <c r="S638" s="14"/>
      <c r="T638" s="14"/>
      <c r="U638" s="14"/>
      <c r="V638" s="14"/>
      <c r="W638" s="14"/>
      <c r="X638" s="14"/>
      <c r="Y638" s="14"/>
      <c r="Z638" s="14"/>
      <c r="AA638" s="14"/>
      <c r="AB638" s="14"/>
    </row>
    <row r="639" spans="1:28" ht="16.5" thickBot="1" x14ac:dyDescent="0.3">
      <c r="A639" s="85" t="s">
        <v>3317</v>
      </c>
      <c r="B639" s="37">
        <v>2</v>
      </c>
      <c r="C639" s="37">
        <v>173</v>
      </c>
      <c r="D639" s="37">
        <v>1</v>
      </c>
      <c r="E639" s="36" t="s">
        <v>15841</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5" t="s">
        <v>3318</v>
      </c>
      <c r="B640" s="37">
        <v>2</v>
      </c>
      <c r="C640" s="37">
        <v>173</v>
      </c>
      <c r="D640" s="37">
        <v>1</v>
      </c>
      <c r="E640" s="36" t="s">
        <v>15842</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5" t="s">
        <v>3319</v>
      </c>
      <c r="B641" s="37">
        <v>2</v>
      </c>
      <c r="C641" s="37">
        <v>173</v>
      </c>
      <c r="D641" s="37">
        <v>1</v>
      </c>
      <c r="E641" s="36" t="s">
        <v>15843</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5" t="s">
        <v>3320</v>
      </c>
      <c r="B642" s="37">
        <v>2</v>
      </c>
      <c r="C642" s="37">
        <v>173</v>
      </c>
      <c r="D642" s="37">
        <v>1</v>
      </c>
      <c r="E642" s="36" t="s">
        <v>15844</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5" t="s">
        <v>3321</v>
      </c>
      <c r="B643" s="37">
        <v>2</v>
      </c>
      <c r="C643" s="37">
        <v>173</v>
      </c>
      <c r="D643" s="37">
        <v>1</v>
      </c>
      <c r="E643" s="36" t="s">
        <v>15845</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5" t="s">
        <v>3322</v>
      </c>
      <c r="B644" s="37">
        <v>2</v>
      </c>
      <c r="C644" s="37">
        <v>173</v>
      </c>
      <c r="D644" s="37">
        <v>1</v>
      </c>
      <c r="E644" s="36" t="s">
        <v>15846</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5" t="s">
        <v>3323</v>
      </c>
      <c r="B645" s="37">
        <v>2</v>
      </c>
      <c r="C645" s="37">
        <v>173</v>
      </c>
      <c r="D645" s="37">
        <v>1</v>
      </c>
      <c r="E645" s="36" t="s">
        <v>15847</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5" t="s">
        <v>3324</v>
      </c>
      <c r="B646" s="37">
        <v>2</v>
      </c>
      <c r="C646" s="37">
        <v>173</v>
      </c>
      <c r="D646" s="37">
        <v>1</v>
      </c>
      <c r="E646" s="36" t="s">
        <v>15848</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5" t="s">
        <v>3325</v>
      </c>
      <c r="B647" s="37">
        <v>2</v>
      </c>
      <c r="C647" s="37">
        <v>171</v>
      </c>
      <c r="D647" s="37">
        <v>1</v>
      </c>
      <c r="E647" s="36" t="s">
        <v>15849</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5" t="s">
        <v>3326</v>
      </c>
      <c r="B648" s="37">
        <v>2</v>
      </c>
      <c r="C648" s="37">
        <v>171</v>
      </c>
      <c r="D648" s="37">
        <v>1</v>
      </c>
      <c r="E648" s="36" t="s">
        <v>15850</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5" t="s">
        <v>3327</v>
      </c>
      <c r="B649" s="37">
        <v>2</v>
      </c>
      <c r="C649" s="37">
        <v>171</v>
      </c>
      <c r="D649" s="37">
        <v>1</v>
      </c>
      <c r="E649" s="36" t="s">
        <v>15851</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5" t="s">
        <v>3328</v>
      </c>
      <c r="B650" s="37">
        <v>2</v>
      </c>
      <c r="C650" s="37">
        <v>171</v>
      </c>
      <c r="D650" s="37">
        <v>1</v>
      </c>
      <c r="E650" s="36" t="s">
        <v>15852</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5" t="s">
        <v>3329</v>
      </c>
      <c r="B651" s="37">
        <v>2</v>
      </c>
      <c r="C651" s="37">
        <v>173</v>
      </c>
      <c r="D651" s="37">
        <v>2</v>
      </c>
      <c r="E651" s="36" t="s">
        <v>15853</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5" t="s">
        <v>3330</v>
      </c>
      <c r="B652" s="37">
        <v>2</v>
      </c>
      <c r="C652" s="37">
        <v>173</v>
      </c>
      <c r="D652" s="37">
        <v>2</v>
      </c>
      <c r="E652" s="36" t="s">
        <v>15854</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5" t="s">
        <v>3331</v>
      </c>
      <c r="B653" s="37">
        <v>2</v>
      </c>
      <c r="C653" s="37">
        <v>173</v>
      </c>
      <c r="D653" s="37">
        <v>2</v>
      </c>
      <c r="E653" s="36" t="s">
        <v>15855</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5" t="s">
        <v>3332</v>
      </c>
      <c r="B654" s="37">
        <v>2</v>
      </c>
      <c r="C654" s="37">
        <v>173</v>
      </c>
      <c r="D654" s="37">
        <v>2</v>
      </c>
      <c r="E654" s="36" t="s">
        <v>15856</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3333</v>
      </c>
      <c r="B655" s="37">
        <v>1</v>
      </c>
      <c r="C655" s="37">
        <v>173</v>
      </c>
      <c r="D655" s="37">
        <v>2</v>
      </c>
      <c r="E655" s="36" t="s">
        <v>3334</v>
      </c>
      <c r="F655" s="36" t="s">
        <v>3335</v>
      </c>
      <c r="G655" s="36" t="s">
        <v>10731</v>
      </c>
      <c r="H655" s="36" t="s">
        <v>3336</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3337</v>
      </c>
      <c r="B656" s="37">
        <v>1</v>
      </c>
      <c r="C656" s="37">
        <v>173</v>
      </c>
      <c r="D656" s="37">
        <v>2</v>
      </c>
      <c r="E656" s="36" t="s">
        <v>3338</v>
      </c>
      <c r="F656" s="36" t="s">
        <v>910</v>
      </c>
      <c r="G656" s="36" t="s">
        <v>2640</v>
      </c>
      <c r="H656" s="36" t="s">
        <v>2738</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3339</v>
      </c>
      <c r="B657" s="37">
        <v>1</v>
      </c>
      <c r="C657" s="37">
        <v>173</v>
      </c>
      <c r="D657" s="37">
        <v>2</v>
      </c>
      <c r="E657" s="36" t="s">
        <v>3340</v>
      </c>
      <c r="F657" s="36" t="s">
        <v>3341</v>
      </c>
      <c r="G657" s="36" t="s">
        <v>2793</v>
      </c>
      <c r="H657" s="36" t="s">
        <v>2546</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3342</v>
      </c>
      <c r="B658" s="37">
        <v>1</v>
      </c>
      <c r="C658" s="37">
        <v>173</v>
      </c>
      <c r="D658" s="37">
        <v>2</v>
      </c>
      <c r="E658" s="36" t="s">
        <v>3343</v>
      </c>
      <c r="F658" s="36" t="s">
        <v>3344</v>
      </c>
      <c r="G658" s="36" t="s">
        <v>10732</v>
      </c>
      <c r="H658" s="36" t="s">
        <v>3345</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5" t="s">
        <v>3346</v>
      </c>
      <c r="B659" s="37">
        <v>2</v>
      </c>
      <c r="C659" s="37">
        <v>173</v>
      </c>
      <c r="D659" s="37">
        <v>2</v>
      </c>
      <c r="E659" s="36" t="s">
        <v>15857</v>
      </c>
      <c r="F659" s="37">
        <v>0.19</v>
      </c>
      <c r="G659" s="14"/>
      <c r="H659" s="14"/>
      <c r="I659" s="14"/>
      <c r="J659" s="37" t="s">
        <v>3347</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5" t="s">
        <v>3348</v>
      </c>
      <c r="B660" s="37">
        <v>2</v>
      </c>
      <c r="C660" s="37">
        <v>173</v>
      </c>
      <c r="D660" s="37">
        <v>2</v>
      </c>
      <c r="E660" s="36" t="s">
        <v>15858</v>
      </c>
      <c r="F660" s="37">
        <v>0.35</v>
      </c>
      <c r="G660" s="14"/>
      <c r="H660" s="14"/>
      <c r="I660" s="14"/>
      <c r="J660" s="37" t="s">
        <v>3349</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5" t="s">
        <v>3350</v>
      </c>
      <c r="B661" s="37">
        <v>2</v>
      </c>
      <c r="C661" s="37">
        <v>173</v>
      </c>
      <c r="D661" s="37">
        <v>2</v>
      </c>
      <c r="E661" s="36" t="s">
        <v>15859</v>
      </c>
      <c r="F661" s="37">
        <v>0.49</v>
      </c>
      <c r="G661" s="14"/>
      <c r="H661" s="14"/>
      <c r="I661" s="14"/>
      <c r="J661" s="37" t="s">
        <v>3351</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5" t="s">
        <v>3352</v>
      </c>
      <c r="B662" s="37">
        <v>2</v>
      </c>
      <c r="C662" s="37">
        <v>173</v>
      </c>
      <c r="D662" s="37">
        <v>2</v>
      </c>
      <c r="E662" s="36" t="s">
        <v>15860</v>
      </c>
      <c r="F662" s="37">
        <v>0.8</v>
      </c>
      <c r="G662" s="14"/>
      <c r="H662" s="14"/>
      <c r="I662" s="14"/>
      <c r="J662" s="37" t="s">
        <v>3353</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5" t="s">
        <v>3356</v>
      </c>
      <c r="B663" s="37">
        <v>2</v>
      </c>
      <c r="C663" s="37">
        <v>174</v>
      </c>
      <c r="D663" s="37">
        <v>1</v>
      </c>
      <c r="E663" s="36" t="s">
        <v>15861</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5" t="s">
        <v>3357</v>
      </c>
      <c r="B664" s="37">
        <v>2</v>
      </c>
      <c r="C664" s="37">
        <v>174</v>
      </c>
      <c r="D664" s="37">
        <v>1</v>
      </c>
      <c r="E664" s="36" t="s">
        <v>15862</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5" t="s">
        <v>3358</v>
      </c>
      <c r="B665" s="37">
        <v>2</v>
      </c>
      <c r="C665" s="37">
        <v>174</v>
      </c>
      <c r="D665" s="37">
        <v>1</v>
      </c>
      <c r="E665" s="36" t="s">
        <v>15863</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5" t="s">
        <v>3359</v>
      </c>
      <c r="B666" s="37">
        <v>2</v>
      </c>
      <c r="C666" s="37">
        <v>174</v>
      </c>
      <c r="D666" s="37">
        <v>1</v>
      </c>
      <c r="E666" s="36" t="s">
        <v>15864</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5" t="s">
        <v>3360</v>
      </c>
      <c r="B667" s="37">
        <v>2</v>
      </c>
      <c r="C667" s="37">
        <v>173</v>
      </c>
      <c r="D667" s="37">
        <v>3</v>
      </c>
      <c r="E667" s="36" t="s">
        <v>15865</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5" t="s">
        <v>3361</v>
      </c>
      <c r="B668" s="37">
        <v>2</v>
      </c>
      <c r="C668" s="37">
        <v>173</v>
      </c>
      <c r="D668" s="37">
        <v>3</v>
      </c>
      <c r="E668" s="36" t="s">
        <v>15866</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5" t="s">
        <v>3362</v>
      </c>
      <c r="B669" s="37">
        <v>2</v>
      </c>
      <c r="C669" s="37">
        <v>173</v>
      </c>
      <c r="D669" s="37">
        <v>3</v>
      </c>
      <c r="E669" s="36" t="s">
        <v>15867</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5" t="s">
        <v>3363</v>
      </c>
      <c r="B670" s="37">
        <v>2</v>
      </c>
      <c r="C670" s="37">
        <v>173</v>
      </c>
      <c r="D670" s="37">
        <v>3</v>
      </c>
      <c r="E670" s="36" t="s">
        <v>15868</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5" t="s">
        <v>3364</v>
      </c>
      <c r="B671" s="37">
        <v>2</v>
      </c>
      <c r="C671" s="37">
        <v>173</v>
      </c>
      <c r="D671" s="37">
        <v>3</v>
      </c>
      <c r="E671" s="36" t="s">
        <v>15869</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5" t="s">
        <v>3354</v>
      </c>
      <c r="B672" s="37">
        <v>2</v>
      </c>
      <c r="C672" s="37">
        <v>174</v>
      </c>
      <c r="D672" s="37">
        <v>1</v>
      </c>
      <c r="E672" s="36" t="s">
        <v>15870</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5" t="s">
        <v>3355</v>
      </c>
      <c r="B673" s="37">
        <v>2</v>
      </c>
      <c r="C673" s="37">
        <v>174</v>
      </c>
      <c r="D673" s="37">
        <v>1</v>
      </c>
      <c r="E673" s="36" t="s">
        <v>15871</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5" t="s">
        <v>3365</v>
      </c>
      <c r="B674" s="37">
        <v>2</v>
      </c>
      <c r="C674" s="37">
        <v>173</v>
      </c>
      <c r="D674" s="37">
        <v>3</v>
      </c>
      <c r="E674" s="36" t="s">
        <v>15872</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5" t="s">
        <v>3366</v>
      </c>
      <c r="B675" s="37">
        <v>2</v>
      </c>
      <c r="C675" s="37">
        <v>173</v>
      </c>
      <c r="D675" s="37">
        <v>3</v>
      </c>
      <c r="E675" s="36" t="s">
        <v>15873</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5" t="s">
        <v>3367</v>
      </c>
      <c r="B676" s="37">
        <v>2</v>
      </c>
      <c r="C676" s="37">
        <v>173</v>
      </c>
      <c r="D676" s="37">
        <v>3</v>
      </c>
      <c r="E676" s="36" t="s">
        <v>15874</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5" t="s">
        <v>3368</v>
      </c>
      <c r="B677" s="37">
        <v>2</v>
      </c>
      <c r="C677" s="37">
        <v>174</v>
      </c>
      <c r="D677" s="37">
        <v>1</v>
      </c>
      <c r="E677" s="36" t="s">
        <v>15875</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5" t="s">
        <v>3369</v>
      </c>
      <c r="B678" s="37">
        <v>2</v>
      </c>
      <c r="C678" s="37">
        <v>174</v>
      </c>
      <c r="D678" s="37">
        <v>1</v>
      </c>
      <c r="E678" s="36" t="s">
        <v>15876</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5" t="s">
        <v>3370</v>
      </c>
      <c r="B679" s="37">
        <v>2</v>
      </c>
      <c r="C679" s="37">
        <v>174</v>
      </c>
      <c r="D679" s="37">
        <v>1</v>
      </c>
      <c r="E679" s="36" t="s">
        <v>15877</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5" t="s">
        <v>3371</v>
      </c>
      <c r="B680" s="37">
        <v>2</v>
      </c>
      <c r="C680" s="37">
        <v>174</v>
      </c>
      <c r="D680" s="37">
        <v>1</v>
      </c>
      <c r="E680" s="36" t="s">
        <v>15878</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5" t="s">
        <v>3372</v>
      </c>
      <c r="B681" s="37">
        <v>2</v>
      </c>
      <c r="C681" s="37">
        <v>174</v>
      </c>
      <c r="D681" s="37">
        <v>1</v>
      </c>
      <c r="E681" s="36" t="s">
        <v>15879</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5" t="s">
        <v>3373</v>
      </c>
      <c r="B682" s="37">
        <v>2</v>
      </c>
      <c r="C682" s="37">
        <v>174</v>
      </c>
      <c r="D682" s="37">
        <v>1</v>
      </c>
      <c r="E682" s="36" t="s">
        <v>15880</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5" t="s">
        <v>3374</v>
      </c>
      <c r="B683" s="37">
        <v>2</v>
      </c>
      <c r="C683" s="37">
        <v>174</v>
      </c>
      <c r="D683" s="37">
        <v>1</v>
      </c>
      <c r="E683" s="36" t="s">
        <v>15881</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5" t="s">
        <v>3375</v>
      </c>
      <c r="B684" s="37">
        <v>2</v>
      </c>
      <c r="C684" s="37">
        <v>174</v>
      </c>
      <c r="D684" s="37">
        <v>1</v>
      </c>
      <c r="E684" s="36" t="s">
        <v>15882</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5" t="s">
        <v>3376</v>
      </c>
      <c r="B685" s="37">
        <v>2</v>
      </c>
      <c r="C685" s="37">
        <v>174</v>
      </c>
      <c r="D685" s="37">
        <v>1</v>
      </c>
      <c r="E685" s="36" t="s">
        <v>15883</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5" t="s">
        <v>3377</v>
      </c>
      <c r="B686" s="37">
        <v>2</v>
      </c>
      <c r="C686" s="37">
        <v>174</v>
      </c>
      <c r="D686" s="37">
        <v>1</v>
      </c>
      <c r="E686" s="36" t="s">
        <v>15884</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5" t="s">
        <v>3378</v>
      </c>
      <c r="B687" s="37">
        <v>2</v>
      </c>
      <c r="C687" s="37">
        <v>174</v>
      </c>
      <c r="D687" s="37">
        <v>1</v>
      </c>
      <c r="E687" s="36" t="s">
        <v>15885</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5" t="s">
        <v>3379</v>
      </c>
      <c r="B688" s="37">
        <v>2</v>
      </c>
      <c r="C688" s="37">
        <v>174</v>
      </c>
      <c r="D688" s="37">
        <v>1</v>
      </c>
      <c r="E688" s="36" t="s">
        <v>15886</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5" t="s">
        <v>3381</v>
      </c>
      <c r="B689" s="37">
        <v>2</v>
      </c>
      <c r="C689" s="37">
        <v>174</v>
      </c>
      <c r="D689" s="37">
        <v>1</v>
      </c>
      <c r="E689" s="36" t="s">
        <v>15887</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5" t="s">
        <v>3382</v>
      </c>
      <c r="B690" s="37">
        <v>2</v>
      </c>
      <c r="C690" s="37">
        <v>174</v>
      </c>
      <c r="D690" s="37">
        <v>1</v>
      </c>
      <c r="E690" s="36" t="s">
        <v>15888</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5" t="s">
        <v>3383</v>
      </c>
      <c r="B691" s="37">
        <v>2</v>
      </c>
      <c r="C691" s="37">
        <v>174</v>
      </c>
      <c r="D691" s="37">
        <v>1</v>
      </c>
      <c r="E691" s="36" t="s">
        <v>15889</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5" t="s">
        <v>3384</v>
      </c>
      <c r="B692" s="37">
        <v>2</v>
      </c>
      <c r="C692" s="37">
        <v>174</v>
      </c>
      <c r="D692" s="37">
        <v>1</v>
      </c>
      <c r="E692" s="36" t="s">
        <v>15890</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5" t="s">
        <v>3380</v>
      </c>
      <c r="B693" s="37">
        <v>2</v>
      </c>
      <c r="C693" s="37">
        <v>174</v>
      </c>
      <c r="D693" s="37">
        <v>1</v>
      </c>
      <c r="E693" s="36" t="s">
        <v>15891</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5" t="s">
        <v>3385</v>
      </c>
      <c r="B694" s="37">
        <v>2</v>
      </c>
      <c r="C694" s="37">
        <v>174</v>
      </c>
      <c r="D694" s="37">
        <v>1</v>
      </c>
      <c r="E694" s="36" t="s">
        <v>15892</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5" t="s">
        <v>3386</v>
      </c>
      <c r="B695" s="37">
        <v>2</v>
      </c>
      <c r="C695" s="37">
        <v>174</v>
      </c>
      <c r="D695" s="37">
        <v>1</v>
      </c>
      <c r="E695" s="36" t="s">
        <v>15893</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5" t="s">
        <v>3387</v>
      </c>
      <c r="B696" s="37">
        <v>2</v>
      </c>
      <c r="C696" s="37">
        <v>174</v>
      </c>
      <c r="D696" s="37">
        <v>1</v>
      </c>
      <c r="E696" s="36" t="s">
        <v>15894</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5" t="s">
        <v>3388</v>
      </c>
      <c r="B697" s="37">
        <v>2</v>
      </c>
      <c r="C697" s="37">
        <v>174</v>
      </c>
      <c r="D697" s="37">
        <v>1</v>
      </c>
      <c r="E697" s="36" t="s">
        <v>15895</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5" t="s">
        <v>3389</v>
      </c>
      <c r="B698" s="37">
        <v>2</v>
      </c>
      <c r="C698" s="37">
        <v>174</v>
      </c>
      <c r="D698" s="37">
        <v>1</v>
      </c>
      <c r="E698" s="36" t="s">
        <v>15896</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5" t="s">
        <v>3390</v>
      </c>
      <c r="B699" s="37">
        <v>2</v>
      </c>
      <c r="C699" s="37">
        <v>174</v>
      </c>
      <c r="D699" s="37">
        <v>1</v>
      </c>
      <c r="E699" s="36" t="s">
        <v>15897</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5" t="s">
        <v>3391</v>
      </c>
      <c r="B700" s="37">
        <v>2</v>
      </c>
      <c r="C700" s="37">
        <v>174</v>
      </c>
      <c r="D700" s="37">
        <v>3</v>
      </c>
      <c r="E700" s="36" t="s">
        <v>15898</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5" t="s">
        <v>3392</v>
      </c>
      <c r="B701" s="37">
        <v>2</v>
      </c>
      <c r="C701" s="37">
        <v>174</v>
      </c>
      <c r="D701" s="37">
        <v>3</v>
      </c>
      <c r="E701" s="36" t="s">
        <v>15899</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5" t="s">
        <v>3393</v>
      </c>
      <c r="B702" s="37">
        <v>2</v>
      </c>
      <c r="C702" s="37">
        <v>174</v>
      </c>
      <c r="D702" s="37">
        <v>3</v>
      </c>
      <c r="E702" s="36" t="s">
        <v>15900</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5" t="s">
        <v>3394</v>
      </c>
      <c r="B703" s="37">
        <v>2</v>
      </c>
      <c r="C703" s="37">
        <v>174</v>
      </c>
      <c r="D703" s="37">
        <v>3</v>
      </c>
      <c r="E703" s="36" t="s">
        <v>15901</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5" t="s">
        <v>3395</v>
      </c>
      <c r="B704" s="37">
        <v>2</v>
      </c>
      <c r="C704" s="37">
        <v>176</v>
      </c>
      <c r="D704" s="37">
        <v>1</v>
      </c>
      <c r="E704" s="36" t="s">
        <v>15902</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5" t="s">
        <v>3396</v>
      </c>
      <c r="B705" s="37">
        <v>2</v>
      </c>
      <c r="C705" s="37">
        <v>176</v>
      </c>
      <c r="D705" s="37">
        <v>1</v>
      </c>
      <c r="E705" s="36" t="s">
        <v>15903</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5" t="s">
        <v>3397</v>
      </c>
      <c r="B706" s="37">
        <v>2</v>
      </c>
      <c r="C706" s="37">
        <v>176</v>
      </c>
      <c r="D706" s="37">
        <v>1</v>
      </c>
      <c r="E706" s="36" t="s">
        <v>15904</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5" t="s">
        <v>3398</v>
      </c>
      <c r="B707" s="37">
        <v>2</v>
      </c>
      <c r="C707" s="37">
        <v>176</v>
      </c>
      <c r="D707" s="37">
        <v>1</v>
      </c>
      <c r="E707" s="36" t="s">
        <v>15905</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5" t="s">
        <v>3400</v>
      </c>
      <c r="B708" s="37">
        <v>2</v>
      </c>
      <c r="C708" s="37">
        <v>176</v>
      </c>
      <c r="D708" s="37">
        <v>2</v>
      </c>
      <c r="E708" s="36" t="s">
        <v>15906</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5" t="s">
        <v>3401</v>
      </c>
      <c r="B709" s="37">
        <v>2</v>
      </c>
      <c r="C709" s="37">
        <v>176</v>
      </c>
      <c r="D709" s="37">
        <v>2</v>
      </c>
      <c r="E709" s="36" t="s">
        <v>15907</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5" t="s">
        <v>3402</v>
      </c>
      <c r="B710" s="37">
        <v>2</v>
      </c>
      <c r="C710" s="37">
        <v>176</v>
      </c>
      <c r="D710" s="37">
        <v>2</v>
      </c>
      <c r="E710" s="36" t="s">
        <v>15908</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5" t="s">
        <v>3403</v>
      </c>
      <c r="B711" s="37">
        <v>2</v>
      </c>
      <c r="C711" s="37">
        <v>176</v>
      </c>
      <c r="D711" s="37">
        <v>2</v>
      </c>
      <c r="E711" s="36" t="s">
        <v>15909</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5" t="s">
        <v>3399</v>
      </c>
      <c r="B712" s="37">
        <v>2</v>
      </c>
      <c r="C712" s="37">
        <v>176</v>
      </c>
      <c r="D712" s="37">
        <v>1</v>
      </c>
      <c r="E712" s="36" t="s">
        <v>15910</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5" t="s">
        <v>3404</v>
      </c>
      <c r="B713" s="37">
        <v>2</v>
      </c>
      <c r="C713" s="37">
        <v>176</v>
      </c>
      <c r="D713" s="37">
        <v>2</v>
      </c>
      <c r="E713" s="36" t="s">
        <v>15911</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5" t="s">
        <v>3405</v>
      </c>
      <c r="B714" s="37">
        <v>2</v>
      </c>
      <c r="C714" s="37">
        <v>176</v>
      </c>
      <c r="D714" s="37">
        <v>2</v>
      </c>
      <c r="E714" s="36" t="s">
        <v>15912</v>
      </c>
      <c r="F714" s="36" t="s">
        <v>3406</v>
      </c>
      <c r="G714" s="14"/>
      <c r="H714" s="14"/>
      <c r="I714" s="14"/>
      <c r="J714" s="36" t="s">
        <v>3406</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5" t="s">
        <v>3407</v>
      </c>
      <c r="B715" s="37">
        <v>2</v>
      </c>
      <c r="C715" s="37">
        <v>176</v>
      </c>
      <c r="D715" s="37">
        <v>2</v>
      </c>
      <c r="E715" s="36" t="s">
        <v>15913</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5" t="s">
        <v>3408</v>
      </c>
      <c r="B716" s="37">
        <v>2</v>
      </c>
      <c r="C716" s="37">
        <v>176</v>
      </c>
      <c r="D716" s="37">
        <v>2</v>
      </c>
      <c r="E716" s="36" t="s">
        <v>15914</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5" t="s">
        <v>3409</v>
      </c>
      <c r="B717" s="37">
        <v>2</v>
      </c>
      <c r="C717" s="37">
        <v>176</v>
      </c>
      <c r="D717" s="37">
        <v>2</v>
      </c>
      <c r="E717" s="36" t="s">
        <v>15915</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3410</v>
      </c>
      <c r="B718" s="15">
        <v>1</v>
      </c>
      <c r="C718" s="15">
        <v>174</v>
      </c>
      <c r="D718" s="15">
        <v>3</v>
      </c>
      <c r="E718" s="14" t="s">
        <v>3411</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3412</v>
      </c>
      <c r="B719" s="15">
        <v>1</v>
      </c>
      <c r="C719" s="15">
        <v>174</v>
      </c>
      <c r="D719" s="15">
        <v>3</v>
      </c>
      <c r="E719" s="14" t="s">
        <v>3413</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3414</v>
      </c>
      <c r="B720" s="15">
        <v>1</v>
      </c>
      <c r="C720" s="15">
        <v>174</v>
      </c>
      <c r="D720" s="15">
        <v>3</v>
      </c>
      <c r="E720" s="14" t="s">
        <v>3415</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3416</v>
      </c>
      <c r="B721" s="15">
        <v>1</v>
      </c>
      <c r="C721" s="15">
        <v>174</v>
      </c>
      <c r="D721" s="15">
        <v>3</v>
      </c>
      <c r="E721" s="14" t="s">
        <v>10733</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3417</v>
      </c>
      <c r="B722" s="15">
        <v>1</v>
      </c>
      <c r="C722" s="15">
        <v>174</v>
      </c>
      <c r="D722" s="15">
        <v>3</v>
      </c>
      <c r="E722" s="14" t="s">
        <v>10734</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3418</v>
      </c>
      <c r="B723" s="15">
        <v>1</v>
      </c>
      <c r="C723" s="15">
        <v>174</v>
      </c>
      <c r="D723" s="15">
        <v>3</v>
      </c>
      <c r="E723" s="14" t="s">
        <v>10735</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3419</v>
      </c>
      <c r="B724" s="15">
        <v>1</v>
      </c>
      <c r="C724" s="15">
        <v>174</v>
      </c>
      <c r="D724" s="15">
        <v>3</v>
      </c>
      <c r="E724" s="14" t="s">
        <v>10736</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3420</v>
      </c>
      <c r="B725" s="15">
        <v>1</v>
      </c>
      <c r="C725" s="15">
        <v>174</v>
      </c>
      <c r="D725" s="15">
        <v>3</v>
      </c>
      <c r="E725" s="14" t="s">
        <v>10737</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3422</v>
      </c>
      <c r="B726" s="15">
        <v>1</v>
      </c>
      <c r="C726" s="15">
        <v>174</v>
      </c>
      <c r="D726" s="15">
        <v>3</v>
      </c>
      <c r="E726" s="14" t="s">
        <v>10739</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3423</v>
      </c>
      <c r="B727" s="15">
        <v>1</v>
      </c>
      <c r="C727" s="15">
        <v>174</v>
      </c>
      <c r="D727" s="15">
        <v>3</v>
      </c>
      <c r="E727" s="14" t="s">
        <v>3424</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3425</v>
      </c>
      <c r="B728" s="15">
        <v>1</v>
      </c>
      <c r="C728" s="15">
        <v>174</v>
      </c>
      <c r="D728" s="15">
        <v>3</v>
      </c>
      <c r="E728" s="14" t="s">
        <v>10740</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3426</v>
      </c>
      <c r="B729" s="15">
        <v>1</v>
      </c>
      <c r="C729" s="15">
        <v>174</v>
      </c>
      <c r="D729" s="15">
        <v>3</v>
      </c>
      <c r="E729" s="14" t="s">
        <v>3427</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3428</v>
      </c>
      <c r="B730" s="15">
        <v>1</v>
      </c>
      <c r="C730" s="15">
        <v>174</v>
      </c>
      <c r="D730" s="15">
        <v>3</v>
      </c>
      <c r="E730" s="14" t="s">
        <v>10741</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3429</v>
      </c>
      <c r="B731" s="15">
        <v>1</v>
      </c>
      <c r="C731" s="15">
        <v>174</v>
      </c>
      <c r="D731" s="15">
        <v>3</v>
      </c>
      <c r="E731" s="14" t="s">
        <v>10742</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3421</v>
      </c>
      <c r="B732" s="15">
        <v>1</v>
      </c>
      <c r="C732" s="15">
        <v>174</v>
      </c>
      <c r="D732" s="15">
        <v>3</v>
      </c>
      <c r="E732" s="14" t="s">
        <v>10738</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5" t="s">
        <v>3430</v>
      </c>
      <c r="B733" s="15">
        <v>2</v>
      </c>
      <c r="C733" s="15">
        <v>171</v>
      </c>
      <c r="D733" s="15">
        <v>2</v>
      </c>
      <c r="E733" s="14" t="s">
        <v>15916</v>
      </c>
      <c r="F733" s="15">
        <v>25</v>
      </c>
      <c r="G733" s="14"/>
      <c r="H733" s="14"/>
      <c r="I733" s="14"/>
      <c r="J733" s="15">
        <v>25</v>
      </c>
      <c r="K733" s="14"/>
      <c r="L733" s="14"/>
      <c r="M733" s="14"/>
      <c r="N733" s="14"/>
      <c r="O733" s="14"/>
      <c r="P733" s="36" t="s">
        <v>5433</v>
      </c>
      <c r="Q733" s="14"/>
      <c r="R733" s="14"/>
      <c r="S733" s="14"/>
      <c r="T733" s="14"/>
      <c r="U733" s="14"/>
      <c r="V733" s="14"/>
      <c r="W733" s="14"/>
      <c r="X733" s="14"/>
      <c r="Y733" s="14"/>
      <c r="Z733" s="14"/>
      <c r="AA733" s="14"/>
      <c r="AB733" s="14"/>
    </row>
    <row r="734" spans="1:28" ht="39.75" thickBot="1" x14ac:dyDescent="0.3">
      <c r="A734" s="85" t="s">
        <v>3431</v>
      </c>
      <c r="B734" s="15">
        <v>2</v>
      </c>
      <c r="C734" s="15">
        <v>171</v>
      </c>
      <c r="D734" s="15">
        <v>2</v>
      </c>
      <c r="E734" s="14" t="s">
        <v>15917</v>
      </c>
      <c r="F734" s="15">
        <v>55</v>
      </c>
      <c r="G734" s="14"/>
      <c r="H734" s="14"/>
      <c r="I734" s="14"/>
      <c r="J734" s="15">
        <v>55</v>
      </c>
      <c r="K734" s="14"/>
      <c r="L734" s="14"/>
      <c r="M734" s="14"/>
      <c r="N734" s="14"/>
      <c r="O734" s="14"/>
      <c r="P734" s="36" t="s">
        <v>5434</v>
      </c>
      <c r="Q734" s="14"/>
      <c r="R734" s="14"/>
      <c r="S734" s="14"/>
      <c r="T734" s="14"/>
      <c r="U734" s="14"/>
      <c r="V734" s="14"/>
      <c r="W734" s="14"/>
      <c r="X734" s="14"/>
      <c r="Y734" s="14"/>
      <c r="Z734" s="14"/>
      <c r="AA734" s="14"/>
      <c r="AB734" s="14"/>
    </row>
    <row r="735" spans="1:28" ht="52.5" thickBot="1" x14ac:dyDescent="0.3">
      <c r="A735" s="85" t="s">
        <v>3432</v>
      </c>
      <c r="B735" s="15">
        <v>2</v>
      </c>
      <c r="C735" s="15">
        <v>171</v>
      </c>
      <c r="D735" s="15">
        <v>3</v>
      </c>
      <c r="E735" s="14" t="s">
        <v>15918</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5" t="s">
        <v>3433</v>
      </c>
      <c r="B736" s="15">
        <v>2</v>
      </c>
      <c r="C736" s="15">
        <v>171</v>
      </c>
      <c r="D736" s="15">
        <v>3</v>
      </c>
      <c r="E736" s="14" t="s">
        <v>15919</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5" t="s">
        <v>3434</v>
      </c>
      <c r="B737" s="15">
        <v>2</v>
      </c>
      <c r="C737" s="15">
        <v>171</v>
      </c>
      <c r="D737" s="15">
        <v>3</v>
      </c>
      <c r="E737" s="14" t="s">
        <v>15920</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5" t="s">
        <v>3435</v>
      </c>
      <c r="B738" s="15">
        <v>2</v>
      </c>
      <c r="C738" s="15">
        <v>171</v>
      </c>
      <c r="D738" s="15">
        <v>3</v>
      </c>
      <c r="E738" s="14" t="s">
        <v>15921</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5" t="s">
        <v>3436</v>
      </c>
      <c r="B739" s="15">
        <v>2</v>
      </c>
      <c r="C739" s="15">
        <v>175</v>
      </c>
      <c r="D739" s="15">
        <v>1</v>
      </c>
      <c r="E739" s="14" t="s">
        <v>15922</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5" t="s">
        <v>3439</v>
      </c>
      <c r="B740" s="15">
        <v>2</v>
      </c>
      <c r="C740" s="15">
        <v>175</v>
      </c>
      <c r="D740" s="15">
        <v>1</v>
      </c>
      <c r="E740" s="14" t="s">
        <v>15923</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5" t="s">
        <v>3440</v>
      </c>
      <c r="B741" s="15">
        <v>2</v>
      </c>
      <c r="C741" s="15">
        <v>175</v>
      </c>
      <c r="D741" s="15">
        <v>1</v>
      </c>
      <c r="E741" s="14" t="s">
        <v>15924</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5" t="s">
        <v>3437</v>
      </c>
      <c r="B742" s="15">
        <v>2</v>
      </c>
      <c r="C742" s="15">
        <v>175</v>
      </c>
      <c r="D742" s="15">
        <v>1</v>
      </c>
      <c r="E742" s="14" t="s">
        <v>15925</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5" t="s">
        <v>3438</v>
      </c>
      <c r="B743" s="15">
        <v>2</v>
      </c>
      <c r="C743" s="15">
        <v>175</v>
      </c>
      <c r="D743" s="15">
        <v>1</v>
      </c>
      <c r="E743" s="14" t="s">
        <v>15926</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5" t="s">
        <v>3441</v>
      </c>
      <c r="B744" s="15">
        <v>2</v>
      </c>
      <c r="C744" s="15">
        <v>175</v>
      </c>
      <c r="D744" s="15">
        <v>1</v>
      </c>
      <c r="E744" s="14" t="s">
        <v>15927</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5" t="s">
        <v>3442</v>
      </c>
      <c r="B745" s="15">
        <v>2</v>
      </c>
      <c r="C745" s="15">
        <v>175</v>
      </c>
      <c r="D745" s="15">
        <v>1</v>
      </c>
      <c r="E745" s="14" t="s">
        <v>15928</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5" t="s">
        <v>3443</v>
      </c>
      <c r="B746" s="15">
        <v>2</v>
      </c>
      <c r="C746" s="15">
        <v>175</v>
      </c>
      <c r="D746" s="15">
        <v>1</v>
      </c>
      <c r="E746" s="14" t="s">
        <v>15929</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5" t="s">
        <v>3445</v>
      </c>
      <c r="B747" s="15">
        <v>2</v>
      </c>
      <c r="C747" s="15">
        <v>175</v>
      </c>
      <c r="D747" s="15">
        <v>3</v>
      </c>
      <c r="E747" s="14" t="s">
        <v>15930</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5" t="s">
        <v>3444</v>
      </c>
      <c r="B748" s="15">
        <v>2</v>
      </c>
      <c r="C748" s="15">
        <v>175</v>
      </c>
      <c r="D748" s="15">
        <v>1</v>
      </c>
      <c r="E748" s="14" t="s">
        <v>15931</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5" t="s">
        <v>3446</v>
      </c>
      <c r="B749" s="15">
        <v>2</v>
      </c>
      <c r="C749" s="15">
        <v>175</v>
      </c>
      <c r="D749" s="15">
        <v>3</v>
      </c>
      <c r="E749" s="14" t="s">
        <v>15932</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5" t="s">
        <v>3447</v>
      </c>
      <c r="B750" s="15">
        <v>2</v>
      </c>
      <c r="C750" s="15">
        <v>175</v>
      </c>
      <c r="D750" s="15">
        <v>3</v>
      </c>
      <c r="E750" s="14" t="s">
        <v>15933</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5" t="s">
        <v>3448</v>
      </c>
      <c r="B751" s="15">
        <v>2</v>
      </c>
      <c r="C751" s="15">
        <v>175</v>
      </c>
      <c r="D751" s="15">
        <v>3</v>
      </c>
      <c r="E751" s="14" t="s">
        <v>15934</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5" t="s">
        <v>3449</v>
      </c>
      <c r="B752" s="15">
        <v>2</v>
      </c>
      <c r="C752" s="15">
        <v>175</v>
      </c>
      <c r="D752" s="15">
        <v>3</v>
      </c>
      <c r="E752" s="14" t="s">
        <v>15935</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5" t="s">
        <v>3450</v>
      </c>
      <c r="B753" s="15">
        <v>2</v>
      </c>
      <c r="C753" s="15">
        <v>175</v>
      </c>
      <c r="D753" s="15">
        <v>3</v>
      </c>
      <c r="E753" s="14" t="s">
        <v>15936</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5" t="s">
        <v>3451</v>
      </c>
      <c r="B754" s="15">
        <v>2</v>
      </c>
      <c r="C754" s="15">
        <v>175</v>
      </c>
      <c r="D754" s="15">
        <v>3</v>
      </c>
      <c r="E754" s="14" t="s">
        <v>15937</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5" t="s">
        <v>3452</v>
      </c>
      <c r="B755" s="15">
        <v>2</v>
      </c>
      <c r="C755" s="15">
        <v>175</v>
      </c>
      <c r="D755" s="15">
        <v>3</v>
      </c>
      <c r="E755" s="14" t="s">
        <v>15938</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5" t="s">
        <v>3454</v>
      </c>
      <c r="B756" s="15">
        <v>2</v>
      </c>
      <c r="C756" s="15">
        <v>175</v>
      </c>
      <c r="D756" s="15">
        <v>3</v>
      </c>
      <c r="E756" s="14" t="s">
        <v>15939</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5" t="s">
        <v>3455</v>
      </c>
      <c r="B757" s="15">
        <v>2</v>
      </c>
      <c r="C757" s="15">
        <v>175</v>
      </c>
      <c r="D757" s="15">
        <v>3</v>
      </c>
      <c r="E757" s="14" t="s">
        <v>15940</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5" t="s">
        <v>3456</v>
      </c>
      <c r="B758" s="15">
        <v>2</v>
      </c>
      <c r="C758" s="15">
        <v>175</v>
      </c>
      <c r="D758" s="15">
        <v>3</v>
      </c>
      <c r="E758" s="14" t="s">
        <v>15941</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5" t="s">
        <v>3453</v>
      </c>
      <c r="B759" s="15">
        <v>2</v>
      </c>
      <c r="C759" s="15">
        <v>175</v>
      </c>
      <c r="D759" s="15">
        <v>3</v>
      </c>
      <c r="E759" s="14" t="s">
        <v>15942</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5" t="s">
        <v>3457</v>
      </c>
      <c r="B760" s="15">
        <v>2</v>
      </c>
      <c r="C760" s="15">
        <v>175</v>
      </c>
      <c r="D760" s="15">
        <v>3</v>
      </c>
      <c r="E760" s="14" t="s">
        <v>15943</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3458</v>
      </c>
      <c r="B761" s="15">
        <v>1</v>
      </c>
      <c r="C761" s="15">
        <v>175</v>
      </c>
      <c r="D761" s="15">
        <v>3</v>
      </c>
      <c r="E761" s="14" t="s">
        <v>10743</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3459</v>
      </c>
      <c r="B762" s="15">
        <v>1</v>
      </c>
      <c r="C762" s="15">
        <v>175</v>
      </c>
      <c r="D762" s="15">
        <v>3</v>
      </c>
      <c r="E762" s="14" t="s">
        <v>10744</v>
      </c>
      <c r="F762" s="14" t="s">
        <v>898</v>
      </c>
      <c r="G762" s="14" t="s">
        <v>2734</v>
      </c>
      <c r="H762" s="14" t="s">
        <v>926</v>
      </c>
      <c r="I762" s="14" t="s">
        <v>3460</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5" t="s">
        <v>3461</v>
      </c>
      <c r="B763" s="15">
        <v>2</v>
      </c>
      <c r="C763" s="15">
        <v>194</v>
      </c>
      <c r="D763" s="15">
        <v>1</v>
      </c>
      <c r="E763" s="57" t="s">
        <v>15944</v>
      </c>
      <c r="F763" s="15">
        <v>95</v>
      </c>
      <c r="G763" s="14"/>
      <c r="H763" s="14"/>
      <c r="I763" s="14"/>
      <c r="J763" s="15">
        <v>95</v>
      </c>
      <c r="K763" s="14"/>
      <c r="L763" s="14"/>
      <c r="M763" s="14"/>
      <c r="N763" s="14"/>
      <c r="O763" s="14"/>
      <c r="P763" s="36" t="s">
        <v>5435</v>
      </c>
      <c r="Q763" s="14"/>
      <c r="R763" s="14"/>
      <c r="S763" s="14"/>
      <c r="T763" s="14"/>
      <c r="U763" s="14"/>
      <c r="V763" s="14"/>
      <c r="W763" s="14"/>
      <c r="X763" s="14"/>
      <c r="Y763" s="14"/>
      <c r="Z763" s="14"/>
      <c r="AA763" s="14"/>
      <c r="AB763" s="14"/>
    </row>
    <row r="764" spans="1:28" ht="30" thickBot="1" x14ac:dyDescent="0.3">
      <c r="A764" s="85" t="s">
        <v>3462</v>
      </c>
      <c r="B764" s="15">
        <v>2</v>
      </c>
      <c r="C764" s="15">
        <v>194</v>
      </c>
      <c r="D764" s="15">
        <v>1</v>
      </c>
      <c r="E764" s="57" t="s">
        <v>15945</v>
      </c>
      <c r="F764" s="15">
        <v>90</v>
      </c>
      <c r="G764" s="14"/>
      <c r="H764" s="14"/>
      <c r="I764" s="14"/>
      <c r="J764" s="15">
        <v>90</v>
      </c>
      <c r="K764" s="14"/>
      <c r="L764" s="14"/>
      <c r="M764" s="14"/>
      <c r="N764" s="14"/>
      <c r="O764" s="14"/>
      <c r="P764" s="36" t="s">
        <v>12248</v>
      </c>
      <c r="Q764" s="14"/>
      <c r="R764" s="14"/>
      <c r="S764" s="14"/>
      <c r="T764" s="14"/>
      <c r="U764" s="14"/>
      <c r="V764" s="14"/>
      <c r="W764" s="14"/>
      <c r="X764" s="14"/>
      <c r="Y764" s="14"/>
      <c r="Z764" s="14"/>
      <c r="AA764" s="14"/>
      <c r="AB764" s="14"/>
    </row>
    <row r="765" spans="1:28" ht="30" thickBot="1" x14ac:dyDescent="0.3">
      <c r="A765" s="85" t="s">
        <v>3463</v>
      </c>
      <c r="B765" s="15">
        <v>2</v>
      </c>
      <c r="C765" s="15">
        <v>194</v>
      </c>
      <c r="D765" s="15">
        <v>1</v>
      </c>
      <c r="E765" s="57" t="s">
        <v>15946</v>
      </c>
      <c r="F765" s="15">
        <v>99</v>
      </c>
      <c r="G765" s="14"/>
      <c r="H765" s="14"/>
      <c r="I765" s="14"/>
      <c r="J765" s="15">
        <v>99</v>
      </c>
      <c r="K765" s="14"/>
      <c r="L765" s="14"/>
      <c r="M765" s="14"/>
      <c r="N765" s="14"/>
      <c r="O765" s="14"/>
      <c r="P765" s="36" t="s">
        <v>5436</v>
      </c>
      <c r="Q765" s="14"/>
      <c r="R765" s="14"/>
      <c r="S765" s="14"/>
      <c r="T765" s="14"/>
      <c r="U765" s="14"/>
      <c r="V765" s="14"/>
      <c r="W765" s="14"/>
      <c r="X765" s="14"/>
      <c r="Y765" s="14"/>
      <c r="Z765" s="14"/>
      <c r="AA765" s="14"/>
      <c r="AB765" s="14"/>
    </row>
    <row r="766" spans="1:28" ht="30" thickBot="1" x14ac:dyDescent="0.3">
      <c r="A766" s="85" t="s">
        <v>3464</v>
      </c>
      <c r="B766" s="15">
        <v>2</v>
      </c>
      <c r="C766" s="15">
        <v>194</v>
      </c>
      <c r="D766" s="15">
        <v>1</v>
      </c>
      <c r="E766" s="57" t="s">
        <v>15947</v>
      </c>
      <c r="F766" s="15">
        <v>220</v>
      </c>
      <c r="G766" s="14"/>
      <c r="H766" s="14"/>
      <c r="I766" s="14"/>
      <c r="J766" s="15">
        <v>220</v>
      </c>
      <c r="K766" s="14"/>
      <c r="L766" s="14"/>
      <c r="M766" s="14"/>
      <c r="N766" s="14"/>
      <c r="O766" s="14"/>
      <c r="P766" s="36" t="s">
        <v>5437</v>
      </c>
      <c r="Q766" s="14"/>
      <c r="R766" s="14"/>
      <c r="S766" s="14"/>
      <c r="T766" s="14"/>
      <c r="U766" s="14"/>
      <c r="V766" s="14"/>
      <c r="W766" s="14"/>
      <c r="X766" s="14"/>
      <c r="Y766" s="14"/>
      <c r="Z766" s="14"/>
      <c r="AA766" s="14"/>
      <c r="AB766" s="14"/>
    </row>
    <row r="767" spans="1:28" ht="30" thickBot="1" x14ac:dyDescent="0.3">
      <c r="A767" s="85" t="s">
        <v>3465</v>
      </c>
      <c r="B767" s="15">
        <v>2</v>
      </c>
      <c r="C767" s="15">
        <v>194</v>
      </c>
      <c r="D767" s="15">
        <v>1</v>
      </c>
      <c r="E767" s="57" t="s">
        <v>15948</v>
      </c>
      <c r="F767" s="15">
        <v>145</v>
      </c>
      <c r="G767" s="14"/>
      <c r="H767" s="14"/>
      <c r="I767" s="14"/>
      <c r="J767" s="15">
        <v>145</v>
      </c>
      <c r="K767" s="14"/>
      <c r="L767" s="14"/>
      <c r="M767" s="14"/>
      <c r="N767" s="14"/>
      <c r="O767" s="14"/>
      <c r="P767" s="36" t="s">
        <v>5438</v>
      </c>
      <c r="Q767" s="14"/>
      <c r="R767" s="14"/>
      <c r="S767" s="14"/>
      <c r="T767" s="14"/>
      <c r="U767" s="14"/>
      <c r="V767" s="14"/>
      <c r="W767" s="14"/>
      <c r="X767" s="14"/>
      <c r="Y767" s="14"/>
      <c r="Z767" s="14"/>
      <c r="AA767" s="14"/>
      <c r="AB767" s="14"/>
    </row>
    <row r="768" spans="1:28" ht="30" thickBot="1" x14ac:dyDescent="0.3">
      <c r="A768" s="85" t="s">
        <v>3466</v>
      </c>
      <c r="B768" s="15">
        <v>2</v>
      </c>
      <c r="C768" s="15">
        <v>194</v>
      </c>
      <c r="D768" s="15">
        <v>1</v>
      </c>
      <c r="E768" s="57" t="s">
        <v>15949</v>
      </c>
      <c r="F768" s="15">
        <v>52</v>
      </c>
      <c r="G768" s="14"/>
      <c r="H768" s="14"/>
      <c r="I768" s="14"/>
      <c r="J768" s="15">
        <v>52</v>
      </c>
      <c r="K768" s="14"/>
      <c r="L768" s="14"/>
      <c r="M768" s="14"/>
      <c r="N768" s="14"/>
      <c r="O768" s="14"/>
      <c r="P768" s="36" t="s">
        <v>5439</v>
      </c>
      <c r="Q768" s="14"/>
      <c r="R768" s="14"/>
      <c r="S768" s="14"/>
      <c r="T768" s="14"/>
      <c r="U768" s="14"/>
      <c r="V768" s="14"/>
      <c r="W768" s="14"/>
      <c r="X768" s="14"/>
      <c r="Y768" s="14"/>
      <c r="Z768" s="14"/>
      <c r="AA768" s="14"/>
      <c r="AB768" s="14"/>
    </row>
    <row r="769" spans="1:28" ht="27" thickBot="1" x14ac:dyDescent="0.3">
      <c r="A769" s="85" t="s">
        <v>3471</v>
      </c>
      <c r="B769" s="15">
        <v>2</v>
      </c>
      <c r="C769" s="15">
        <v>194</v>
      </c>
      <c r="D769" s="15">
        <v>1</v>
      </c>
      <c r="E769" s="14" t="s">
        <v>15950</v>
      </c>
      <c r="F769" s="15">
        <v>78</v>
      </c>
      <c r="G769" s="14"/>
      <c r="H769" s="14"/>
      <c r="I769" s="14"/>
      <c r="J769" s="15">
        <v>78</v>
      </c>
      <c r="K769" s="14"/>
      <c r="L769" s="14"/>
      <c r="M769" s="14"/>
      <c r="N769" s="14"/>
      <c r="O769" s="14"/>
      <c r="P769" s="36" t="s">
        <v>5444</v>
      </c>
      <c r="Q769" s="14"/>
      <c r="R769" s="14"/>
      <c r="S769" s="14"/>
      <c r="T769" s="14"/>
      <c r="U769" s="14"/>
      <c r="V769" s="14"/>
      <c r="W769" s="14"/>
      <c r="X769" s="14"/>
      <c r="Y769" s="14"/>
      <c r="Z769" s="14"/>
      <c r="AA769" s="14"/>
      <c r="AB769" s="14"/>
    </row>
    <row r="770" spans="1:28" ht="30" thickBot="1" x14ac:dyDescent="0.3">
      <c r="A770" s="85" t="s">
        <v>3470</v>
      </c>
      <c r="B770" s="15">
        <v>2</v>
      </c>
      <c r="C770" s="15">
        <v>194</v>
      </c>
      <c r="D770" s="15">
        <v>1</v>
      </c>
      <c r="E770" s="57" t="s">
        <v>15951</v>
      </c>
      <c r="F770" s="15">
        <v>121</v>
      </c>
      <c r="G770" s="14"/>
      <c r="H770" s="14"/>
      <c r="I770" s="14"/>
      <c r="J770" s="15">
        <v>121</v>
      </c>
      <c r="K770" s="14"/>
      <c r="L770" s="14"/>
      <c r="M770" s="14"/>
      <c r="N770" s="14"/>
      <c r="O770" s="14"/>
      <c r="P770" s="36" t="s">
        <v>5443</v>
      </c>
      <c r="Q770" s="14"/>
      <c r="R770" s="14"/>
      <c r="S770" s="14"/>
      <c r="T770" s="14"/>
      <c r="U770" s="14"/>
      <c r="V770" s="14"/>
      <c r="W770" s="14"/>
      <c r="X770" s="14"/>
      <c r="Y770" s="14"/>
      <c r="Z770" s="14"/>
      <c r="AA770" s="14"/>
      <c r="AB770" s="14"/>
    </row>
    <row r="771" spans="1:28" ht="27" thickBot="1" x14ac:dyDescent="0.3">
      <c r="A771" s="85" t="s">
        <v>3472</v>
      </c>
      <c r="B771" s="15">
        <v>2</v>
      </c>
      <c r="C771" s="15">
        <v>194</v>
      </c>
      <c r="D771" s="15">
        <v>1</v>
      </c>
      <c r="E771" s="14" t="s">
        <v>15952</v>
      </c>
      <c r="F771" s="15">
        <v>21</v>
      </c>
      <c r="G771" s="14"/>
      <c r="H771" s="14"/>
      <c r="I771" s="14"/>
      <c r="J771" s="15">
        <v>21</v>
      </c>
      <c r="K771" s="14"/>
      <c r="L771" s="14"/>
      <c r="M771" s="14"/>
      <c r="N771" s="14"/>
      <c r="O771" s="14"/>
      <c r="P771" s="36" t="s">
        <v>5445</v>
      </c>
      <c r="Q771" s="14"/>
      <c r="R771" s="14"/>
      <c r="S771" s="14"/>
      <c r="T771" s="14"/>
      <c r="U771" s="14"/>
      <c r="V771" s="14"/>
      <c r="W771" s="14"/>
      <c r="X771" s="14"/>
      <c r="Y771" s="14"/>
      <c r="Z771" s="14"/>
      <c r="AA771" s="14"/>
      <c r="AB771" s="14"/>
    </row>
    <row r="772" spans="1:28" ht="30" thickBot="1" x14ac:dyDescent="0.3">
      <c r="A772" s="85" t="s">
        <v>3467</v>
      </c>
      <c r="B772" s="15">
        <v>2</v>
      </c>
      <c r="C772" s="15">
        <v>194</v>
      </c>
      <c r="D772" s="15">
        <v>1</v>
      </c>
      <c r="E772" s="57" t="s">
        <v>15953</v>
      </c>
      <c r="F772" s="15">
        <v>155</v>
      </c>
      <c r="G772" s="14"/>
      <c r="H772" s="14"/>
      <c r="I772" s="14"/>
      <c r="J772" s="15">
        <v>155</v>
      </c>
      <c r="K772" s="14"/>
      <c r="L772" s="14"/>
      <c r="M772" s="14"/>
      <c r="N772" s="14"/>
      <c r="O772" s="14"/>
      <c r="P772" s="36" t="s">
        <v>5440</v>
      </c>
      <c r="Q772" s="14"/>
      <c r="R772" s="14"/>
      <c r="S772" s="14"/>
      <c r="T772" s="14"/>
      <c r="U772" s="14"/>
      <c r="V772" s="14"/>
      <c r="W772" s="14"/>
      <c r="X772" s="14"/>
      <c r="Y772" s="14"/>
      <c r="Z772" s="14"/>
      <c r="AA772" s="14"/>
      <c r="AB772" s="14"/>
    </row>
    <row r="773" spans="1:28" ht="30" thickBot="1" x14ac:dyDescent="0.3">
      <c r="A773" s="85" t="s">
        <v>3468</v>
      </c>
      <c r="B773" s="15">
        <v>2</v>
      </c>
      <c r="C773" s="15">
        <v>194</v>
      </c>
      <c r="D773" s="15">
        <v>1</v>
      </c>
      <c r="E773" s="57" t="s">
        <v>15954</v>
      </c>
      <c r="F773" s="15">
        <v>140</v>
      </c>
      <c r="G773" s="14"/>
      <c r="H773" s="14"/>
      <c r="I773" s="14"/>
      <c r="J773" s="15">
        <v>140</v>
      </c>
      <c r="K773" s="14"/>
      <c r="L773" s="14"/>
      <c r="M773" s="14"/>
      <c r="N773" s="14"/>
      <c r="O773" s="14"/>
      <c r="P773" s="36" t="s">
        <v>5441</v>
      </c>
      <c r="Q773" s="14"/>
      <c r="R773" s="14"/>
      <c r="S773" s="14"/>
      <c r="T773" s="14"/>
      <c r="U773" s="14"/>
      <c r="V773" s="14"/>
      <c r="W773" s="14"/>
      <c r="X773" s="14"/>
      <c r="Y773" s="14"/>
      <c r="Z773" s="14"/>
      <c r="AA773" s="14"/>
      <c r="AB773" s="14"/>
    </row>
    <row r="774" spans="1:28" ht="30" thickBot="1" x14ac:dyDescent="0.3">
      <c r="A774" s="85" t="s">
        <v>3469</v>
      </c>
      <c r="B774" s="15">
        <v>2</v>
      </c>
      <c r="C774" s="15">
        <v>194</v>
      </c>
      <c r="D774" s="15">
        <v>1</v>
      </c>
      <c r="E774" s="57" t="s">
        <v>15955</v>
      </c>
      <c r="F774" s="15">
        <v>104</v>
      </c>
      <c r="G774" s="14"/>
      <c r="H774" s="14"/>
      <c r="I774" s="14"/>
      <c r="J774" s="15">
        <v>104</v>
      </c>
      <c r="K774" s="14"/>
      <c r="L774" s="14"/>
      <c r="M774" s="14"/>
      <c r="N774" s="14"/>
      <c r="O774" s="14"/>
      <c r="P774" s="36" t="s">
        <v>5442</v>
      </c>
      <c r="Q774" s="14"/>
      <c r="R774" s="14"/>
      <c r="S774" s="14"/>
      <c r="T774" s="14"/>
      <c r="U774" s="14"/>
      <c r="V774" s="14"/>
      <c r="W774" s="14"/>
      <c r="X774" s="14"/>
      <c r="Y774" s="14"/>
      <c r="Z774" s="14"/>
      <c r="AA774" s="14"/>
      <c r="AB774" s="14"/>
    </row>
    <row r="775" spans="1:28" ht="27" thickBot="1" x14ac:dyDescent="0.3">
      <c r="A775" s="85" t="s">
        <v>3473</v>
      </c>
      <c r="B775" s="15">
        <v>2</v>
      </c>
      <c r="C775" s="15">
        <v>194</v>
      </c>
      <c r="D775" s="15">
        <v>1</v>
      </c>
      <c r="E775" s="39" t="s">
        <v>15956</v>
      </c>
      <c r="F775" s="15">
        <v>137</v>
      </c>
      <c r="G775" s="14"/>
      <c r="H775" s="14"/>
      <c r="I775" s="14"/>
      <c r="J775" s="15">
        <v>137</v>
      </c>
      <c r="K775" s="14"/>
      <c r="L775" s="14"/>
      <c r="M775" s="14"/>
      <c r="N775" s="14"/>
      <c r="O775" s="14"/>
      <c r="P775" s="36" t="s">
        <v>5446</v>
      </c>
      <c r="Q775" s="14"/>
      <c r="R775" s="14"/>
      <c r="S775" s="14"/>
      <c r="T775" s="14"/>
      <c r="U775" s="14"/>
      <c r="V775" s="14"/>
      <c r="W775" s="14"/>
      <c r="X775" s="14"/>
      <c r="Y775" s="14"/>
      <c r="Z775" s="14"/>
      <c r="AA775" s="14"/>
      <c r="AB775" s="14"/>
    </row>
    <row r="776" spans="1:28" ht="27" thickBot="1" x14ac:dyDescent="0.3">
      <c r="A776" s="85" t="s">
        <v>3474</v>
      </c>
      <c r="B776" s="15">
        <v>2</v>
      </c>
      <c r="C776" s="15">
        <v>194</v>
      </c>
      <c r="D776" s="15">
        <v>1</v>
      </c>
      <c r="E776" s="14" t="s">
        <v>15957</v>
      </c>
      <c r="F776" s="15">
        <v>163</v>
      </c>
      <c r="G776" s="14"/>
      <c r="H776" s="14"/>
      <c r="I776" s="14"/>
      <c r="J776" s="15">
        <v>163</v>
      </c>
      <c r="K776" s="14"/>
      <c r="L776" s="14"/>
      <c r="M776" s="14"/>
      <c r="N776" s="14"/>
      <c r="O776" s="14"/>
      <c r="P776" s="36" t="s">
        <v>5447</v>
      </c>
      <c r="Q776" s="14"/>
      <c r="R776" s="14"/>
      <c r="S776" s="14"/>
      <c r="T776" s="14"/>
      <c r="U776" s="14"/>
      <c r="V776" s="14"/>
      <c r="W776" s="14"/>
      <c r="X776" s="14"/>
      <c r="Y776" s="14"/>
      <c r="Z776" s="14"/>
      <c r="AA776" s="14"/>
      <c r="AB776" s="14"/>
    </row>
    <row r="777" spans="1:28" ht="27" thickBot="1" x14ac:dyDescent="0.3">
      <c r="A777" s="85" t="s">
        <v>3475</v>
      </c>
      <c r="B777" s="15">
        <v>2</v>
      </c>
      <c r="C777" s="15">
        <v>194</v>
      </c>
      <c r="D777" s="15">
        <v>1</v>
      </c>
      <c r="E777" s="39" t="s">
        <v>15958</v>
      </c>
      <c r="F777" s="15">
        <v>15</v>
      </c>
      <c r="G777" s="14"/>
      <c r="H777" s="14"/>
      <c r="I777" s="14"/>
      <c r="J777" s="15">
        <v>15</v>
      </c>
      <c r="K777" s="14"/>
      <c r="L777" s="14"/>
      <c r="M777" s="14"/>
      <c r="N777" s="14"/>
      <c r="O777" s="14"/>
      <c r="P777" s="36" t="s">
        <v>5448</v>
      </c>
      <c r="Q777" s="14"/>
      <c r="R777" s="14"/>
      <c r="S777" s="14"/>
      <c r="T777" s="14"/>
      <c r="U777" s="14"/>
      <c r="V777" s="14"/>
      <c r="W777" s="14"/>
      <c r="X777" s="14"/>
      <c r="Y777" s="14"/>
      <c r="Z777" s="14"/>
      <c r="AA777" s="14"/>
      <c r="AB777" s="14"/>
    </row>
    <row r="778" spans="1:28" ht="27" thickBot="1" x14ac:dyDescent="0.3">
      <c r="A778" s="85" t="s">
        <v>3476</v>
      </c>
      <c r="B778" s="15">
        <v>2</v>
      </c>
      <c r="C778" s="15">
        <v>194</v>
      </c>
      <c r="D778" s="15">
        <v>1</v>
      </c>
      <c r="E778" s="14" t="s">
        <v>15959</v>
      </c>
      <c r="F778" s="15">
        <v>45</v>
      </c>
      <c r="G778" s="14"/>
      <c r="H778" s="14"/>
      <c r="I778" s="14"/>
      <c r="J778" s="15">
        <v>45</v>
      </c>
      <c r="K778" s="14"/>
      <c r="L778" s="14"/>
      <c r="M778" s="14"/>
      <c r="N778" s="14"/>
      <c r="O778" s="14"/>
      <c r="P778" s="36" t="s">
        <v>5449</v>
      </c>
      <c r="Q778" s="14"/>
      <c r="R778" s="14"/>
      <c r="S778" s="14"/>
      <c r="T778" s="14"/>
      <c r="U778" s="14"/>
      <c r="V778" s="14"/>
      <c r="W778" s="14"/>
      <c r="X778" s="14"/>
      <c r="Y778" s="14"/>
      <c r="Z778" s="14"/>
      <c r="AA778" s="14"/>
      <c r="AB778" s="14"/>
    </row>
    <row r="779" spans="1:28" ht="39.75" thickBot="1" x14ac:dyDescent="0.3">
      <c r="A779" s="85" t="s">
        <v>3480</v>
      </c>
      <c r="B779" s="15">
        <v>2</v>
      </c>
      <c r="C779" s="15">
        <v>194</v>
      </c>
      <c r="D779" s="15">
        <v>1</v>
      </c>
      <c r="E779" s="14" t="s">
        <v>15960</v>
      </c>
      <c r="F779" s="15">
        <v>43</v>
      </c>
      <c r="G779" s="14"/>
      <c r="H779" s="14"/>
      <c r="I779" s="14"/>
      <c r="J779" s="15">
        <v>43</v>
      </c>
      <c r="K779" s="14"/>
      <c r="L779" s="14"/>
      <c r="M779" s="14"/>
      <c r="N779" s="14"/>
      <c r="O779" s="14"/>
      <c r="P779" s="36" t="s">
        <v>5453</v>
      </c>
      <c r="Q779" s="14"/>
      <c r="R779" s="14"/>
      <c r="S779" s="14"/>
      <c r="T779" s="14"/>
      <c r="U779" s="14"/>
      <c r="V779" s="14"/>
      <c r="W779" s="14"/>
      <c r="X779" s="14"/>
      <c r="Y779" s="14"/>
      <c r="Z779" s="14"/>
      <c r="AA779" s="14"/>
      <c r="AB779" s="14"/>
    </row>
    <row r="780" spans="1:28" ht="27" thickBot="1" x14ac:dyDescent="0.3">
      <c r="A780" s="85" t="s">
        <v>3477</v>
      </c>
      <c r="B780" s="15">
        <v>2</v>
      </c>
      <c r="C780" s="15">
        <v>194</v>
      </c>
      <c r="D780" s="15">
        <v>1</v>
      </c>
      <c r="E780" s="39" t="s">
        <v>15961</v>
      </c>
      <c r="F780" s="15">
        <v>185</v>
      </c>
      <c r="G780" s="14"/>
      <c r="H780" s="14"/>
      <c r="I780" s="14"/>
      <c r="J780" s="15">
        <v>185</v>
      </c>
      <c r="K780" s="14"/>
      <c r="L780" s="14"/>
      <c r="M780" s="14"/>
      <c r="N780" s="14"/>
      <c r="O780" s="14"/>
      <c r="P780" s="36" t="s">
        <v>5450</v>
      </c>
      <c r="Q780" s="14"/>
      <c r="R780" s="14"/>
      <c r="S780" s="14"/>
      <c r="T780" s="14"/>
      <c r="U780" s="14"/>
      <c r="V780" s="14"/>
      <c r="W780" s="14"/>
      <c r="X780" s="14"/>
      <c r="Y780" s="14"/>
      <c r="Z780" s="14"/>
      <c r="AA780" s="14"/>
      <c r="AB780" s="14"/>
    </row>
    <row r="781" spans="1:28" ht="39.75" thickBot="1" x14ac:dyDescent="0.3">
      <c r="A781" s="85" t="s">
        <v>3478</v>
      </c>
      <c r="B781" s="15">
        <v>2</v>
      </c>
      <c r="C781" s="15">
        <v>194</v>
      </c>
      <c r="D781" s="15">
        <v>1</v>
      </c>
      <c r="E781" s="14" t="s">
        <v>15962</v>
      </c>
      <c r="F781" s="15">
        <v>112</v>
      </c>
      <c r="G781" s="14"/>
      <c r="H781" s="14"/>
      <c r="I781" s="14"/>
      <c r="J781" s="15">
        <v>112</v>
      </c>
      <c r="K781" s="14"/>
      <c r="L781" s="14"/>
      <c r="M781" s="14"/>
      <c r="N781" s="14"/>
      <c r="O781" s="14"/>
      <c r="P781" s="36" t="s">
        <v>5451</v>
      </c>
      <c r="Q781" s="14"/>
      <c r="R781" s="14"/>
      <c r="S781" s="14"/>
      <c r="T781" s="14"/>
      <c r="U781" s="14"/>
      <c r="V781" s="14"/>
      <c r="W781" s="14"/>
      <c r="X781" s="14"/>
      <c r="Y781" s="14"/>
      <c r="Z781" s="14"/>
      <c r="AA781" s="14"/>
      <c r="AB781" s="14"/>
    </row>
    <row r="782" spans="1:28" ht="27" thickBot="1" x14ac:dyDescent="0.3">
      <c r="A782" s="85" t="s">
        <v>3479</v>
      </c>
      <c r="B782" s="15">
        <v>2</v>
      </c>
      <c r="C782" s="15">
        <v>194</v>
      </c>
      <c r="D782" s="15">
        <v>1</v>
      </c>
      <c r="E782" s="39" t="s">
        <v>15963</v>
      </c>
      <c r="F782" s="15">
        <v>21</v>
      </c>
      <c r="G782" s="14"/>
      <c r="H782" s="14"/>
      <c r="I782" s="14"/>
      <c r="J782" s="15">
        <v>21</v>
      </c>
      <c r="K782" s="14"/>
      <c r="L782" s="14"/>
      <c r="M782" s="14"/>
      <c r="N782" s="14"/>
      <c r="O782" s="14"/>
      <c r="P782" s="36" t="s">
        <v>5452</v>
      </c>
      <c r="Q782" s="14"/>
      <c r="R782" s="14"/>
      <c r="S782" s="14"/>
      <c r="T782" s="14"/>
      <c r="U782" s="14"/>
      <c r="V782" s="14"/>
      <c r="W782" s="14"/>
      <c r="X782" s="14"/>
      <c r="Y782" s="14"/>
      <c r="Z782" s="14"/>
      <c r="AA782" s="14"/>
      <c r="AB782" s="14"/>
    </row>
    <row r="783" spans="1:28" ht="27" thickBot="1" x14ac:dyDescent="0.3">
      <c r="A783" s="36" t="s">
        <v>3481</v>
      </c>
      <c r="B783" s="15">
        <v>1</v>
      </c>
      <c r="C783" s="15">
        <v>194</v>
      </c>
      <c r="D783" s="15">
        <v>2</v>
      </c>
      <c r="E783" s="14" t="s">
        <v>3482</v>
      </c>
      <c r="F783" s="14" t="s">
        <v>3483</v>
      </c>
      <c r="G783" s="14" t="s">
        <v>3484</v>
      </c>
      <c r="H783" s="14" t="s">
        <v>3485</v>
      </c>
      <c r="I783" s="14" t="s">
        <v>3486</v>
      </c>
      <c r="J783" s="15">
        <v>3</v>
      </c>
      <c r="K783" s="14"/>
      <c r="L783" s="14"/>
      <c r="M783" s="14"/>
      <c r="N783" s="14"/>
      <c r="O783" s="14"/>
      <c r="P783" s="36" t="s">
        <v>5454</v>
      </c>
      <c r="Q783" s="14"/>
      <c r="R783" s="14"/>
      <c r="S783" s="14"/>
      <c r="T783" s="14"/>
      <c r="U783" s="14"/>
      <c r="V783" s="14"/>
      <c r="W783" s="14"/>
      <c r="X783" s="14"/>
      <c r="Y783" s="14"/>
      <c r="Z783" s="14"/>
      <c r="AA783" s="14"/>
      <c r="AB783" s="14"/>
    </row>
    <row r="784" spans="1:28" ht="52.5" thickBot="1" x14ac:dyDescent="0.3">
      <c r="A784" s="85" t="s">
        <v>3487</v>
      </c>
      <c r="B784" s="15">
        <v>2</v>
      </c>
      <c r="C784" s="15">
        <v>194</v>
      </c>
      <c r="D784" s="15">
        <v>2</v>
      </c>
      <c r="E784" s="14" t="s">
        <v>15964</v>
      </c>
      <c r="F784" s="15">
        <v>180</v>
      </c>
      <c r="G784" s="14"/>
      <c r="H784" s="14"/>
      <c r="I784" s="14"/>
      <c r="J784" s="15">
        <v>180</v>
      </c>
      <c r="K784" s="14"/>
      <c r="L784" s="14"/>
      <c r="M784" s="14"/>
      <c r="N784" s="14"/>
      <c r="O784" s="14"/>
      <c r="P784" s="36" t="s">
        <v>5454</v>
      </c>
      <c r="Q784" s="14"/>
      <c r="R784" s="14"/>
      <c r="S784" s="14"/>
      <c r="T784" s="14"/>
      <c r="U784" s="14"/>
      <c r="V784" s="14"/>
      <c r="W784" s="14"/>
      <c r="X784" s="14"/>
      <c r="Y784" s="14"/>
      <c r="Z784" s="14"/>
      <c r="AA784" s="14"/>
      <c r="AB784" s="14"/>
    </row>
    <row r="785" spans="1:28" ht="27" thickBot="1" x14ac:dyDescent="0.3">
      <c r="A785" s="36" t="s">
        <v>3488</v>
      </c>
      <c r="B785" s="15">
        <v>1</v>
      </c>
      <c r="C785" s="15">
        <v>194</v>
      </c>
      <c r="D785" s="15">
        <v>2</v>
      </c>
      <c r="E785" s="14" t="s">
        <v>10745</v>
      </c>
      <c r="F785" s="14" t="s">
        <v>3489</v>
      </c>
      <c r="G785" s="14" t="s">
        <v>3490</v>
      </c>
      <c r="H785" s="14" t="s">
        <v>3491</v>
      </c>
      <c r="I785" s="14" t="s">
        <v>3492</v>
      </c>
      <c r="J785" s="15">
        <v>0</v>
      </c>
      <c r="K785" s="14"/>
      <c r="L785" s="14"/>
      <c r="M785" s="14"/>
      <c r="N785" s="14"/>
      <c r="O785" s="14"/>
      <c r="P785" s="36" t="s">
        <v>5454</v>
      </c>
      <c r="Q785" s="14"/>
      <c r="R785" s="14"/>
      <c r="S785" s="14"/>
      <c r="T785" s="14"/>
      <c r="U785" s="14"/>
      <c r="V785" s="14"/>
      <c r="W785" s="14"/>
      <c r="X785" s="14"/>
      <c r="Y785" s="14"/>
      <c r="Z785" s="14"/>
      <c r="AA785" s="14"/>
      <c r="AB785" s="14"/>
    </row>
    <row r="786" spans="1:28" ht="52.5" thickBot="1" x14ac:dyDescent="0.3">
      <c r="A786" s="85" t="s">
        <v>3493</v>
      </c>
      <c r="B786" s="15">
        <v>2</v>
      </c>
      <c r="C786" s="15">
        <v>194</v>
      </c>
      <c r="D786" s="15">
        <v>2</v>
      </c>
      <c r="E786" s="14" t="s">
        <v>15965</v>
      </c>
      <c r="F786" s="15">
        <v>46</v>
      </c>
      <c r="G786" s="14"/>
      <c r="H786" s="14"/>
      <c r="I786" s="14"/>
      <c r="J786" s="15">
        <v>46</v>
      </c>
      <c r="K786" s="14"/>
      <c r="L786" s="14"/>
      <c r="M786" s="14"/>
      <c r="N786" s="14"/>
      <c r="O786" s="14"/>
      <c r="P786" s="36" t="s">
        <v>5455</v>
      </c>
      <c r="Q786" s="14"/>
      <c r="R786" s="14"/>
      <c r="S786" s="14"/>
      <c r="T786" s="14"/>
      <c r="U786" s="14"/>
      <c r="V786" s="14"/>
      <c r="W786" s="14"/>
      <c r="X786" s="14"/>
      <c r="Y786" s="14"/>
      <c r="Z786" s="14"/>
      <c r="AA786" s="14"/>
      <c r="AB786" s="14"/>
    </row>
    <row r="787" spans="1:28" ht="27" thickBot="1" x14ac:dyDescent="0.3">
      <c r="A787" s="85" t="s">
        <v>3494</v>
      </c>
      <c r="B787" s="15">
        <v>2</v>
      </c>
      <c r="C787" s="15">
        <v>194</v>
      </c>
      <c r="D787" s="15">
        <v>2</v>
      </c>
      <c r="E787" s="14" t="s">
        <v>15966</v>
      </c>
      <c r="F787" s="15">
        <v>80</v>
      </c>
      <c r="G787" s="14"/>
      <c r="H787" s="14"/>
      <c r="I787" s="14"/>
      <c r="J787" s="15">
        <v>80</v>
      </c>
      <c r="K787" s="14"/>
      <c r="L787" s="14"/>
      <c r="M787" s="14"/>
      <c r="N787" s="14"/>
      <c r="O787" s="14"/>
      <c r="P787" s="36" t="s">
        <v>5455</v>
      </c>
      <c r="Q787" s="14"/>
      <c r="R787" s="14"/>
      <c r="S787" s="14"/>
      <c r="T787" s="14"/>
      <c r="U787" s="14"/>
      <c r="V787" s="14"/>
      <c r="W787" s="14"/>
      <c r="X787" s="14"/>
      <c r="Y787" s="14"/>
      <c r="Z787" s="14"/>
      <c r="AA787" s="14"/>
      <c r="AB787" s="14"/>
    </row>
    <row r="788" spans="1:28" ht="39.75" thickBot="1" x14ac:dyDescent="0.3">
      <c r="A788" s="85" t="s">
        <v>3495</v>
      </c>
      <c r="B788" s="15">
        <v>2</v>
      </c>
      <c r="C788" s="15">
        <v>194</v>
      </c>
      <c r="D788" s="15">
        <v>2</v>
      </c>
      <c r="E788" s="14" t="s">
        <v>15967</v>
      </c>
      <c r="F788" s="15">
        <v>134</v>
      </c>
      <c r="G788" s="14"/>
      <c r="H788" s="14"/>
      <c r="I788" s="14"/>
      <c r="J788" s="15">
        <v>134</v>
      </c>
      <c r="K788" s="14"/>
      <c r="L788" s="14"/>
      <c r="M788" s="14"/>
      <c r="N788" s="14"/>
      <c r="O788" s="14"/>
      <c r="P788" s="36" t="s">
        <v>5456</v>
      </c>
      <c r="Q788" s="14"/>
      <c r="R788" s="14"/>
      <c r="S788" s="14"/>
      <c r="T788" s="14"/>
      <c r="U788" s="14"/>
      <c r="V788" s="14"/>
      <c r="W788" s="14"/>
      <c r="X788" s="14"/>
      <c r="Y788" s="14"/>
      <c r="Z788" s="14"/>
      <c r="AA788" s="14"/>
      <c r="AB788" s="14"/>
    </row>
    <row r="789" spans="1:28" ht="27" thickBot="1" x14ac:dyDescent="0.3">
      <c r="A789" s="36" t="s">
        <v>3496</v>
      </c>
      <c r="B789" s="15">
        <v>1</v>
      </c>
      <c r="C789" s="15">
        <v>194</v>
      </c>
      <c r="D789" s="15">
        <v>2</v>
      </c>
      <c r="E789" s="14" t="s">
        <v>10746</v>
      </c>
      <c r="F789" s="39" t="s">
        <v>3497</v>
      </c>
      <c r="G789" s="39" t="s">
        <v>3498</v>
      </c>
      <c r="H789" s="39" t="s">
        <v>3499</v>
      </c>
      <c r="I789" s="39" t="s">
        <v>3500</v>
      </c>
      <c r="J789" s="15">
        <v>1</v>
      </c>
      <c r="K789" s="14"/>
      <c r="L789" s="14"/>
      <c r="M789" s="14"/>
      <c r="N789" s="14"/>
      <c r="O789" s="14"/>
      <c r="P789" s="36" t="s">
        <v>5456</v>
      </c>
      <c r="Q789" s="14"/>
      <c r="R789" s="14"/>
      <c r="S789" s="14"/>
      <c r="T789" s="14"/>
      <c r="U789" s="14"/>
      <c r="V789" s="14"/>
      <c r="W789" s="14"/>
      <c r="X789" s="14"/>
      <c r="Y789" s="14"/>
      <c r="Z789" s="14"/>
      <c r="AA789" s="14"/>
      <c r="AB789" s="14"/>
    </row>
    <row r="790" spans="1:28" ht="39.75" thickBot="1" x14ac:dyDescent="0.3">
      <c r="A790" s="85" t="s">
        <v>3501</v>
      </c>
      <c r="B790" s="15">
        <v>2</v>
      </c>
      <c r="C790" s="15">
        <v>194</v>
      </c>
      <c r="D790" s="15">
        <v>2</v>
      </c>
      <c r="E790" s="14" t="s">
        <v>15968</v>
      </c>
      <c r="F790" s="15">
        <v>44</v>
      </c>
      <c r="G790" s="14"/>
      <c r="H790" s="14"/>
      <c r="I790" s="14"/>
      <c r="J790" s="15">
        <v>44</v>
      </c>
      <c r="K790" s="14"/>
      <c r="L790" s="14"/>
      <c r="M790" s="14"/>
      <c r="N790" s="14"/>
      <c r="O790" s="14"/>
      <c r="P790" s="36" t="s">
        <v>5456</v>
      </c>
      <c r="Q790" s="14"/>
      <c r="R790" s="14"/>
      <c r="S790" s="14"/>
      <c r="T790" s="14"/>
      <c r="U790" s="14"/>
      <c r="V790" s="14"/>
      <c r="W790" s="14"/>
      <c r="X790" s="14"/>
      <c r="Y790" s="14"/>
      <c r="Z790" s="14"/>
      <c r="AA790" s="14"/>
      <c r="AB790" s="14"/>
    </row>
    <row r="791" spans="1:28" ht="16.5" thickBot="1" x14ac:dyDescent="0.3">
      <c r="A791" s="36" t="s">
        <v>3504</v>
      </c>
      <c r="B791" s="15">
        <v>1</v>
      </c>
      <c r="C791" s="15">
        <v>194</v>
      </c>
      <c r="D791" s="15">
        <v>2</v>
      </c>
      <c r="E791" s="14" t="s">
        <v>3505</v>
      </c>
      <c r="F791" s="14" t="s">
        <v>3506</v>
      </c>
      <c r="G791" s="14" t="s">
        <v>3507</v>
      </c>
      <c r="H791" s="14" t="s">
        <v>3508</v>
      </c>
      <c r="I791" s="14" t="s">
        <v>3509</v>
      </c>
      <c r="J791" s="15">
        <v>1</v>
      </c>
      <c r="K791" s="14"/>
      <c r="L791" s="14"/>
      <c r="M791" s="14"/>
      <c r="N791" s="14"/>
      <c r="O791" s="14"/>
      <c r="P791" s="36" t="s">
        <v>5458</v>
      </c>
      <c r="Q791" s="14"/>
      <c r="R791" s="14"/>
      <c r="S791" s="14"/>
      <c r="T791" s="14"/>
      <c r="U791" s="14"/>
      <c r="V791" s="14"/>
      <c r="W791" s="14"/>
      <c r="X791" s="14"/>
      <c r="Y791" s="14"/>
      <c r="Z791" s="14"/>
      <c r="AA791" s="14"/>
      <c r="AB791" s="14"/>
    </row>
    <row r="792" spans="1:28" ht="52.5" thickBot="1" x14ac:dyDescent="0.3">
      <c r="A792" s="85" t="s">
        <v>3503</v>
      </c>
      <c r="B792" s="15">
        <v>2</v>
      </c>
      <c r="C792" s="15">
        <v>194</v>
      </c>
      <c r="D792" s="15">
        <v>2</v>
      </c>
      <c r="E792" s="14" t="s">
        <v>15969</v>
      </c>
      <c r="F792" s="15">
        <v>26</v>
      </c>
      <c r="G792" s="14"/>
      <c r="H792" s="14"/>
      <c r="I792" s="14"/>
      <c r="J792" s="15">
        <v>26</v>
      </c>
      <c r="K792" s="14"/>
      <c r="L792" s="14"/>
      <c r="M792" s="14"/>
      <c r="N792" s="14"/>
      <c r="O792" s="14"/>
      <c r="P792" s="36" t="s">
        <v>5457</v>
      </c>
      <c r="Q792" s="14"/>
      <c r="R792" s="14"/>
      <c r="S792" s="14"/>
      <c r="T792" s="14"/>
      <c r="U792" s="14"/>
      <c r="V792" s="14"/>
      <c r="W792" s="14"/>
      <c r="X792" s="14"/>
      <c r="Y792" s="14"/>
      <c r="Z792" s="14"/>
      <c r="AA792" s="14"/>
      <c r="AB792" s="14"/>
    </row>
    <row r="793" spans="1:28" ht="52.5" thickBot="1" x14ac:dyDescent="0.3">
      <c r="A793" s="85" t="s">
        <v>3502</v>
      </c>
      <c r="B793" s="15">
        <v>2</v>
      </c>
      <c r="C793" s="15">
        <v>194</v>
      </c>
      <c r="D793" s="15">
        <v>2</v>
      </c>
      <c r="E793" s="14" t="s">
        <v>15970</v>
      </c>
      <c r="F793" s="15">
        <v>52</v>
      </c>
      <c r="G793" s="14"/>
      <c r="H793" s="14"/>
      <c r="I793" s="14"/>
      <c r="J793" s="15">
        <v>52</v>
      </c>
      <c r="K793" s="14"/>
      <c r="L793" s="14"/>
      <c r="M793" s="14"/>
      <c r="N793" s="14"/>
      <c r="O793" s="14"/>
      <c r="P793" s="36" t="s">
        <v>5457</v>
      </c>
      <c r="Q793" s="14"/>
      <c r="R793" s="14"/>
      <c r="S793" s="14"/>
      <c r="T793" s="14"/>
      <c r="U793" s="14"/>
      <c r="V793" s="14"/>
      <c r="W793" s="14"/>
      <c r="X793" s="14"/>
      <c r="Y793" s="14"/>
      <c r="Z793" s="14"/>
      <c r="AA793" s="14"/>
      <c r="AB793" s="14"/>
    </row>
    <row r="794" spans="1:28" ht="16.5" thickBot="1" x14ac:dyDescent="0.3">
      <c r="A794" s="36" t="s">
        <v>3510</v>
      </c>
      <c r="B794" s="15">
        <v>1</v>
      </c>
      <c r="C794" s="15">
        <v>194</v>
      </c>
      <c r="D794" s="15">
        <v>2</v>
      </c>
      <c r="E794" s="14" t="s">
        <v>3511</v>
      </c>
      <c r="F794" s="14" t="s">
        <v>3506</v>
      </c>
      <c r="G794" s="14" t="s">
        <v>3512</v>
      </c>
      <c r="H794" s="14" t="s">
        <v>3513</v>
      </c>
      <c r="I794" s="14" t="s">
        <v>3507</v>
      </c>
      <c r="J794" s="15">
        <v>2</v>
      </c>
      <c r="K794" s="14"/>
      <c r="L794" s="14"/>
      <c r="M794" s="14"/>
      <c r="N794" s="14"/>
      <c r="O794" s="14"/>
      <c r="P794" s="36" t="s">
        <v>5458</v>
      </c>
      <c r="Q794" s="14"/>
      <c r="R794" s="14"/>
      <c r="S794" s="14"/>
      <c r="T794" s="14"/>
      <c r="U794" s="14"/>
      <c r="V794" s="14"/>
      <c r="W794" s="14"/>
      <c r="X794" s="14"/>
      <c r="Y794" s="14"/>
      <c r="Z794" s="14"/>
      <c r="AA794" s="14"/>
      <c r="AB794" s="14"/>
    </row>
    <row r="795" spans="1:28" ht="16.5" thickBot="1" x14ac:dyDescent="0.3">
      <c r="A795" s="36" t="s">
        <v>3514</v>
      </c>
      <c r="B795" s="15">
        <v>1</v>
      </c>
      <c r="C795" s="15">
        <v>194</v>
      </c>
      <c r="D795" s="15">
        <v>2</v>
      </c>
      <c r="E795" s="14" t="s">
        <v>3515</v>
      </c>
      <c r="F795" s="14" t="s">
        <v>3516</v>
      </c>
      <c r="G795" s="14" t="s">
        <v>3517</v>
      </c>
      <c r="H795" s="14" t="s">
        <v>3518</v>
      </c>
      <c r="I795" s="14" t="s">
        <v>3519</v>
      </c>
      <c r="J795" s="15">
        <v>3</v>
      </c>
      <c r="K795" s="14"/>
      <c r="L795" s="14"/>
      <c r="M795" s="14"/>
      <c r="N795" s="14"/>
      <c r="O795" s="14"/>
      <c r="P795" s="36" t="s">
        <v>5459</v>
      </c>
      <c r="Q795" s="14"/>
      <c r="R795" s="14"/>
      <c r="S795" s="14"/>
      <c r="T795" s="14"/>
      <c r="U795" s="14"/>
      <c r="V795" s="14"/>
      <c r="W795" s="14"/>
      <c r="X795" s="14"/>
      <c r="Y795" s="14"/>
      <c r="Z795" s="14"/>
      <c r="AA795" s="14"/>
      <c r="AB795" s="14"/>
    </row>
    <row r="796" spans="1:28" ht="27" thickBot="1" x14ac:dyDescent="0.3">
      <c r="A796" s="36" t="s">
        <v>3520</v>
      </c>
      <c r="B796" s="15">
        <v>1</v>
      </c>
      <c r="C796" s="15">
        <v>194</v>
      </c>
      <c r="D796" s="15">
        <v>2</v>
      </c>
      <c r="E796" s="14" t="s">
        <v>3521</v>
      </c>
      <c r="F796" s="14" t="s">
        <v>3522</v>
      </c>
      <c r="G796" s="14" t="s">
        <v>3523</v>
      </c>
      <c r="H796" s="14" t="s">
        <v>3524</v>
      </c>
      <c r="I796" s="14" t="s">
        <v>3525</v>
      </c>
      <c r="J796" s="15">
        <v>3</v>
      </c>
      <c r="K796" s="14"/>
      <c r="L796" s="14"/>
      <c r="M796" s="14"/>
      <c r="N796" s="14"/>
      <c r="O796" s="14"/>
      <c r="P796" s="36" t="s">
        <v>5460</v>
      </c>
      <c r="Q796" s="14"/>
      <c r="R796" s="14"/>
      <c r="S796" s="14"/>
      <c r="T796" s="14"/>
      <c r="U796" s="14"/>
      <c r="V796" s="14"/>
      <c r="W796" s="14"/>
      <c r="X796" s="14"/>
      <c r="Y796" s="14"/>
      <c r="Z796" s="14"/>
      <c r="AA796" s="14"/>
      <c r="AB796" s="14"/>
    </row>
    <row r="797" spans="1:28" ht="16.5" thickBot="1" x14ac:dyDescent="0.3">
      <c r="A797" s="36" t="s">
        <v>3526</v>
      </c>
      <c r="B797" s="15">
        <v>1</v>
      </c>
      <c r="C797" s="15">
        <v>194</v>
      </c>
      <c r="D797" s="15">
        <v>2</v>
      </c>
      <c r="E797" s="14" t="s">
        <v>3527</v>
      </c>
      <c r="F797" s="14" t="s">
        <v>3522</v>
      </c>
      <c r="G797" s="14" t="s">
        <v>3528</v>
      </c>
      <c r="H797" s="14" t="s">
        <v>3524</v>
      </c>
      <c r="I797" s="14" t="s">
        <v>3529</v>
      </c>
      <c r="J797" s="15">
        <v>3</v>
      </c>
      <c r="K797" s="14"/>
      <c r="L797" s="14"/>
      <c r="M797" s="14"/>
      <c r="N797" s="14"/>
      <c r="O797" s="14"/>
      <c r="P797" s="36" t="s">
        <v>5460</v>
      </c>
      <c r="Q797" s="14"/>
      <c r="R797" s="14"/>
      <c r="S797" s="14"/>
      <c r="T797" s="14"/>
      <c r="U797" s="14"/>
      <c r="V797" s="14"/>
      <c r="W797" s="14"/>
      <c r="X797" s="14"/>
      <c r="Y797" s="14"/>
      <c r="Z797" s="14"/>
      <c r="AA797" s="14"/>
      <c r="AB797" s="14"/>
    </row>
    <row r="798" spans="1:28" ht="27" thickBot="1" x14ac:dyDescent="0.3">
      <c r="A798" s="36" t="s">
        <v>3530</v>
      </c>
      <c r="B798" s="15">
        <v>1</v>
      </c>
      <c r="C798" s="15">
        <v>194</v>
      </c>
      <c r="D798" s="15">
        <v>2</v>
      </c>
      <c r="E798" s="14" t="s">
        <v>3531</v>
      </c>
      <c r="F798" s="14" t="s">
        <v>3532</v>
      </c>
      <c r="G798" s="14" t="s">
        <v>3533</v>
      </c>
      <c r="H798" s="14" t="s">
        <v>3534</v>
      </c>
      <c r="I798" s="14" t="s">
        <v>3535</v>
      </c>
      <c r="J798" s="15">
        <v>1</v>
      </c>
      <c r="K798" s="14"/>
      <c r="L798" s="14"/>
      <c r="M798" s="14"/>
      <c r="N798" s="14"/>
      <c r="O798" s="14"/>
      <c r="P798" s="36" t="s">
        <v>5461</v>
      </c>
      <c r="Q798" s="14"/>
      <c r="R798" s="14"/>
      <c r="S798" s="14"/>
      <c r="T798" s="14"/>
      <c r="U798" s="14"/>
      <c r="V798" s="14"/>
      <c r="W798" s="14"/>
      <c r="X798" s="14"/>
      <c r="Y798" s="14"/>
      <c r="Z798" s="14"/>
      <c r="AA798" s="14"/>
      <c r="AB798" s="14"/>
    </row>
    <row r="799" spans="1:28" ht="27" thickBot="1" x14ac:dyDescent="0.3">
      <c r="A799" s="36" t="s">
        <v>3549</v>
      </c>
      <c r="B799" s="15">
        <v>1</v>
      </c>
      <c r="C799" s="15">
        <v>194</v>
      </c>
      <c r="D799" s="15">
        <v>2</v>
      </c>
      <c r="E799" s="14" t="s">
        <v>3550</v>
      </c>
      <c r="F799" s="14" t="s">
        <v>3551</v>
      </c>
      <c r="G799" s="14" t="s">
        <v>3552</v>
      </c>
      <c r="H799" s="14" t="s">
        <v>3553</v>
      </c>
      <c r="I799" s="14" t="s">
        <v>3554</v>
      </c>
      <c r="J799" s="15">
        <v>0</v>
      </c>
      <c r="K799" s="14"/>
      <c r="L799" s="14"/>
      <c r="M799" s="14"/>
      <c r="N799" s="14"/>
      <c r="O799" s="14"/>
      <c r="P799" s="36" t="s">
        <v>5463</v>
      </c>
      <c r="Q799" s="14"/>
      <c r="R799" s="14"/>
      <c r="S799" s="14"/>
      <c r="T799" s="14"/>
      <c r="U799" s="14"/>
      <c r="V799" s="14"/>
      <c r="W799" s="14"/>
      <c r="X799" s="14"/>
      <c r="Y799" s="14"/>
      <c r="Z799" s="14"/>
      <c r="AA799" s="14"/>
      <c r="AB799" s="14"/>
    </row>
    <row r="800" spans="1:28" ht="27" thickBot="1" x14ac:dyDescent="0.3">
      <c r="A800" s="36" t="s">
        <v>3536</v>
      </c>
      <c r="B800" s="15">
        <v>1</v>
      </c>
      <c r="C800" s="15">
        <v>194</v>
      </c>
      <c r="D800" s="15">
        <v>2</v>
      </c>
      <c r="E800" s="14" t="s">
        <v>3537</v>
      </c>
      <c r="F800" s="54">
        <v>8.5428240740740735E-2</v>
      </c>
      <c r="G800" s="54">
        <v>8.5439814814814816E-2</v>
      </c>
      <c r="H800" s="54">
        <v>8.6145833333333324E-2</v>
      </c>
      <c r="I800" s="54">
        <v>4.3773148148148144E-2</v>
      </c>
      <c r="J800" s="15">
        <v>0</v>
      </c>
      <c r="K800" s="14"/>
      <c r="L800" s="14"/>
      <c r="M800" s="14"/>
      <c r="N800" s="14"/>
      <c r="O800" s="14"/>
      <c r="P800" s="36" t="s">
        <v>5461</v>
      </c>
      <c r="Q800" s="14"/>
      <c r="R800" s="14"/>
      <c r="S800" s="14"/>
      <c r="T800" s="14"/>
      <c r="U800" s="14"/>
      <c r="V800" s="14"/>
      <c r="W800" s="14"/>
      <c r="X800" s="14"/>
      <c r="Y800" s="14"/>
      <c r="Z800" s="14"/>
      <c r="AA800" s="14"/>
      <c r="AB800" s="14"/>
    </row>
    <row r="801" spans="1:28" ht="27" thickBot="1" x14ac:dyDescent="0.3">
      <c r="A801" s="36" t="s">
        <v>3538</v>
      </c>
      <c r="B801" s="15">
        <v>1</v>
      </c>
      <c r="C801" s="15">
        <v>194</v>
      </c>
      <c r="D801" s="15">
        <v>2</v>
      </c>
      <c r="E801" s="14" t="s">
        <v>3539</v>
      </c>
      <c r="F801" s="39" t="s">
        <v>3540</v>
      </c>
      <c r="G801" s="39" t="s">
        <v>3541</v>
      </c>
      <c r="H801" s="39" t="s">
        <v>3542</v>
      </c>
      <c r="I801" s="39" t="s">
        <v>3543</v>
      </c>
      <c r="J801" s="15">
        <v>1</v>
      </c>
      <c r="K801" s="14"/>
      <c r="L801" s="14"/>
      <c r="M801" s="14"/>
      <c r="N801" s="14"/>
      <c r="O801" s="14"/>
      <c r="P801" s="36" t="s">
        <v>5462</v>
      </c>
      <c r="Q801" s="14"/>
      <c r="R801" s="14"/>
      <c r="S801" s="14"/>
      <c r="T801" s="14"/>
      <c r="U801" s="14"/>
      <c r="V801" s="14"/>
      <c r="W801" s="14"/>
      <c r="X801" s="14"/>
      <c r="Y801" s="14"/>
      <c r="Z801" s="14"/>
      <c r="AA801" s="14"/>
      <c r="AB801" s="14"/>
    </row>
    <row r="802" spans="1:28" ht="27" thickBot="1" x14ac:dyDescent="0.3">
      <c r="A802" s="36" t="s">
        <v>3544</v>
      </c>
      <c r="B802" s="15">
        <v>1</v>
      </c>
      <c r="C802" s="15">
        <v>194</v>
      </c>
      <c r="D802" s="15">
        <v>2</v>
      </c>
      <c r="E802" s="14" t="s">
        <v>3545</v>
      </c>
      <c r="F802" s="39" t="s">
        <v>3499</v>
      </c>
      <c r="G802" s="39" t="s">
        <v>3546</v>
      </c>
      <c r="H802" s="39" t="s">
        <v>3547</v>
      </c>
      <c r="I802" s="39" t="s">
        <v>3548</v>
      </c>
      <c r="J802" s="15">
        <v>3</v>
      </c>
      <c r="K802" s="14"/>
      <c r="L802" s="14"/>
      <c r="M802" s="14"/>
      <c r="N802" s="14"/>
      <c r="O802" s="14"/>
      <c r="P802" s="36" t="s">
        <v>5463</v>
      </c>
      <c r="Q802" s="14"/>
      <c r="R802" s="14"/>
      <c r="S802" s="14"/>
      <c r="T802" s="14"/>
      <c r="U802" s="14"/>
      <c r="V802" s="14"/>
      <c r="W802" s="14"/>
      <c r="X802" s="14"/>
      <c r="Y802" s="14"/>
      <c r="Z802" s="14"/>
      <c r="AA802" s="14"/>
      <c r="AB802" s="14"/>
    </row>
    <row r="803" spans="1:28" ht="52.5" thickBot="1" x14ac:dyDescent="0.3">
      <c r="A803" s="85" t="s">
        <v>3555</v>
      </c>
      <c r="B803" s="15">
        <v>2</v>
      </c>
      <c r="C803" s="15">
        <v>194</v>
      </c>
      <c r="D803" s="15">
        <v>3</v>
      </c>
      <c r="E803" s="14" t="s">
        <v>15971</v>
      </c>
      <c r="F803" s="15">
        <v>19</v>
      </c>
      <c r="G803" s="14"/>
      <c r="H803" s="14"/>
      <c r="I803" s="14"/>
      <c r="J803" s="15">
        <v>19</v>
      </c>
      <c r="K803" s="14"/>
      <c r="L803" s="14"/>
      <c r="M803" s="14"/>
      <c r="N803" s="14"/>
      <c r="O803" s="14"/>
      <c r="P803" s="36" t="s">
        <v>5464</v>
      </c>
      <c r="Q803" s="14"/>
      <c r="R803" s="14"/>
      <c r="S803" s="14"/>
      <c r="T803" s="14"/>
      <c r="U803" s="14"/>
      <c r="V803" s="14"/>
      <c r="W803" s="14"/>
      <c r="X803" s="14"/>
      <c r="Y803" s="14"/>
      <c r="Z803" s="14"/>
      <c r="AA803" s="14"/>
      <c r="AB803" s="14"/>
    </row>
    <row r="804" spans="1:28" ht="52.5" thickBot="1" x14ac:dyDescent="0.3">
      <c r="A804" s="85" t="s">
        <v>3556</v>
      </c>
      <c r="B804" s="15">
        <v>2</v>
      </c>
      <c r="C804" s="15">
        <v>194</v>
      </c>
      <c r="D804" s="15">
        <v>3</v>
      </c>
      <c r="E804" s="14" t="s">
        <v>15972</v>
      </c>
      <c r="F804" s="15">
        <v>71</v>
      </c>
      <c r="G804" s="14"/>
      <c r="H804" s="14"/>
      <c r="I804" s="14"/>
      <c r="J804" s="15">
        <v>71</v>
      </c>
      <c r="K804" s="14"/>
      <c r="L804" s="14"/>
      <c r="M804" s="14"/>
      <c r="N804" s="14"/>
      <c r="O804" s="14"/>
      <c r="P804" s="36" t="s">
        <v>5464</v>
      </c>
      <c r="Q804" s="14"/>
      <c r="R804" s="14"/>
      <c r="S804" s="14"/>
      <c r="T804" s="14"/>
      <c r="U804" s="14"/>
      <c r="V804" s="14"/>
      <c r="W804" s="14"/>
      <c r="X804" s="14"/>
      <c r="Y804" s="14"/>
      <c r="Z804" s="14"/>
      <c r="AA804" s="14"/>
      <c r="AB804" s="14"/>
    </row>
    <row r="805" spans="1:28" ht="52.5" thickBot="1" x14ac:dyDescent="0.3">
      <c r="A805" s="85" t="s">
        <v>3557</v>
      </c>
      <c r="B805" s="15">
        <v>2</v>
      </c>
      <c r="C805" s="15">
        <v>194</v>
      </c>
      <c r="D805" s="15">
        <v>3</v>
      </c>
      <c r="E805" s="14" t="s">
        <v>15973</v>
      </c>
      <c r="F805" s="15">
        <v>109</v>
      </c>
      <c r="G805" s="14"/>
      <c r="H805" s="14"/>
      <c r="I805" s="14"/>
      <c r="J805" s="15">
        <v>109</v>
      </c>
      <c r="K805" s="14"/>
      <c r="L805" s="14"/>
      <c r="M805" s="14"/>
      <c r="N805" s="14"/>
      <c r="O805" s="14"/>
      <c r="P805" s="36" t="s">
        <v>5464</v>
      </c>
      <c r="Q805" s="14"/>
      <c r="R805" s="14"/>
      <c r="S805" s="14"/>
      <c r="T805" s="14"/>
      <c r="U805" s="14"/>
      <c r="V805" s="14"/>
      <c r="W805" s="14"/>
      <c r="X805" s="14"/>
      <c r="Y805" s="14"/>
      <c r="Z805" s="14"/>
      <c r="AA805" s="14"/>
      <c r="AB805" s="14"/>
    </row>
    <row r="806" spans="1:28" ht="52.5" thickBot="1" x14ac:dyDescent="0.3">
      <c r="A806" s="85" t="s">
        <v>3558</v>
      </c>
      <c r="B806" s="15">
        <v>2</v>
      </c>
      <c r="C806" s="15">
        <v>194</v>
      </c>
      <c r="D806" s="15">
        <v>3</v>
      </c>
      <c r="E806" s="14" t="s">
        <v>15974</v>
      </c>
      <c r="F806" s="15">
        <v>270</v>
      </c>
      <c r="G806" s="14"/>
      <c r="H806" s="14"/>
      <c r="I806" s="14"/>
      <c r="J806" s="15">
        <v>270</v>
      </c>
      <c r="K806" s="14"/>
      <c r="L806" s="14"/>
      <c r="M806" s="14"/>
      <c r="N806" s="14"/>
      <c r="O806" s="14"/>
      <c r="P806" s="36" t="s">
        <v>5465</v>
      </c>
      <c r="Q806" s="14"/>
      <c r="R806" s="14"/>
      <c r="S806" s="14"/>
      <c r="T806" s="14"/>
      <c r="U806" s="14"/>
      <c r="V806" s="14"/>
      <c r="W806" s="14"/>
      <c r="X806" s="14"/>
      <c r="Y806" s="14"/>
      <c r="Z806" s="14"/>
      <c r="AA806" s="14"/>
      <c r="AB806" s="14"/>
    </row>
    <row r="807" spans="1:28" ht="52.5" thickBot="1" x14ac:dyDescent="0.3">
      <c r="A807" s="85" t="s">
        <v>3559</v>
      </c>
      <c r="B807" s="15">
        <v>2</v>
      </c>
      <c r="C807" s="15">
        <v>194</v>
      </c>
      <c r="D807" s="15">
        <v>3</v>
      </c>
      <c r="E807" s="14" t="s">
        <v>15975</v>
      </c>
      <c r="F807" s="15">
        <v>30</v>
      </c>
      <c r="G807" s="14"/>
      <c r="H807" s="14"/>
      <c r="I807" s="14"/>
      <c r="J807" s="15">
        <v>30</v>
      </c>
      <c r="K807" s="14"/>
      <c r="L807" s="14"/>
      <c r="M807" s="14"/>
      <c r="N807" s="14"/>
      <c r="O807" s="14"/>
      <c r="P807" s="36" t="s">
        <v>5465</v>
      </c>
      <c r="Q807" s="14"/>
      <c r="R807" s="14"/>
      <c r="S807" s="14"/>
      <c r="T807" s="14"/>
      <c r="U807" s="14"/>
      <c r="V807" s="14"/>
      <c r="W807" s="14"/>
      <c r="X807" s="14"/>
      <c r="Y807" s="14"/>
      <c r="Z807" s="14"/>
      <c r="AA807" s="14"/>
      <c r="AB807" s="14"/>
    </row>
    <row r="808" spans="1:28" ht="52.5" thickBot="1" x14ac:dyDescent="0.3">
      <c r="A808" s="85" t="s">
        <v>3560</v>
      </c>
      <c r="B808" s="15">
        <v>2</v>
      </c>
      <c r="C808" s="15">
        <v>194</v>
      </c>
      <c r="D808" s="15">
        <v>3</v>
      </c>
      <c r="E808" s="14" t="s">
        <v>15976</v>
      </c>
      <c r="F808" s="15">
        <v>240</v>
      </c>
      <c r="G808" s="14"/>
      <c r="H808" s="14"/>
      <c r="I808" s="14"/>
      <c r="J808" s="15">
        <v>240</v>
      </c>
      <c r="K808" s="14"/>
      <c r="L808" s="14"/>
      <c r="M808" s="14"/>
      <c r="N808" s="14"/>
      <c r="O808" s="14"/>
      <c r="P808" s="36" t="s">
        <v>5465</v>
      </c>
      <c r="Q808" s="14"/>
      <c r="R808" s="14"/>
      <c r="S808" s="14"/>
      <c r="T808" s="14"/>
      <c r="U808" s="14"/>
      <c r="V808" s="14"/>
      <c r="W808" s="14"/>
      <c r="X808" s="14"/>
      <c r="Y808" s="14"/>
      <c r="Z808" s="14"/>
      <c r="AA808" s="14"/>
      <c r="AB808" s="14"/>
    </row>
    <row r="809" spans="1:28" ht="39.75" thickBot="1" x14ac:dyDescent="0.3">
      <c r="A809" s="36" t="s">
        <v>3564</v>
      </c>
      <c r="B809" s="15">
        <v>1</v>
      </c>
      <c r="C809" s="15">
        <v>194</v>
      </c>
      <c r="D809" s="15">
        <v>3</v>
      </c>
      <c r="E809" s="14" t="s">
        <v>3565</v>
      </c>
      <c r="F809" s="36" t="s">
        <v>898</v>
      </c>
      <c r="G809" s="36" t="s">
        <v>3566</v>
      </c>
      <c r="H809" s="36" t="s">
        <v>3567</v>
      </c>
      <c r="I809" s="36" t="s">
        <v>3568</v>
      </c>
      <c r="J809" s="15">
        <v>2</v>
      </c>
      <c r="K809" s="14"/>
      <c r="L809" s="14"/>
      <c r="M809" s="14"/>
      <c r="N809" s="14"/>
      <c r="O809" s="14"/>
      <c r="P809" s="36" t="s">
        <v>5466</v>
      </c>
      <c r="Q809" s="14"/>
      <c r="R809" s="14"/>
      <c r="S809" s="14"/>
      <c r="T809" s="14"/>
      <c r="U809" s="14"/>
      <c r="V809" s="14"/>
      <c r="W809" s="14"/>
      <c r="X809" s="14"/>
      <c r="Y809" s="14"/>
      <c r="Z809" s="14"/>
      <c r="AA809" s="14"/>
      <c r="AB809" s="14"/>
    </row>
    <row r="810" spans="1:28" ht="52.5" thickBot="1" x14ac:dyDescent="0.3">
      <c r="A810" s="85" t="s">
        <v>3561</v>
      </c>
      <c r="B810" s="15">
        <v>2</v>
      </c>
      <c r="C810" s="15">
        <v>194</v>
      </c>
      <c r="D810" s="15">
        <v>3</v>
      </c>
      <c r="E810" s="14" t="s">
        <v>15977</v>
      </c>
      <c r="F810" s="15">
        <v>25</v>
      </c>
      <c r="G810" s="14"/>
      <c r="H810" s="14"/>
      <c r="I810" s="14"/>
      <c r="J810" s="15">
        <v>25</v>
      </c>
      <c r="K810" s="14"/>
      <c r="L810" s="14"/>
      <c r="M810" s="14"/>
      <c r="N810" s="14"/>
      <c r="O810" s="14"/>
      <c r="P810" s="36" t="s">
        <v>5466</v>
      </c>
      <c r="Q810" s="14"/>
      <c r="R810" s="14"/>
      <c r="S810" s="14"/>
      <c r="T810" s="14"/>
      <c r="U810" s="14"/>
      <c r="V810" s="14"/>
      <c r="W810" s="14"/>
      <c r="X810" s="14"/>
      <c r="Y810" s="14"/>
      <c r="Z810" s="14"/>
      <c r="AA810" s="14"/>
      <c r="AB810" s="14"/>
    </row>
    <row r="811" spans="1:28" ht="52.5" thickBot="1" x14ac:dyDescent="0.3">
      <c r="A811" s="85" t="s">
        <v>3562</v>
      </c>
      <c r="B811" s="15">
        <v>2</v>
      </c>
      <c r="C811" s="15">
        <v>194</v>
      </c>
      <c r="D811" s="15">
        <v>3</v>
      </c>
      <c r="E811" s="14" t="s">
        <v>15978</v>
      </c>
      <c r="F811" s="15">
        <v>100</v>
      </c>
      <c r="G811" s="14"/>
      <c r="H811" s="14"/>
      <c r="I811" s="14"/>
      <c r="J811" s="15">
        <v>100</v>
      </c>
      <c r="K811" s="14"/>
      <c r="L811" s="14"/>
      <c r="M811" s="14"/>
      <c r="N811" s="14"/>
      <c r="O811" s="14"/>
      <c r="P811" s="36" t="s">
        <v>5466</v>
      </c>
      <c r="Q811" s="14"/>
      <c r="R811" s="14"/>
      <c r="S811" s="14"/>
      <c r="T811" s="14"/>
      <c r="U811" s="14"/>
      <c r="V811" s="14"/>
      <c r="W811" s="14"/>
      <c r="X811" s="14"/>
      <c r="Y811" s="14"/>
      <c r="Z811" s="14"/>
      <c r="AA811" s="14"/>
      <c r="AB811" s="14"/>
    </row>
    <row r="812" spans="1:28" ht="90.75" thickBot="1" x14ac:dyDescent="0.3">
      <c r="A812" s="85" t="s">
        <v>3563</v>
      </c>
      <c r="B812" s="15">
        <v>2</v>
      </c>
      <c r="C812" s="15">
        <v>194</v>
      </c>
      <c r="D812" s="15">
        <v>3</v>
      </c>
      <c r="E812" s="14" t="s">
        <v>15979</v>
      </c>
      <c r="F812" s="15">
        <v>11</v>
      </c>
      <c r="G812" s="15">
        <v>5</v>
      </c>
      <c r="H812" s="15">
        <v>20</v>
      </c>
      <c r="I812" s="14"/>
      <c r="J812" s="15">
        <v>11</v>
      </c>
      <c r="K812" s="14"/>
      <c r="L812" s="14"/>
      <c r="M812" s="14"/>
      <c r="N812" s="14"/>
      <c r="O812" s="14"/>
      <c r="P812" s="36" t="s">
        <v>5466</v>
      </c>
      <c r="Q812" s="14"/>
      <c r="R812" s="14"/>
      <c r="S812" s="14"/>
      <c r="T812" s="14"/>
      <c r="U812" s="14"/>
      <c r="V812" s="14"/>
      <c r="W812" s="14"/>
      <c r="X812" s="14"/>
      <c r="Y812" s="14"/>
      <c r="Z812" s="14"/>
      <c r="AA812" s="14"/>
      <c r="AB812" s="14"/>
    </row>
    <row r="813" spans="1:28" ht="52.5" thickBot="1" x14ac:dyDescent="0.3">
      <c r="A813" s="85" t="s">
        <v>3569</v>
      </c>
      <c r="B813" s="15">
        <v>2</v>
      </c>
      <c r="C813" s="15">
        <v>194</v>
      </c>
      <c r="D813" s="15">
        <v>3</v>
      </c>
      <c r="E813" s="14" t="s">
        <v>15980</v>
      </c>
      <c r="F813" s="15">
        <v>30</v>
      </c>
      <c r="G813" s="14"/>
      <c r="H813" s="14"/>
      <c r="I813" s="14"/>
      <c r="J813" s="15">
        <v>30</v>
      </c>
      <c r="K813" s="14"/>
      <c r="L813" s="14"/>
      <c r="M813" s="14"/>
      <c r="N813" s="14"/>
      <c r="O813" s="14"/>
      <c r="P813" s="36" t="s">
        <v>5467</v>
      </c>
      <c r="Q813" s="14"/>
      <c r="R813" s="14"/>
      <c r="S813" s="14"/>
      <c r="T813" s="14"/>
      <c r="U813" s="14"/>
      <c r="V813" s="14"/>
      <c r="W813" s="14"/>
      <c r="X813" s="14"/>
      <c r="Y813" s="14"/>
      <c r="Z813" s="14"/>
      <c r="AA813" s="14"/>
      <c r="AB813" s="14"/>
    </row>
    <row r="814" spans="1:28" ht="52.5" thickBot="1" x14ac:dyDescent="0.3">
      <c r="A814" s="85" t="s">
        <v>3570</v>
      </c>
      <c r="B814" s="15">
        <v>2</v>
      </c>
      <c r="C814" s="15">
        <v>194</v>
      </c>
      <c r="D814" s="15">
        <v>3</v>
      </c>
      <c r="E814" s="14" t="s">
        <v>15981</v>
      </c>
      <c r="F814" s="15">
        <v>100</v>
      </c>
      <c r="G814" s="14"/>
      <c r="H814" s="14"/>
      <c r="I814" s="14"/>
      <c r="J814" s="15">
        <v>100</v>
      </c>
      <c r="K814" s="14"/>
      <c r="L814" s="14"/>
      <c r="M814" s="14"/>
      <c r="N814" s="14"/>
      <c r="O814" s="14"/>
      <c r="P814" s="36" t="s">
        <v>5467</v>
      </c>
      <c r="Q814" s="14"/>
      <c r="R814" s="14"/>
      <c r="S814" s="14"/>
      <c r="T814" s="14"/>
      <c r="U814" s="14"/>
      <c r="V814" s="14"/>
      <c r="W814" s="14"/>
      <c r="X814" s="14"/>
      <c r="Y814" s="14"/>
      <c r="Z814" s="14"/>
      <c r="AA814" s="14"/>
      <c r="AB814" s="14"/>
    </row>
    <row r="815" spans="1:28" ht="52.5" thickBot="1" x14ac:dyDescent="0.3">
      <c r="A815" s="85" t="s">
        <v>3571</v>
      </c>
      <c r="B815" s="15">
        <v>2</v>
      </c>
      <c r="C815" s="15">
        <v>194</v>
      </c>
      <c r="D815" s="15">
        <v>3</v>
      </c>
      <c r="E815" s="14" t="s">
        <v>15982</v>
      </c>
      <c r="F815" s="15">
        <v>80</v>
      </c>
      <c r="G815" s="14"/>
      <c r="H815" s="14"/>
      <c r="I815" s="14"/>
      <c r="J815" s="15">
        <v>80</v>
      </c>
      <c r="K815" s="14"/>
      <c r="L815" s="14"/>
      <c r="M815" s="14"/>
      <c r="N815" s="14"/>
      <c r="O815" s="14"/>
      <c r="P815" s="36" t="s">
        <v>5467</v>
      </c>
      <c r="Q815" s="14"/>
      <c r="R815" s="14"/>
      <c r="S815" s="14"/>
      <c r="T815" s="14"/>
      <c r="U815" s="14"/>
      <c r="V815" s="14"/>
      <c r="W815" s="14"/>
      <c r="X815" s="14"/>
      <c r="Y815" s="14"/>
      <c r="Z815" s="14"/>
      <c r="AA815" s="14"/>
      <c r="AB815" s="14"/>
    </row>
    <row r="816" spans="1:28" ht="90.75" thickBot="1" x14ac:dyDescent="0.3">
      <c r="A816" s="85" t="s">
        <v>3572</v>
      </c>
      <c r="B816" s="15">
        <v>2</v>
      </c>
      <c r="C816" s="15">
        <v>194</v>
      </c>
      <c r="D816" s="15">
        <v>3</v>
      </c>
      <c r="E816" s="14" t="s">
        <v>15983</v>
      </c>
      <c r="F816" s="15">
        <v>2</v>
      </c>
      <c r="G816" s="15">
        <v>3</v>
      </c>
      <c r="H816" s="14"/>
      <c r="I816" s="14"/>
      <c r="J816" s="15">
        <v>2</v>
      </c>
      <c r="K816" s="14"/>
      <c r="L816" s="14"/>
      <c r="M816" s="14"/>
      <c r="N816" s="14"/>
      <c r="O816" s="14"/>
      <c r="P816" s="36" t="s">
        <v>5467</v>
      </c>
      <c r="Q816" s="14"/>
      <c r="R816" s="14"/>
      <c r="S816" s="14"/>
      <c r="T816" s="14"/>
      <c r="U816" s="14"/>
      <c r="V816" s="14"/>
      <c r="W816" s="14"/>
      <c r="X816" s="14"/>
      <c r="Y816" s="14"/>
      <c r="Z816" s="14"/>
      <c r="AA816" s="14"/>
      <c r="AB816" s="14"/>
    </row>
    <row r="817" spans="1:28" ht="52.5" thickBot="1" x14ac:dyDescent="0.3">
      <c r="A817" s="85" t="s">
        <v>3573</v>
      </c>
      <c r="B817" s="15">
        <v>2</v>
      </c>
      <c r="C817" s="15">
        <v>194</v>
      </c>
      <c r="D817" s="15">
        <v>3</v>
      </c>
      <c r="E817" s="14" t="s">
        <v>15984</v>
      </c>
      <c r="F817" s="36" t="s">
        <v>2419</v>
      </c>
      <c r="G817" s="36" t="s">
        <v>920</v>
      </c>
      <c r="H817" s="36" t="s">
        <v>898</v>
      </c>
      <c r="I817" s="36" t="s">
        <v>904</v>
      </c>
      <c r="J817" s="15">
        <v>0</v>
      </c>
      <c r="K817" s="14"/>
      <c r="L817" s="14"/>
      <c r="M817" s="14"/>
      <c r="N817" s="14"/>
      <c r="O817" s="14"/>
      <c r="P817" s="36" t="s">
        <v>5467</v>
      </c>
      <c r="Q817" s="14"/>
      <c r="R817" s="14"/>
      <c r="S817" s="14"/>
      <c r="T817" s="14"/>
      <c r="U817" s="14"/>
      <c r="V817" s="14"/>
      <c r="W817" s="14"/>
      <c r="X817" s="14"/>
      <c r="Y817" s="14"/>
      <c r="Z817" s="14"/>
      <c r="AA817" s="14"/>
      <c r="AB817" s="14"/>
    </row>
    <row r="818" spans="1:28" ht="52.5" thickBot="1" x14ac:dyDescent="0.3">
      <c r="A818" s="85" t="s">
        <v>3574</v>
      </c>
      <c r="B818" s="15">
        <v>2</v>
      </c>
      <c r="C818" s="15">
        <v>194</v>
      </c>
      <c r="D818" s="15">
        <v>3</v>
      </c>
      <c r="E818" s="14" t="s">
        <v>15985</v>
      </c>
      <c r="F818" s="15">
        <v>44</v>
      </c>
      <c r="G818" s="14"/>
      <c r="H818" s="14"/>
      <c r="I818" s="14"/>
      <c r="J818" s="15">
        <v>44</v>
      </c>
      <c r="K818" s="14"/>
      <c r="L818" s="14"/>
      <c r="M818" s="14"/>
      <c r="N818" s="14"/>
      <c r="O818" s="14"/>
      <c r="P818" s="36" t="s">
        <v>5468</v>
      </c>
      <c r="Q818" s="14"/>
      <c r="R818" s="14"/>
      <c r="S818" s="14"/>
      <c r="T818" s="14"/>
      <c r="U818" s="14"/>
      <c r="V818" s="14"/>
      <c r="W818" s="14"/>
      <c r="X818" s="14"/>
      <c r="Y818" s="14"/>
      <c r="Z818" s="14"/>
      <c r="AA818" s="14"/>
      <c r="AB818" s="14"/>
    </row>
    <row r="819" spans="1:28" ht="78" thickBot="1" x14ac:dyDescent="0.3">
      <c r="A819" s="85" t="s">
        <v>3579</v>
      </c>
      <c r="B819" s="15">
        <v>2</v>
      </c>
      <c r="C819" s="15">
        <v>194</v>
      </c>
      <c r="D819" s="15">
        <v>3</v>
      </c>
      <c r="E819" s="14" t="s">
        <v>15986</v>
      </c>
      <c r="F819" s="15">
        <v>1</v>
      </c>
      <c r="G819" s="15">
        <v>1</v>
      </c>
      <c r="H819" s="14"/>
      <c r="I819" s="14"/>
      <c r="J819" s="15">
        <v>1</v>
      </c>
      <c r="K819" s="14"/>
      <c r="L819" s="14"/>
      <c r="M819" s="14"/>
      <c r="N819" s="14"/>
      <c r="O819" s="14"/>
      <c r="P819" s="36" t="s">
        <v>5468</v>
      </c>
      <c r="Q819" s="14"/>
      <c r="R819" s="14"/>
      <c r="S819" s="14"/>
      <c r="T819" s="14"/>
      <c r="U819" s="14"/>
      <c r="V819" s="14"/>
      <c r="W819" s="14"/>
      <c r="X819" s="14"/>
      <c r="Y819" s="14"/>
      <c r="Z819" s="14"/>
      <c r="AA819" s="14"/>
      <c r="AB819" s="14"/>
    </row>
    <row r="820" spans="1:28" ht="52.5" thickBot="1" x14ac:dyDescent="0.3">
      <c r="A820" s="85" t="s">
        <v>3575</v>
      </c>
      <c r="B820" s="15">
        <v>2</v>
      </c>
      <c r="C820" s="15">
        <v>194</v>
      </c>
      <c r="D820" s="15">
        <v>3</v>
      </c>
      <c r="E820" s="14" t="s">
        <v>15987</v>
      </c>
      <c r="F820" s="15">
        <v>18</v>
      </c>
      <c r="G820" s="14"/>
      <c r="H820" s="14"/>
      <c r="I820" s="14"/>
      <c r="J820" s="15">
        <v>18</v>
      </c>
      <c r="K820" s="14"/>
      <c r="L820" s="14"/>
      <c r="M820" s="14"/>
      <c r="N820" s="14"/>
      <c r="O820" s="14"/>
      <c r="P820" s="36" t="s">
        <v>5468</v>
      </c>
      <c r="Q820" s="14"/>
      <c r="R820" s="14"/>
      <c r="S820" s="14"/>
      <c r="T820" s="14"/>
      <c r="U820" s="14"/>
      <c r="V820" s="14"/>
      <c r="W820" s="14"/>
      <c r="X820" s="14"/>
      <c r="Y820" s="14"/>
      <c r="Z820" s="14"/>
      <c r="AA820" s="14"/>
      <c r="AB820" s="14"/>
    </row>
    <row r="821" spans="1:28" ht="78" thickBot="1" x14ac:dyDescent="0.3">
      <c r="A821" s="85" t="s">
        <v>3576</v>
      </c>
      <c r="B821" s="15">
        <v>2</v>
      </c>
      <c r="C821" s="15">
        <v>194</v>
      </c>
      <c r="D821" s="15">
        <v>3</v>
      </c>
      <c r="E821" s="14" t="s">
        <v>15988</v>
      </c>
      <c r="F821" s="15">
        <v>1</v>
      </c>
      <c r="G821" s="15">
        <v>8</v>
      </c>
      <c r="H821" s="14"/>
      <c r="I821" s="14"/>
      <c r="J821" s="15">
        <v>1</v>
      </c>
      <c r="K821" s="14"/>
      <c r="L821" s="14"/>
      <c r="M821" s="14"/>
      <c r="N821" s="14"/>
      <c r="O821" s="14"/>
      <c r="P821" s="36" t="s">
        <v>5468</v>
      </c>
      <c r="Q821" s="14"/>
      <c r="R821" s="14"/>
      <c r="S821" s="14"/>
      <c r="T821" s="14"/>
      <c r="U821" s="14"/>
      <c r="V821" s="14"/>
      <c r="W821" s="14"/>
      <c r="X821" s="14"/>
      <c r="Y821" s="14"/>
      <c r="Z821" s="14"/>
      <c r="AA821" s="14"/>
      <c r="AB821" s="14"/>
    </row>
    <row r="822" spans="1:28" ht="65.25" thickBot="1" x14ac:dyDescent="0.3">
      <c r="A822" s="85" t="s">
        <v>3577</v>
      </c>
      <c r="B822" s="15">
        <v>2</v>
      </c>
      <c r="C822" s="15">
        <v>194</v>
      </c>
      <c r="D822" s="15">
        <v>3</v>
      </c>
      <c r="E822" s="14" t="s">
        <v>15989</v>
      </c>
      <c r="F822" s="15">
        <v>10</v>
      </c>
      <c r="G822" s="14"/>
      <c r="H822" s="14"/>
      <c r="I822" s="14"/>
      <c r="J822" s="15">
        <v>10</v>
      </c>
      <c r="K822" s="14"/>
      <c r="L822" s="14"/>
      <c r="M822" s="14"/>
      <c r="N822" s="14"/>
      <c r="O822" s="14"/>
      <c r="P822" s="36" t="s">
        <v>5468</v>
      </c>
      <c r="Q822" s="14"/>
      <c r="R822" s="14"/>
      <c r="S822" s="14"/>
      <c r="T822" s="14"/>
      <c r="U822" s="14"/>
      <c r="V822" s="14"/>
      <c r="W822" s="14"/>
      <c r="X822" s="14"/>
      <c r="Y822" s="14"/>
      <c r="Z822" s="14"/>
      <c r="AA822" s="14"/>
      <c r="AB822" s="14"/>
    </row>
    <row r="823" spans="1:28" ht="39.75" thickBot="1" x14ac:dyDescent="0.3">
      <c r="A823" s="36" t="s">
        <v>3578</v>
      </c>
      <c r="B823" s="15">
        <v>1</v>
      </c>
      <c r="C823" s="15">
        <v>194</v>
      </c>
      <c r="D823" s="15">
        <v>3</v>
      </c>
      <c r="E823" s="14" t="s">
        <v>15990</v>
      </c>
      <c r="F823" s="36" t="s">
        <v>891</v>
      </c>
      <c r="G823" s="36" t="s">
        <v>904</v>
      </c>
      <c r="H823" s="36" t="s">
        <v>913</v>
      </c>
      <c r="I823" s="36" t="s">
        <v>914</v>
      </c>
      <c r="J823" s="15">
        <v>2</v>
      </c>
      <c r="K823" s="14"/>
      <c r="L823" s="14"/>
      <c r="M823" s="14"/>
      <c r="N823" s="14"/>
      <c r="O823" s="14"/>
      <c r="P823" s="36" t="s">
        <v>5468</v>
      </c>
      <c r="Q823" s="14"/>
      <c r="R823" s="14"/>
      <c r="S823" s="14"/>
      <c r="T823" s="14"/>
      <c r="U823" s="14"/>
      <c r="V823" s="14"/>
      <c r="W823" s="14"/>
      <c r="X823" s="14"/>
      <c r="Y823" s="14"/>
      <c r="Z823" s="14"/>
      <c r="AA823" s="14"/>
      <c r="AB823" s="14"/>
    </row>
    <row r="824" spans="1:28" ht="27" thickBot="1" x14ac:dyDescent="0.3">
      <c r="A824" s="85" t="s">
        <v>3580</v>
      </c>
      <c r="B824" s="15">
        <v>2</v>
      </c>
      <c r="C824" s="15">
        <v>196</v>
      </c>
      <c r="D824" s="15">
        <v>2</v>
      </c>
      <c r="E824" s="14" t="s">
        <v>15991</v>
      </c>
      <c r="F824" s="15">
        <v>85</v>
      </c>
      <c r="G824" s="14"/>
      <c r="H824" s="14"/>
      <c r="I824" s="14"/>
      <c r="J824" s="15">
        <v>85</v>
      </c>
      <c r="K824" s="14"/>
      <c r="L824" s="14"/>
      <c r="M824" s="14"/>
      <c r="N824" s="14"/>
      <c r="O824" s="14"/>
      <c r="P824" s="36" t="s">
        <v>5469</v>
      </c>
      <c r="Q824" s="14"/>
      <c r="R824" s="14"/>
      <c r="S824" s="14"/>
      <c r="T824" s="14"/>
      <c r="U824" s="14"/>
      <c r="V824" s="14"/>
      <c r="W824" s="14"/>
      <c r="X824" s="14"/>
      <c r="Y824" s="14"/>
      <c r="Z824" s="14"/>
      <c r="AA824" s="14"/>
      <c r="AB824" s="14"/>
    </row>
    <row r="825" spans="1:28" ht="27" thickBot="1" x14ac:dyDescent="0.3">
      <c r="A825" s="85" t="s">
        <v>3581</v>
      </c>
      <c r="B825" s="15">
        <v>2</v>
      </c>
      <c r="C825" s="15">
        <v>196</v>
      </c>
      <c r="D825" s="15">
        <v>2</v>
      </c>
      <c r="E825" s="14" t="s">
        <v>15992</v>
      </c>
      <c r="F825" s="15">
        <v>20</v>
      </c>
      <c r="G825" s="14"/>
      <c r="H825" s="14"/>
      <c r="I825" s="14"/>
      <c r="J825" s="15">
        <v>20</v>
      </c>
      <c r="K825" s="14"/>
      <c r="L825" s="14"/>
      <c r="M825" s="14"/>
      <c r="N825" s="14"/>
      <c r="O825" s="14"/>
      <c r="P825" s="36" t="s">
        <v>5470</v>
      </c>
      <c r="Q825" s="14"/>
      <c r="R825" s="14"/>
      <c r="S825" s="14"/>
      <c r="T825" s="14"/>
      <c r="U825" s="14"/>
      <c r="V825" s="14"/>
      <c r="W825" s="14"/>
      <c r="X825" s="14"/>
      <c r="Y825" s="14"/>
      <c r="Z825" s="14"/>
      <c r="AA825" s="14"/>
      <c r="AB825" s="14"/>
    </row>
    <row r="826" spans="1:28" ht="27" thickBot="1" x14ac:dyDescent="0.3">
      <c r="A826" s="85" t="s">
        <v>3582</v>
      </c>
      <c r="B826" s="15">
        <v>2</v>
      </c>
      <c r="C826" s="15">
        <v>196</v>
      </c>
      <c r="D826" s="15">
        <v>2</v>
      </c>
      <c r="E826" s="14" t="s">
        <v>15993</v>
      </c>
      <c r="F826" s="15">
        <v>101</v>
      </c>
      <c r="G826" s="14"/>
      <c r="H826" s="14"/>
      <c r="I826" s="14"/>
      <c r="J826" s="15">
        <v>101</v>
      </c>
      <c r="K826" s="14"/>
      <c r="L826" s="14"/>
      <c r="M826" s="14"/>
      <c r="N826" s="14"/>
      <c r="O826" s="14"/>
      <c r="P826" s="36" t="s">
        <v>5471</v>
      </c>
      <c r="Q826" s="14"/>
      <c r="R826" s="14"/>
      <c r="S826" s="14"/>
      <c r="T826" s="14"/>
      <c r="U826" s="14"/>
      <c r="V826" s="14"/>
      <c r="W826" s="14"/>
      <c r="X826" s="14"/>
      <c r="Y826" s="14"/>
      <c r="Z826" s="14"/>
      <c r="AA826" s="14"/>
      <c r="AB826" s="14"/>
    </row>
    <row r="827" spans="1:28" ht="27" thickBot="1" x14ac:dyDescent="0.3">
      <c r="A827" s="85" t="s">
        <v>3583</v>
      </c>
      <c r="B827" s="15">
        <v>2</v>
      </c>
      <c r="C827" s="15">
        <v>196</v>
      </c>
      <c r="D827" s="15">
        <v>2</v>
      </c>
      <c r="E827" s="14" t="s">
        <v>15994</v>
      </c>
      <c r="F827" s="15">
        <v>72</v>
      </c>
      <c r="G827" s="14"/>
      <c r="H827" s="14"/>
      <c r="I827" s="14"/>
      <c r="J827" s="15">
        <v>72</v>
      </c>
      <c r="K827" s="14"/>
      <c r="L827" s="14"/>
      <c r="M827" s="14"/>
      <c r="N827" s="14"/>
      <c r="O827" s="14"/>
      <c r="P827" s="36" t="s">
        <v>5472</v>
      </c>
      <c r="Q827" s="14"/>
      <c r="R827" s="14"/>
      <c r="S827" s="14"/>
      <c r="T827" s="14"/>
      <c r="U827" s="14"/>
      <c r="V827" s="14"/>
      <c r="W827" s="14"/>
      <c r="X827" s="14"/>
      <c r="Y827" s="14"/>
      <c r="Z827" s="14"/>
      <c r="AA827" s="14"/>
      <c r="AB827" s="14"/>
    </row>
    <row r="828" spans="1:28" ht="39.75" thickBot="1" x14ac:dyDescent="0.3">
      <c r="A828" s="85" t="s">
        <v>3584</v>
      </c>
      <c r="B828" s="15">
        <v>2</v>
      </c>
      <c r="C828" s="15">
        <v>196</v>
      </c>
      <c r="D828" s="15">
        <v>2</v>
      </c>
      <c r="E828" s="14" t="s">
        <v>15995</v>
      </c>
      <c r="F828" s="15">
        <v>120</v>
      </c>
      <c r="G828" s="14"/>
      <c r="H828" s="14"/>
      <c r="I828" s="14"/>
      <c r="J828" s="15">
        <v>120</v>
      </c>
      <c r="K828" s="14"/>
      <c r="L828" s="14"/>
      <c r="M828" s="14"/>
      <c r="N828" s="14"/>
      <c r="O828" s="14"/>
      <c r="P828" s="36" t="s">
        <v>5473</v>
      </c>
      <c r="Q828" s="14"/>
      <c r="R828" s="14"/>
      <c r="S828" s="14"/>
      <c r="T828" s="14"/>
      <c r="U828" s="14"/>
      <c r="V828" s="14"/>
      <c r="W828" s="14"/>
      <c r="X828" s="14"/>
      <c r="Y828" s="14"/>
      <c r="Z828" s="14"/>
      <c r="AA828" s="14"/>
      <c r="AB828" s="14"/>
    </row>
    <row r="829" spans="1:28" ht="27" thickBot="1" x14ac:dyDescent="0.3">
      <c r="A829" s="85" t="s">
        <v>3585</v>
      </c>
      <c r="B829" s="15">
        <v>2</v>
      </c>
      <c r="C829" s="15">
        <v>196</v>
      </c>
      <c r="D829" s="15">
        <v>2</v>
      </c>
      <c r="E829" s="14" t="s">
        <v>15996</v>
      </c>
      <c r="F829" s="15">
        <v>110</v>
      </c>
      <c r="G829" s="14"/>
      <c r="H829" s="14"/>
      <c r="I829" s="14"/>
      <c r="J829" s="15">
        <v>110</v>
      </c>
      <c r="K829" s="14"/>
      <c r="L829" s="14"/>
      <c r="M829" s="14"/>
      <c r="N829" s="14"/>
      <c r="O829" s="14"/>
      <c r="P829" s="36" t="s">
        <v>5474</v>
      </c>
      <c r="Q829" s="14"/>
      <c r="R829" s="14"/>
      <c r="S829" s="14"/>
      <c r="T829" s="14"/>
      <c r="U829" s="14"/>
      <c r="V829" s="14"/>
      <c r="W829" s="14"/>
      <c r="X829" s="14"/>
      <c r="Y829" s="14"/>
      <c r="Z829" s="14"/>
      <c r="AA829" s="14"/>
      <c r="AB829" s="14"/>
    </row>
    <row r="830" spans="1:28" ht="39.75" thickBot="1" x14ac:dyDescent="0.3">
      <c r="A830" s="85" t="s">
        <v>3590</v>
      </c>
      <c r="B830" s="15">
        <v>2</v>
      </c>
      <c r="C830" s="15">
        <v>198</v>
      </c>
      <c r="D830" s="15">
        <v>1</v>
      </c>
      <c r="E830" s="14" t="s">
        <v>15997</v>
      </c>
      <c r="F830" s="15">
        <v>50</v>
      </c>
      <c r="G830" s="14"/>
      <c r="H830" s="14"/>
      <c r="I830" s="14"/>
      <c r="J830" s="15">
        <v>50</v>
      </c>
      <c r="K830" s="14"/>
      <c r="L830" s="14"/>
      <c r="M830" s="14"/>
      <c r="N830" s="14"/>
      <c r="O830" s="14"/>
      <c r="P830" s="36" t="s">
        <v>5479</v>
      </c>
      <c r="Q830" s="14"/>
      <c r="R830" s="14"/>
      <c r="S830" s="14"/>
      <c r="T830" s="14"/>
      <c r="U830" s="14"/>
      <c r="V830" s="14"/>
      <c r="W830" s="14"/>
      <c r="X830" s="14"/>
      <c r="Y830" s="14"/>
      <c r="Z830" s="14"/>
      <c r="AA830" s="14"/>
      <c r="AB830" s="14"/>
    </row>
    <row r="831" spans="1:28" ht="27" thickBot="1" x14ac:dyDescent="0.3">
      <c r="A831" s="85" t="s">
        <v>3589</v>
      </c>
      <c r="B831" s="15">
        <v>2</v>
      </c>
      <c r="C831" s="15">
        <v>197</v>
      </c>
      <c r="D831" s="15">
        <v>1</v>
      </c>
      <c r="E831" s="14" t="s">
        <v>15998</v>
      </c>
      <c r="F831" s="15">
        <v>9</v>
      </c>
      <c r="G831" s="14"/>
      <c r="H831" s="14"/>
      <c r="I831" s="14"/>
      <c r="J831" s="15">
        <v>9</v>
      </c>
      <c r="K831" s="14"/>
      <c r="L831" s="14"/>
      <c r="M831" s="14"/>
      <c r="N831" s="14"/>
      <c r="O831" s="14"/>
      <c r="P831" s="36" t="s">
        <v>5478</v>
      </c>
      <c r="Q831" s="14"/>
      <c r="R831" s="14"/>
      <c r="S831" s="14"/>
      <c r="T831" s="14"/>
      <c r="U831" s="14"/>
      <c r="V831" s="14"/>
      <c r="W831" s="14"/>
      <c r="X831" s="14"/>
      <c r="Y831" s="14"/>
      <c r="Z831" s="14"/>
      <c r="AA831" s="14"/>
      <c r="AB831" s="14"/>
    </row>
    <row r="832" spans="1:28" ht="39.75" thickBot="1" x14ac:dyDescent="0.3">
      <c r="A832" s="85" t="s">
        <v>3591</v>
      </c>
      <c r="B832" s="15">
        <v>2</v>
      </c>
      <c r="C832" s="15">
        <v>198</v>
      </c>
      <c r="D832" s="15">
        <v>1</v>
      </c>
      <c r="E832" s="14" t="s">
        <v>15999</v>
      </c>
      <c r="F832" s="15">
        <v>128</v>
      </c>
      <c r="G832" s="14"/>
      <c r="H832" s="14"/>
      <c r="I832" s="14"/>
      <c r="J832" s="15">
        <v>128</v>
      </c>
      <c r="K832" s="14"/>
      <c r="L832" s="14"/>
      <c r="M832" s="14"/>
      <c r="N832" s="14"/>
      <c r="O832" s="14"/>
      <c r="P832" s="36" t="s">
        <v>5480</v>
      </c>
      <c r="Q832" s="14"/>
      <c r="R832" s="14"/>
      <c r="S832" s="14"/>
      <c r="T832" s="14"/>
      <c r="U832" s="14"/>
      <c r="V832" s="14"/>
      <c r="W832" s="14"/>
      <c r="X832" s="14"/>
      <c r="Y832" s="14"/>
      <c r="Z832" s="14"/>
      <c r="AA832" s="14"/>
      <c r="AB832" s="14"/>
    </row>
    <row r="833" spans="1:28" ht="27" thickBot="1" x14ac:dyDescent="0.3">
      <c r="A833" s="85" t="s">
        <v>3586</v>
      </c>
      <c r="B833" s="15">
        <v>2</v>
      </c>
      <c r="C833" s="15">
        <v>197</v>
      </c>
      <c r="D833" s="15">
        <v>1</v>
      </c>
      <c r="E833" s="14" t="s">
        <v>16000</v>
      </c>
      <c r="F833" s="15">
        <v>51</v>
      </c>
      <c r="G833" s="14"/>
      <c r="H833" s="14"/>
      <c r="I833" s="14"/>
      <c r="J833" s="15">
        <v>51</v>
      </c>
      <c r="K833" s="14"/>
      <c r="L833" s="14"/>
      <c r="M833" s="14"/>
      <c r="N833" s="14"/>
      <c r="O833" s="14"/>
      <c r="P833" s="36" t="s">
        <v>5475</v>
      </c>
      <c r="Q833" s="14"/>
      <c r="R833" s="14"/>
      <c r="S833" s="14"/>
      <c r="T833" s="14"/>
      <c r="U833" s="14"/>
      <c r="V833" s="14"/>
      <c r="W833" s="14"/>
      <c r="X833" s="14"/>
      <c r="Y833" s="14"/>
      <c r="Z833" s="14"/>
      <c r="AA833" s="14"/>
      <c r="AB833" s="14"/>
    </row>
    <row r="834" spans="1:28" ht="39.75" thickBot="1" x14ac:dyDescent="0.3">
      <c r="A834" s="85" t="s">
        <v>3587</v>
      </c>
      <c r="B834" s="15">
        <v>2</v>
      </c>
      <c r="C834" s="15">
        <v>197</v>
      </c>
      <c r="D834" s="15">
        <v>1</v>
      </c>
      <c r="E834" s="14" t="s">
        <v>16001</v>
      </c>
      <c r="F834" s="15">
        <v>80</v>
      </c>
      <c r="G834" s="14"/>
      <c r="H834" s="14"/>
      <c r="I834" s="14"/>
      <c r="J834" s="15">
        <v>80</v>
      </c>
      <c r="K834" s="14"/>
      <c r="L834" s="14"/>
      <c r="M834" s="14"/>
      <c r="N834" s="14"/>
      <c r="O834" s="14"/>
      <c r="P834" s="36" t="s">
        <v>5476</v>
      </c>
      <c r="Q834" s="14"/>
      <c r="R834" s="14"/>
      <c r="S834" s="14"/>
      <c r="T834" s="14"/>
      <c r="U834" s="14"/>
      <c r="V834" s="14"/>
      <c r="W834" s="14"/>
      <c r="X834" s="14"/>
      <c r="Y834" s="14"/>
      <c r="Z834" s="14"/>
      <c r="AA834" s="14"/>
      <c r="AB834" s="14"/>
    </row>
    <row r="835" spans="1:28" ht="27" thickBot="1" x14ac:dyDescent="0.3">
      <c r="A835" s="85" t="s">
        <v>3588</v>
      </c>
      <c r="B835" s="15">
        <v>2</v>
      </c>
      <c r="C835" s="15">
        <v>197</v>
      </c>
      <c r="D835" s="15">
        <v>1</v>
      </c>
      <c r="E835" s="14" t="s">
        <v>16002</v>
      </c>
      <c r="F835" s="15">
        <v>15</v>
      </c>
      <c r="G835" s="14"/>
      <c r="H835" s="14"/>
      <c r="I835" s="14"/>
      <c r="J835" s="15">
        <v>15</v>
      </c>
      <c r="K835" s="14"/>
      <c r="L835" s="14"/>
      <c r="M835" s="14"/>
      <c r="N835" s="14"/>
      <c r="O835" s="14"/>
      <c r="P835" s="36" t="s">
        <v>5477</v>
      </c>
      <c r="Q835" s="14"/>
      <c r="R835" s="14"/>
      <c r="S835" s="14"/>
      <c r="T835" s="14"/>
      <c r="U835" s="14"/>
      <c r="V835" s="14"/>
      <c r="W835" s="14"/>
      <c r="X835" s="14"/>
      <c r="Y835" s="14"/>
      <c r="Z835" s="14"/>
      <c r="AA835" s="14"/>
      <c r="AB835" s="14"/>
    </row>
    <row r="836" spans="1:28" ht="27" thickBot="1" x14ac:dyDescent="0.3">
      <c r="A836" s="85" t="s">
        <v>3592</v>
      </c>
      <c r="B836" s="15">
        <v>2</v>
      </c>
      <c r="C836" s="15">
        <v>198</v>
      </c>
      <c r="D836" s="15">
        <v>1</v>
      </c>
      <c r="E836" s="14" t="s">
        <v>16003</v>
      </c>
      <c r="F836" s="15">
        <v>122</v>
      </c>
      <c r="G836" s="14"/>
      <c r="H836" s="14"/>
      <c r="I836" s="14"/>
      <c r="J836" s="15">
        <v>122</v>
      </c>
      <c r="K836" s="14"/>
      <c r="L836" s="14"/>
      <c r="M836" s="14"/>
      <c r="N836" s="14"/>
      <c r="O836" s="14"/>
      <c r="P836" s="36" t="s">
        <v>5481</v>
      </c>
      <c r="Q836" s="14"/>
      <c r="R836" s="14"/>
      <c r="S836" s="14"/>
      <c r="T836" s="14"/>
      <c r="U836" s="14"/>
      <c r="V836" s="14"/>
      <c r="W836" s="14"/>
      <c r="X836" s="14"/>
      <c r="Y836" s="14"/>
      <c r="Z836" s="14"/>
      <c r="AA836" s="14"/>
      <c r="AB836" s="14"/>
    </row>
    <row r="837" spans="1:28" ht="27" thickBot="1" x14ac:dyDescent="0.3">
      <c r="A837" s="85" t="s">
        <v>3593</v>
      </c>
      <c r="B837" s="15">
        <v>2</v>
      </c>
      <c r="C837" s="15">
        <v>198</v>
      </c>
      <c r="D837" s="15">
        <v>1</v>
      </c>
      <c r="E837" s="14" t="s">
        <v>16004</v>
      </c>
      <c r="F837" s="15">
        <v>120</v>
      </c>
      <c r="G837" s="14"/>
      <c r="H837" s="14"/>
      <c r="I837" s="14"/>
      <c r="J837" s="15">
        <v>120</v>
      </c>
      <c r="K837" s="14"/>
      <c r="L837" s="14"/>
      <c r="M837" s="14"/>
      <c r="N837" s="14"/>
      <c r="O837" s="14"/>
      <c r="P837" s="36" t="s">
        <v>5482</v>
      </c>
      <c r="Q837" s="14"/>
      <c r="R837" s="14"/>
      <c r="S837" s="14"/>
      <c r="T837" s="14"/>
      <c r="U837" s="14"/>
      <c r="V837" s="14"/>
      <c r="W837" s="14"/>
      <c r="X837" s="14"/>
      <c r="Y837" s="14"/>
      <c r="Z837" s="14"/>
      <c r="AA837" s="14"/>
      <c r="AB837" s="14"/>
    </row>
    <row r="838" spans="1:28" ht="39.75" thickBot="1" x14ac:dyDescent="0.3">
      <c r="A838" s="85" t="s">
        <v>3594</v>
      </c>
      <c r="B838" s="15">
        <v>2</v>
      </c>
      <c r="C838" s="15">
        <v>198</v>
      </c>
      <c r="D838" s="15">
        <v>1</v>
      </c>
      <c r="E838" s="14" t="s">
        <v>16005</v>
      </c>
      <c r="F838" s="15">
        <v>35</v>
      </c>
      <c r="G838" s="14"/>
      <c r="H838" s="14"/>
      <c r="I838" s="14"/>
      <c r="J838" s="15">
        <v>35</v>
      </c>
      <c r="K838" s="14"/>
      <c r="L838" s="14"/>
      <c r="M838" s="14"/>
      <c r="N838" s="14"/>
      <c r="O838" s="14"/>
      <c r="P838" s="36" t="s">
        <v>5483</v>
      </c>
      <c r="Q838" s="14"/>
      <c r="R838" s="14"/>
      <c r="S838" s="14"/>
      <c r="T838" s="14"/>
      <c r="U838" s="14"/>
      <c r="V838" s="14"/>
      <c r="W838" s="14"/>
      <c r="X838" s="14"/>
      <c r="Y838" s="14"/>
      <c r="Z838" s="14"/>
      <c r="AA838" s="14"/>
      <c r="AB838" s="14"/>
    </row>
    <row r="839" spans="1:28" ht="39.75" thickBot="1" x14ac:dyDescent="0.3">
      <c r="A839" s="85" t="s">
        <v>3595</v>
      </c>
      <c r="B839" s="15">
        <v>2</v>
      </c>
      <c r="C839" s="15">
        <v>198</v>
      </c>
      <c r="D839" s="15">
        <v>1</v>
      </c>
      <c r="E839" s="14" t="s">
        <v>16006</v>
      </c>
      <c r="F839" s="15">
        <v>34</v>
      </c>
      <c r="G839" s="14"/>
      <c r="H839" s="14"/>
      <c r="I839" s="14"/>
      <c r="J839" s="15">
        <v>34</v>
      </c>
      <c r="K839" s="14"/>
      <c r="L839" s="14"/>
      <c r="M839" s="14"/>
      <c r="N839" s="14"/>
      <c r="O839" s="14"/>
      <c r="P839" s="36" t="s">
        <v>5484</v>
      </c>
      <c r="Q839" s="14"/>
      <c r="R839" s="14"/>
      <c r="S839" s="14"/>
      <c r="T839" s="14"/>
      <c r="U839" s="14"/>
      <c r="V839" s="14"/>
      <c r="W839" s="14"/>
      <c r="X839" s="14"/>
      <c r="Y839" s="14"/>
      <c r="Z839" s="14"/>
      <c r="AA839" s="14"/>
      <c r="AB839" s="14"/>
    </row>
    <row r="840" spans="1:28" ht="27" thickBot="1" x14ac:dyDescent="0.3">
      <c r="A840" s="85" t="s">
        <v>3599</v>
      </c>
      <c r="B840" s="15">
        <v>2</v>
      </c>
      <c r="C840" s="15">
        <v>198</v>
      </c>
      <c r="D840" s="15">
        <v>2</v>
      </c>
      <c r="E840" s="14" t="s">
        <v>16007</v>
      </c>
      <c r="F840" s="15">
        <v>36</v>
      </c>
      <c r="G840" s="14"/>
      <c r="H840" s="14"/>
      <c r="I840" s="14"/>
      <c r="J840" s="15">
        <v>36</v>
      </c>
      <c r="K840" s="14"/>
      <c r="L840" s="14"/>
      <c r="M840" s="14"/>
      <c r="N840" s="14"/>
      <c r="O840" s="14"/>
      <c r="P840" s="36" t="s">
        <v>5488</v>
      </c>
      <c r="Q840" s="14"/>
      <c r="R840" s="14"/>
      <c r="S840" s="14"/>
      <c r="T840" s="14"/>
      <c r="U840" s="14"/>
      <c r="V840" s="14"/>
      <c r="W840" s="14"/>
      <c r="X840" s="14"/>
      <c r="Y840" s="14"/>
      <c r="Z840" s="14"/>
      <c r="AA840" s="14"/>
      <c r="AB840" s="14"/>
    </row>
    <row r="841" spans="1:28" ht="39.75" thickBot="1" x14ac:dyDescent="0.3">
      <c r="A841" s="85" t="s">
        <v>3596</v>
      </c>
      <c r="B841" s="15">
        <v>2</v>
      </c>
      <c r="C841" s="15">
        <v>198</v>
      </c>
      <c r="D841" s="15">
        <v>2</v>
      </c>
      <c r="E841" s="14" t="s">
        <v>16008</v>
      </c>
      <c r="F841" s="15">
        <v>61</v>
      </c>
      <c r="G841" s="14"/>
      <c r="H841" s="14"/>
      <c r="I841" s="14"/>
      <c r="J841" s="15">
        <v>61</v>
      </c>
      <c r="K841" s="14"/>
      <c r="L841" s="14"/>
      <c r="M841" s="14"/>
      <c r="N841" s="14"/>
      <c r="O841" s="14"/>
      <c r="P841" s="36" t="s">
        <v>5485</v>
      </c>
      <c r="Q841" s="14"/>
      <c r="R841" s="14"/>
      <c r="S841" s="14"/>
      <c r="T841" s="14"/>
      <c r="U841" s="14"/>
      <c r="V841" s="14"/>
      <c r="W841" s="14"/>
      <c r="X841" s="14"/>
      <c r="Y841" s="14"/>
      <c r="Z841" s="14"/>
      <c r="AA841" s="14"/>
      <c r="AB841" s="14"/>
    </row>
    <row r="842" spans="1:28" ht="27" thickBot="1" x14ac:dyDescent="0.3">
      <c r="A842" s="85" t="s">
        <v>3597</v>
      </c>
      <c r="B842" s="15">
        <v>2</v>
      </c>
      <c r="C842" s="15">
        <v>198</v>
      </c>
      <c r="D842" s="15">
        <v>2</v>
      </c>
      <c r="E842" s="14" t="s">
        <v>16009</v>
      </c>
      <c r="F842" s="15">
        <v>44</v>
      </c>
      <c r="G842" s="14"/>
      <c r="H842" s="14"/>
      <c r="I842" s="14"/>
      <c r="J842" s="15">
        <v>44</v>
      </c>
      <c r="K842" s="14"/>
      <c r="L842" s="14"/>
      <c r="M842" s="14"/>
      <c r="N842" s="14"/>
      <c r="O842" s="14"/>
      <c r="P842" s="36" t="s">
        <v>5486</v>
      </c>
      <c r="Q842" s="14"/>
      <c r="R842" s="14"/>
      <c r="S842" s="14"/>
      <c r="T842" s="14"/>
      <c r="U842" s="14"/>
      <c r="V842" s="14"/>
      <c r="W842" s="14"/>
      <c r="X842" s="14"/>
      <c r="Y842" s="14"/>
      <c r="Z842" s="14"/>
      <c r="AA842" s="14"/>
      <c r="AB842" s="14"/>
    </row>
    <row r="843" spans="1:28" ht="27" thickBot="1" x14ac:dyDescent="0.3">
      <c r="A843" s="85" t="s">
        <v>3598</v>
      </c>
      <c r="B843" s="15">
        <v>2</v>
      </c>
      <c r="C843" s="15">
        <v>198</v>
      </c>
      <c r="D843" s="15">
        <v>2</v>
      </c>
      <c r="E843" s="14" t="s">
        <v>16010</v>
      </c>
      <c r="F843" s="15">
        <v>18</v>
      </c>
      <c r="G843" s="14"/>
      <c r="H843" s="14"/>
      <c r="I843" s="14"/>
      <c r="J843" s="15">
        <v>18</v>
      </c>
      <c r="K843" s="14"/>
      <c r="L843" s="14"/>
      <c r="M843" s="14"/>
      <c r="N843" s="14"/>
      <c r="O843" s="14"/>
      <c r="P843" s="36" t="s">
        <v>5487</v>
      </c>
      <c r="Q843" s="14"/>
      <c r="R843" s="14"/>
      <c r="S843" s="14"/>
      <c r="T843" s="14"/>
      <c r="U843" s="14"/>
      <c r="V843" s="14"/>
      <c r="W843" s="14"/>
      <c r="X843" s="14"/>
      <c r="Y843" s="14"/>
      <c r="Z843" s="14"/>
      <c r="AA843" s="14"/>
      <c r="AB843" s="14"/>
    </row>
    <row r="844" spans="1:28" ht="52.5" thickBot="1" x14ac:dyDescent="0.3">
      <c r="A844" s="85" t="s">
        <v>3600</v>
      </c>
      <c r="B844" s="15">
        <v>2</v>
      </c>
      <c r="C844" s="15">
        <v>198</v>
      </c>
      <c r="D844" s="15">
        <v>1</v>
      </c>
      <c r="E844" s="14" t="s">
        <v>16011</v>
      </c>
      <c r="F844" s="51" t="s">
        <v>16012</v>
      </c>
      <c r="G844" s="51" t="s">
        <v>16013</v>
      </c>
      <c r="H844" s="51" t="s">
        <v>16014</v>
      </c>
      <c r="I844" s="51" t="s">
        <v>16015</v>
      </c>
      <c r="J844" s="15">
        <v>2</v>
      </c>
      <c r="K844" s="14"/>
      <c r="L844" s="14"/>
      <c r="M844" s="14"/>
      <c r="N844" s="14"/>
      <c r="O844" s="14"/>
      <c r="P844" s="36" t="s">
        <v>5489</v>
      </c>
      <c r="Q844" s="14"/>
      <c r="R844" s="14"/>
      <c r="S844" s="14"/>
      <c r="T844" s="14"/>
      <c r="U844" s="14"/>
      <c r="V844" s="14"/>
      <c r="W844" s="14"/>
      <c r="X844" s="14"/>
      <c r="Y844" s="14"/>
      <c r="Z844" s="14"/>
      <c r="AA844" s="14"/>
      <c r="AB844" s="14"/>
    </row>
    <row r="845" spans="1:28" ht="16.5" thickBot="1" x14ac:dyDescent="0.3">
      <c r="A845" s="36" t="s">
        <v>3601</v>
      </c>
      <c r="B845" s="15">
        <v>1</v>
      </c>
      <c r="C845" s="15">
        <v>195</v>
      </c>
      <c r="D845" s="15">
        <v>1</v>
      </c>
      <c r="E845" s="14" t="s">
        <v>3602</v>
      </c>
      <c r="F845" s="14" t="s">
        <v>3603</v>
      </c>
      <c r="G845" s="14" t="s">
        <v>3604</v>
      </c>
      <c r="H845" s="51" t="s">
        <v>3605</v>
      </c>
      <c r="I845" s="14" t="s">
        <v>3606</v>
      </c>
      <c r="J845" s="15">
        <v>2</v>
      </c>
      <c r="K845" s="14"/>
      <c r="L845" s="14"/>
      <c r="M845" s="14"/>
      <c r="N845" s="14"/>
      <c r="O845" s="14"/>
      <c r="P845" s="36" t="s">
        <v>5490</v>
      </c>
      <c r="Q845" s="14"/>
      <c r="R845" s="14"/>
      <c r="S845" s="14"/>
      <c r="T845" s="14"/>
      <c r="U845" s="14"/>
      <c r="V845" s="14"/>
      <c r="W845" s="14"/>
      <c r="X845" s="14"/>
      <c r="Y845" s="14"/>
      <c r="Z845" s="14"/>
      <c r="AA845" s="14"/>
      <c r="AB845" s="14"/>
    </row>
    <row r="846" spans="1:28" ht="16.5" thickBot="1" x14ac:dyDescent="0.3">
      <c r="A846" s="36" t="s">
        <v>3607</v>
      </c>
      <c r="B846" s="15">
        <v>1</v>
      </c>
      <c r="C846" s="15">
        <v>198</v>
      </c>
      <c r="D846" s="15">
        <v>1</v>
      </c>
      <c r="E846" s="14" t="s">
        <v>16016</v>
      </c>
      <c r="F846" s="14" t="s">
        <v>3608</v>
      </c>
      <c r="G846" s="14" t="s">
        <v>3609</v>
      </c>
      <c r="H846" s="14" t="s">
        <v>3610</v>
      </c>
      <c r="I846" s="14" t="s">
        <v>3611</v>
      </c>
      <c r="J846" s="15">
        <v>1</v>
      </c>
      <c r="K846" s="14"/>
      <c r="L846" s="14"/>
      <c r="M846" s="14"/>
      <c r="N846" s="14"/>
      <c r="O846" s="14"/>
      <c r="P846" s="36" t="s">
        <v>5491</v>
      </c>
      <c r="Q846" s="14"/>
      <c r="R846" s="14"/>
      <c r="S846" s="14"/>
      <c r="T846" s="14"/>
      <c r="U846" s="14"/>
      <c r="V846" s="14"/>
      <c r="W846" s="14"/>
      <c r="X846" s="14"/>
      <c r="Y846" s="14"/>
      <c r="Z846" s="14"/>
      <c r="AA846" s="14"/>
      <c r="AB846" s="14"/>
    </row>
    <row r="847" spans="1:28" ht="16.5" thickBot="1" x14ac:dyDescent="0.3">
      <c r="A847" s="36" t="s">
        <v>3612</v>
      </c>
      <c r="B847" s="15">
        <v>1</v>
      </c>
      <c r="C847" s="15">
        <v>196</v>
      </c>
      <c r="D847" s="15">
        <v>3</v>
      </c>
      <c r="E847" s="14" t="s">
        <v>16017</v>
      </c>
      <c r="F847" s="14" t="s">
        <v>3551</v>
      </c>
      <c r="G847" s="14" t="s">
        <v>3613</v>
      </c>
      <c r="H847" s="14" t="s">
        <v>3614</v>
      </c>
      <c r="I847" s="14" t="s">
        <v>3615</v>
      </c>
      <c r="J847" s="15">
        <v>1</v>
      </c>
      <c r="K847" s="14"/>
      <c r="L847" s="14"/>
      <c r="M847" s="14"/>
      <c r="N847" s="14"/>
      <c r="O847" s="14"/>
      <c r="P847" s="36" t="s">
        <v>5492</v>
      </c>
      <c r="Q847" s="14"/>
      <c r="R847" s="14"/>
      <c r="S847" s="14"/>
      <c r="T847" s="14"/>
      <c r="U847" s="14"/>
      <c r="V847" s="14"/>
      <c r="W847" s="14"/>
      <c r="X847" s="14"/>
      <c r="Y847" s="14"/>
      <c r="Z847" s="14"/>
      <c r="AA847" s="14"/>
      <c r="AB847" s="14"/>
    </row>
    <row r="848" spans="1:28" ht="16.5" thickBot="1" x14ac:dyDescent="0.3">
      <c r="A848" s="36" t="s">
        <v>3616</v>
      </c>
      <c r="B848" s="15">
        <v>1</v>
      </c>
      <c r="C848" s="15">
        <v>196</v>
      </c>
      <c r="D848" s="15">
        <v>3</v>
      </c>
      <c r="E848" s="14" t="s">
        <v>16018</v>
      </c>
      <c r="F848" s="14" t="s">
        <v>3617</v>
      </c>
      <c r="G848" s="14" t="s">
        <v>3618</v>
      </c>
      <c r="H848" s="14" t="s">
        <v>3522</v>
      </c>
      <c r="I848" s="14" t="s">
        <v>3619</v>
      </c>
      <c r="J848" s="15">
        <v>1</v>
      </c>
      <c r="K848" s="14"/>
      <c r="L848" s="14"/>
      <c r="M848" s="14"/>
      <c r="N848" s="14"/>
      <c r="O848" s="14"/>
      <c r="P848" s="36" t="s">
        <v>5493</v>
      </c>
      <c r="Q848" s="14"/>
      <c r="R848" s="14"/>
      <c r="S848" s="14"/>
      <c r="T848" s="14"/>
      <c r="U848" s="14"/>
      <c r="V848" s="14"/>
      <c r="W848" s="14"/>
      <c r="X848" s="14"/>
      <c r="Y848" s="14"/>
      <c r="Z848" s="14"/>
      <c r="AA848" s="14"/>
      <c r="AB848" s="14"/>
    </row>
    <row r="849" spans="1:28" ht="16.5" thickBot="1" x14ac:dyDescent="0.3">
      <c r="A849" s="36" t="s">
        <v>3620</v>
      </c>
      <c r="B849" s="15">
        <v>1</v>
      </c>
      <c r="C849" s="15">
        <v>196</v>
      </c>
      <c r="D849" s="15">
        <v>3</v>
      </c>
      <c r="E849" s="14" t="s">
        <v>16019</v>
      </c>
      <c r="F849" s="14" t="s">
        <v>3621</v>
      </c>
      <c r="G849" s="14" t="s">
        <v>3622</v>
      </c>
      <c r="H849" s="14" t="s">
        <v>3623</v>
      </c>
      <c r="I849" s="14" t="s">
        <v>3624</v>
      </c>
      <c r="J849" s="15">
        <v>2</v>
      </c>
      <c r="K849" s="14"/>
      <c r="L849" s="14"/>
      <c r="M849" s="14"/>
      <c r="N849" s="14"/>
      <c r="O849" s="14"/>
      <c r="P849" s="36" t="s">
        <v>5494</v>
      </c>
      <c r="Q849" s="14"/>
      <c r="R849" s="14"/>
      <c r="S849" s="14"/>
      <c r="T849" s="14"/>
      <c r="U849" s="14"/>
      <c r="V849" s="14"/>
      <c r="W849" s="14"/>
      <c r="X849" s="14"/>
      <c r="Y849" s="14"/>
      <c r="Z849" s="14"/>
      <c r="AA849" s="14"/>
      <c r="AB849" s="14"/>
    </row>
    <row r="850" spans="1:28" ht="16.5" thickBot="1" x14ac:dyDescent="0.3">
      <c r="A850" s="36" t="s">
        <v>3625</v>
      </c>
      <c r="B850" s="15">
        <v>1</v>
      </c>
      <c r="C850" s="15">
        <v>196</v>
      </c>
      <c r="D850" s="15">
        <v>3</v>
      </c>
      <c r="E850" s="14" t="s">
        <v>16020</v>
      </c>
      <c r="F850" s="14" t="s">
        <v>3626</v>
      </c>
      <c r="G850" s="14" t="s">
        <v>3627</v>
      </c>
      <c r="H850" s="14" t="s">
        <v>3528</v>
      </c>
      <c r="I850" s="14" t="s">
        <v>3628</v>
      </c>
      <c r="J850" s="15">
        <v>1</v>
      </c>
      <c r="K850" s="14"/>
      <c r="L850" s="14"/>
      <c r="M850" s="14"/>
      <c r="N850" s="14"/>
      <c r="O850" s="14"/>
      <c r="P850" s="36" t="s">
        <v>5495</v>
      </c>
      <c r="Q850" s="14"/>
      <c r="R850" s="14"/>
      <c r="S850" s="14"/>
      <c r="T850" s="14"/>
      <c r="U850" s="14"/>
      <c r="V850" s="14"/>
      <c r="W850" s="14"/>
      <c r="X850" s="14"/>
      <c r="Y850" s="14"/>
      <c r="Z850" s="14"/>
      <c r="AA850" s="14"/>
      <c r="AB850" s="14"/>
    </row>
    <row r="851" spans="1:28" ht="27" thickBot="1" x14ac:dyDescent="0.3">
      <c r="A851" s="36" t="s">
        <v>3639</v>
      </c>
      <c r="B851" s="15">
        <v>1</v>
      </c>
      <c r="C851" s="15">
        <v>196</v>
      </c>
      <c r="D851" s="15">
        <v>3</v>
      </c>
      <c r="E851" s="14" t="s">
        <v>16021</v>
      </c>
      <c r="F851" s="14" t="s">
        <v>3640</v>
      </c>
      <c r="G851" s="14" t="s">
        <v>3632</v>
      </c>
      <c r="H851" s="14" t="s">
        <v>3641</v>
      </c>
      <c r="I851" s="14" t="s">
        <v>3642</v>
      </c>
      <c r="J851" s="15">
        <v>3</v>
      </c>
      <c r="K851" s="14"/>
      <c r="L851" s="14"/>
      <c r="M851" s="14"/>
      <c r="N851" s="14"/>
      <c r="O851" s="14"/>
      <c r="P851" s="36" t="s">
        <v>5497</v>
      </c>
      <c r="Q851" s="14"/>
      <c r="R851" s="14"/>
      <c r="S851" s="14"/>
      <c r="T851" s="14"/>
      <c r="U851" s="14"/>
      <c r="V851" s="14"/>
      <c r="W851" s="14"/>
      <c r="X851" s="14"/>
      <c r="Y851" s="14"/>
      <c r="Z851" s="14"/>
      <c r="AA851" s="14"/>
      <c r="AB851" s="14"/>
    </row>
    <row r="852" spans="1:28" ht="27" thickBot="1" x14ac:dyDescent="0.3">
      <c r="A852" s="36" t="s">
        <v>3629</v>
      </c>
      <c r="B852" s="15">
        <v>1</v>
      </c>
      <c r="C852" s="15">
        <v>196</v>
      </c>
      <c r="D852" s="15">
        <v>3</v>
      </c>
      <c r="E852" s="14" t="s">
        <v>16022</v>
      </c>
      <c r="F852" s="14" t="s">
        <v>3630</v>
      </c>
      <c r="G852" s="14" t="s">
        <v>3631</v>
      </c>
      <c r="H852" s="14" t="s">
        <v>3632</v>
      </c>
      <c r="I852" s="14" t="s">
        <v>3633</v>
      </c>
      <c r="J852" s="15">
        <v>3</v>
      </c>
      <c r="K852" s="14"/>
      <c r="L852" s="14"/>
      <c r="M852" s="14"/>
      <c r="N852" s="14"/>
      <c r="O852" s="14"/>
      <c r="P852" s="36" t="s">
        <v>5496</v>
      </c>
      <c r="Q852" s="14"/>
      <c r="R852" s="14"/>
      <c r="S852" s="14"/>
      <c r="T852" s="14"/>
      <c r="U852" s="14"/>
      <c r="V852" s="14"/>
      <c r="W852" s="14"/>
      <c r="X852" s="14"/>
      <c r="Y852" s="14"/>
      <c r="Z852" s="14"/>
      <c r="AA852" s="14"/>
      <c r="AB852" s="14"/>
    </row>
    <row r="853" spans="1:28" ht="27" thickBot="1" x14ac:dyDescent="0.3">
      <c r="A853" s="36" t="s">
        <v>3634</v>
      </c>
      <c r="B853" s="15">
        <v>1</v>
      </c>
      <c r="C853" s="15">
        <v>196</v>
      </c>
      <c r="D853" s="15">
        <v>3</v>
      </c>
      <c r="E853" s="14" t="s">
        <v>16023</v>
      </c>
      <c r="F853" s="14" t="s">
        <v>3635</v>
      </c>
      <c r="G853" s="14" t="s">
        <v>3636</v>
      </c>
      <c r="H853" s="14" t="s">
        <v>3637</v>
      </c>
      <c r="I853" s="14" t="s">
        <v>3638</v>
      </c>
      <c r="J853" s="15">
        <v>1</v>
      </c>
      <c r="K853" s="14"/>
      <c r="L853" s="14"/>
      <c r="M853" s="14"/>
      <c r="N853" s="14"/>
      <c r="O853" s="14"/>
      <c r="P853" s="36" t="s">
        <v>5496</v>
      </c>
      <c r="Q853" s="14"/>
      <c r="R853" s="14"/>
      <c r="S853" s="14"/>
      <c r="T853" s="14"/>
      <c r="U853" s="14"/>
      <c r="V853" s="14"/>
      <c r="W853" s="14"/>
      <c r="X853" s="14"/>
      <c r="Y853" s="14"/>
      <c r="Z853" s="14"/>
      <c r="AA853" s="14"/>
      <c r="AB853" s="14"/>
    </row>
    <row r="854" spans="1:28" ht="39.75" thickBot="1" x14ac:dyDescent="0.3">
      <c r="A854" s="85" t="s">
        <v>3643</v>
      </c>
      <c r="B854" s="15">
        <v>2</v>
      </c>
      <c r="C854" s="15">
        <v>197</v>
      </c>
      <c r="D854" s="15">
        <v>3</v>
      </c>
      <c r="E854" s="14" t="s">
        <v>16024</v>
      </c>
      <c r="F854" s="15">
        <v>39</v>
      </c>
      <c r="G854" s="14"/>
      <c r="H854" s="14"/>
      <c r="I854" s="14"/>
      <c r="J854" s="15">
        <v>39</v>
      </c>
      <c r="K854" s="14"/>
      <c r="L854" s="14"/>
      <c r="M854" s="14"/>
      <c r="N854" s="14"/>
      <c r="O854" s="14"/>
      <c r="P854" s="36" t="s">
        <v>5498</v>
      </c>
      <c r="Q854" s="14"/>
      <c r="R854" s="14"/>
      <c r="S854" s="14"/>
      <c r="T854" s="14"/>
      <c r="U854" s="14"/>
      <c r="V854" s="14"/>
      <c r="W854" s="14"/>
      <c r="X854" s="14"/>
      <c r="Y854" s="14"/>
      <c r="Z854" s="14"/>
      <c r="AA854" s="14"/>
      <c r="AB854" s="14"/>
    </row>
    <row r="855" spans="1:28" ht="39.75" thickBot="1" x14ac:dyDescent="0.3">
      <c r="A855" s="85" t="s">
        <v>3644</v>
      </c>
      <c r="B855" s="15">
        <v>2</v>
      </c>
      <c r="C855" s="15">
        <v>197</v>
      </c>
      <c r="D855" s="15">
        <v>3</v>
      </c>
      <c r="E855" s="14" t="s">
        <v>16025</v>
      </c>
      <c r="F855" s="15">
        <v>72</v>
      </c>
      <c r="G855" s="14"/>
      <c r="H855" s="14"/>
      <c r="I855" s="14"/>
      <c r="J855" s="15">
        <v>72</v>
      </c>
      <c r="K855" s="14"/>
      <c r="L855" s="14"/>
      <c r="M855" s="14"/>
      <c r="N855" s="14"/>
      <c r="O855" s="14"/>
      <c r="P855" s="36" t="s">
        <v>5499</v>
      </c>
      <c r="Q855" s="14"/>
      <c r="R855" s="14"/>
      <c r="S855" s="14"/>
      <c r="T855" s="14"/>
      <c r="U855" s="14"/>
      <c r="V855" s="14"/>
      <c r="W855" s="14"/>
      <c r="X855" s="14"/>
      <c r="Y855" s="14"/>
      <c r="Z855" s="14"/>
      <c r="AA855" s="14"/>
      <c r="AB855" s="14"/>
    </row>
    <row r="856" spans="1:28" ht="39.75" thickBot="1" x14ac:dyDescent="0.3">
      <c r="A856" s="85" t="s">
        <v>3645</v>
      </c>
      <c r="B856" s="15">
        <v>2</v>
      </c>
      <c r="C856" s="15">
        <v>197</v>
      </c>
      <c r="D856" s="15">
        <v>3</v>
      </c>
      <c r="E856" s="14" t="s">
        <v>16026</v>
      </c>
      <c r="F856" s="15">
        <v>90</v>
      </c>
      <c r="G856" s="14"/>
      <c r="H856" s="14"/>
      <c r="I856" s="14"/>
      <c r="J856" s="15">
        <v>90</v>
      </c>
      <c r="K856" s="14"/>
      <c r="L856" s="14"/>
      <c r="M856" s="14"/>
      <c r="N856" s="14"/>
      <c r="O856" s="14"/>
      <c r="P856" s="36" t="s">
        <v>5500</v>
      </c>
      <c r="Q856" s="14"/>
      <c r="R856" s="14"/>
      <c r="S856" s="14"/>
      <c r="T856" s="14"/>
      <c r="U856" s="14"/>
      <c r="V856" s="14"/>
      <c r="W856" s="14"/>
      <c r="X856" s="14"/>
      <c r="Y856" s="14"/>
      <c r="Z856" s="14"/>
      <c r="AA856" s="14"/>
      <c r="AB856" s="14"/>
    </row>
    <row r="857" spans="1:28" ht="39.75" thickBot="1" x14ac:dyDescent="0.3">
      <c r="A857" s="85" t="s">
        <v>3646</v>
      </c>
      <c r="B857" s="15">
        <v>2</v>
      </c>
      <c r="C857" s="15">
        <v>197</v>
      </c>
      <c r="D857" s="15">
        <v>3</v>
      </c>
      <c r="E857" s="14" t="s">
        <v>16027</v>
      </c>
      <c r="F857" s="15">
        <v>120</v>
      </c>
      <c r="G857" s="14"/>
      <c r="H857" s="14"/>
      <c r="I857" s="14"/>
      <c r="J857" s="15">
        <v>120</v>
      </c>
      <c r="K857" s="14"/>
      <c r="L857" s="14"/>
      <c r="M857" s="14"/>
      <c r="N857" s="14"/>
      <c r="O857" s="14"/>
      <c r="P857" s="36" t="s">
        <v>5501</v>
      </c>
      <c r="Q857" s="14"/>
      <c r="R857" s="14"/>
      <c r="S857" s="14"/>
      <c r="T857" s="14"/>
      <c r="U857" s="14"/>
      <c r="V857" s="14"/>
      <c r="W857" s="14"/>
      <c r="X857" s="14"/>
      <c r="Y857" s="14"/>
      <c r="Z857" s="14"/>
      <c r="AA857" s="14"/>
      <c r="AB857" s="14"/>
    </row>
    <row r="858" spans="1:28" ht="39.75" thickBot="1" x14ac:dyDescent="0.3">
      <c r="A858" s="85" t="s">
        <v>3647</v>
      </c>
      <c r="B858" s="15">
        <v>2</v>
      </c>
      <c r="C858" s="15">
        <v>197</v>
      </c>
      <c r="D858" s="15">
        <v>3</v>
      </c>
      <c r="E858" s="14" t="s">
        <v>16028</v>
      </c>
      <c r="F858" s="15">
        <v>54</v>
      </c>
      <c r="G858" s="14"/>
      <c r="H858" s="14"/>
      <c r="I858" s="14"/>
      <c r="J858" s="15">
        <v>54</v>
      </c>
      <c r="K858" s="14"/>
      <c r="L858" s="14"/>
      <c r="M858" s="14"/>
      <c r="N858" s="14"/>
      <c r="O858" s="14"/>
      <c r="P858" s="36" t="s">
        <v>5502</v>
      </c>
      <c r="Q858" s="14"/>
      <c r="R858" s="14"/>
      <c r="S858" s="14"/>
      <c r="T858" s="14"/>
      <c r="U858" s="14"/>
      <c r="V858" s="14"/>
      <c r="W858" s="14"/>
      <c r="X858" s="14"/>
      <c r="Y858" s="14"/>
      <c r="Z858" s="14"/>
      <c r="AA858" s="14"/>
      <c r="AB858" s="14"/>
    </row>
    <row r="859" spans="1:28" ht="39.75" thickBot="1" x14ac:dyDescent="0.3">
      <c r="A859" s="85" t="s">
        <v>3648</v>
      </c>
      <c r="B859" s="15">
        <v>2</v>
      </c>
      <c r="C859" s="15">
        <v>197</v>
      </c>
      <c r="D859" s="15">
        <v>3</v>
      </c>
      <c r="E859" s="14" t="s">
        <v>16029</v>
      </c>
      <c r="F859" s="15">
        <v>36</v>
      </c>
      <c r="G859" s="14"/>
      <c r="H859" s="14"/>
      <c r="I859" s="14"/>
      <c r="J859" s="15">
        <v>36</v>
      </c>
      <c r="K859" s="14"/>
      <c r="L859" s="14"/>
      <c r="M859" s="14"/>
      <c r="N859" s="14"/>
      <c r="O859" s="14"/>
      <c r="P859" s="36" t="s">
        <v>5503</v>
      </c>
      <c r="Q859" s="14"/>
      <c r="R859" s="14"/>
      <c r="S859" s="14"/>
      <c r="T859" s="14"/>
      <c r="U859" s="14"/>
      <c r="V859" s="14"/>
      <c r="W859" s="14"/>
      <c r="X859" s="14"/>
      <c r="Y859" s="14"/>
      <c r="Z859" s="14"/>
      <c r="AA859" s="14"/>
      <c r="AB859" s="14"/>
    </row>
    <row r="860" spans="1:28" ht="52.5" thickBot="1" x14ac:dyDescent="0.3">
      <c r="A860" s="85" t="s">
        <v>12249</v>
      </c>
      <c r="B860" s="15">
        <v>2</v>
      </c>
      <c r="C860" s="15">
        <v>200</v>
      </c>
      <c r="D860" s="15">
        <v>3</v>
      </c>
      <c r="E860" s="14" t="s">
        <v>16030</v>
      </c>
      <c r="F860" s="15">
        <v>100</v>
      </c>
      <c r="G860" s="14"/>
      <c r="H860" s="14"/>
      <c r="I860" s="14"/>
      <c r="J860" s="15">
        <v>100</v>
      </c>
      <c r="K860" s="14"/>
      <c r="L860" s="14"/>
      <c r="M860" s="14"/>
      <c r="N860" s="14"/>
      <c r="O860" s="14"/>
      <c r="P860" s="36" t="s">
        <v>12250</v>
      </c>
      <c r="Q860" s="14"/>
      <c r="R860" s="14"/>
      <c r="S860" s="14"/>
      <c r="T860" s="14"/>
      <c r="U860" s="14"/>
      <c r="V860" s="14"/>
      <c r="W860" s="14"/>
      <c r="X860" s="14"/>
      <c r="Y860" s="14"/>
      <c r="Z860" s="14"/>
      <c r="AA860" s="14"/>
      <c r="AB860" s="14"/>
    </row>
    <row r="861" spans="1:28" ht="39.75" thickBot="1" x14ac:dyDescent="0.3">
      <c r="A861" s="85" t="s">
        <v>12251</v>
      </c>
      <c r="B861" s="15">
        <v>2</v>
      </c>
      <c r="C861" s="15">
        <v>194</v>
      </c>
      <c r="D861" s="15">
        <v>3</v>
      </c>
      <c r="E861" s="14" t="s">
        <v>16031</v>
      </c>
      <c r="F861" s="15">
        <v>96</v>
      </c>
      <c r="G861" s="14"/>
      <c r="H861" s="14"/>
      <c r="I861" s="14"/>
      <c r="J861" s="15">
        <v>96</v>
      </c>
      <c r="K861" s="14"/>
      <c r="L861" s="14"/>
      <c r="M861" s="14"/>
      <c r="N861" s="14"/>
      <c r="O861" s="14"/>
      <c r="P861" s="36" t="s">
        <v>12252</v>
      </c>
      <c r="Q861" s="14"/>
      <c r="R861" s="14"/>
      <c r="S861" s="14"/>
      <c r="T861" s="14"/>
      <c r="U861" s="14"/>
      <c r="V861" s="14"/>
      <c r="W861" s="14"/>
      <c r="X861" s="14"/>
      <c r="Y861" s="14"/>
      <c r="Z861" s="14"/>
      <c r="AA861" s="14"/>
      <c r="AB861" s="14"/>
    </row>
    <row r="862" spans="1:28" ht="52.5" thickBot="1" x14ac:dyDescent="0.3">
      <c r="A862" s="85" t="s">
        <v>12253</v>
      </c>
      <c r="B862" s="15">
        <v>2</v>
      </c>
      <c r="C862" s="15">
        <v>194</v>
      </c>
      <c r="D862" s="15">
        <v>3</v>
      </c>
      <c r="E862" s="14" t="s">
        <v>16032</v>
      </c>
      <c r="F862" s="15">
        <v>50</v>
      </c>
      <c r="G862" s="14"/>
      <c r="H862" s="14"/>
      <c r="I862" s="14"/>
      <c r="J862" s="15">
        <v>50</v>
      </c>
      <c r="K862" s="14"/>
      <c r="L862" s="14"/>
      <c r="M862" s="14"/>
      <c r="N862" s="14"/>
      <c r="O862" s="14"/>
      <c r="P862" s="36" t="s">
        <v>12254</v>
      </c>
      <c r="Q862" s="14"/>
      <c r="R862" s="14"/>
      <c r="S862" s="14"/>
      <c r="T862" s="14"/>
      <c r="U862" s="14"/>
      <c r="V862" s="14"/>
      <c r="W862" s="14"/>
      <c r="X862" s="14"/>
      <c r="Y862" s="14"/>
      <c r="Z862" s="14"/>
      <c r="AA862" s="14"/>
      <c r="AB862" s="14"/>
    </row>
    <row r="863" spans="1:28" ht="39.75" thickBot="1" x14ac:dyDescent="0.3">
      <c r="A863" s="85" t="s">
        <v>12255</v>
      </c>
      <c r="B863" s="15">
        <v>2</v>
      </c>
      <c r="C863" s="15">
        <v>200</v>
      </c>
      <c r="D863" s="15">
        <v>3</v>
      </c>
      <c r="E863" s="14" t="s">
        <v>16033</v>
      </c>
      <c r="F863" s="15">
        <v>10</v>
      </c>
      <c r="G863" s="14"/>
      <c r="H863" s="14"/>
      <c r="I863" s="14"/>
      <c r="J863" s="15">
        <v>10</v>
      </c>
      <c r="K863" s="14"/>
      <c r="L863" s="14"/>
      <c r="M863" s="14"/>
      <c r="N863" s="14"/>
      <c r="O863" s="14"/>
      <c r="P863" s="36" t="s">
        <v>12256</v>
      </c>
      <c r="Q863" s="14"/>
      <c r="R863" s="14"/>
      <c r="S863" s="14"/>
      <c r="T863" s="14"/>
      <c r="U863" s="14"/>
      <c r="V863" s="14"/>
      <c r="W863" s="14"/>
      <c r="X863" s="14"/>
      <c r="Y863" s="14"/>
      <c r="Z863" s="14"/>
      <c r="AA863" s="14"/>
      <c r="AB863" s="14"/>
    </row>
    <row r="864" spans="1:28" ht="52.5" thickBot="1" x14ac:dyDescent="0.3">
      <c r="A864" s="85" t="s">
        <v>12257</v>
      </c>
      <c r="B864" s="15">
        <v>2</v>
      </c>
      <c r="C864" s="15">
        <v>197</v>
      </c>
      <c r="D864" s="15">
        <v>3</v>
      </c>
      <c r="E864" s="14" t="s">
        <v>16034</v>
      </c>
      <c r="F864" s="15">
        <v>35</v>
      </c>
      <c r="G864" s="14"/>
      <c r="H864" s="14"/>
      <c r="I864" s="14"/>
      <c r="J864" s="15">
        <v>35</v>
      </c>
      <c r="K864" s="14"/>
      <c r="L864" s="14"/>
      <c r="M864" s="14"/>
      <c r="N864" s="14"/>
      <c r="O864" s="14"/>
      <c r="P864" s="36" t="s">
        <v>12258</v>
      </c>
      <c r="Q864" s="14"/>
      <c r="R864" s="14"/>
      <c r="S864" s="14"/>
      <c r="T864" s="14"/>
      <c r="U864" s="14"/>
      <c r="V864" s="14"/>
      <c r="W864" s="14"/>
      <c r="X864" s="14"/>
      <c r="Y864" s="14"/>
      <c r="Z864" s="14"/>
      <c r="AA864" s="14"/>
      <c r="AB864" s="14"/>
    </row>
    <row r="865" spans="1:28" ht="52.5" thickBot="1" x14ac:dyDescent="0.3">
      <c r="A865" s="85" t="s">
        <v>12259</v>
      </c>
      <c r="B865" s="15">
        <v>2</v>
      </c>
      <c r="C865" s="15">
        <v>197</v>
      </c>
      <c r="D865" s="15">
        <v>3</v>
      </c>
      <c r="E865" s="14" t="s">
        <v>16035</v>
      </c>
      <c r="F865" s="15">
        <v>110</v>
      </c>
      <c r="G865" s="14"/>
      <c r="H865" s="14"/>
      <c r="I865" s="14"/>
      <c r="J865" s="15">
        <v>110</v>
      </c>
      <c r="K865" s="14"/>
      <c r="L865" s="14"/>
      <c r="M865" s="14"/>
      <c r="N865" s="14"/>
      <c r="O865" s="14"/>
      <c r="P865" s="36" t="s">
        <v>12258</v>
      </c>
      <c r="Q865" s="14"/>
      <c r="R865" s="14"/>
      <c r="S865" s="14"/>
      <c r="T865" s="14"/>
      <c r="U865" s="14"/>
      <c r="V865" s="14"/>
      <c r="W865" s="14"/>
      <c r="X865" s="14"/>
      <c r="Y865" s="14"/>
      <c r="Z865" s="14"/>
      <c r="AA865" s="14"/>
      <c r="AB865" s="14"/>
    </row>
    <row r="866" spans="1:28" ht="65.25" thickBot="1" x14ac:dyDescent="0.3">
      <c r="A866" s="85" t="s">
        <v>12260</v>
      </c>
      <c r="B866" s="15">
        <v>2</v>
      </c>
      <c r="C866" s="15">
        <v>197</v>
      </c>
      <c r="D866" s="15">
        <v>3</v>
      </c>
      <c r="E866" s="14" t="s">
        <v>16036</v>
      </c>
      <c r="F866" s="15">
        <v>54</v>
      </c>
      <c r="G866" s="14"/>
      <c r="H866" s="14"/>
      <c r="I866" s="14"/>
      <c r="J866" s="15">
        <v>54</v>
      </c>
      <c r="K866" s="14"/>
      <c r="L866" s="14"/>
      <c r="M866" s="14"/>
      <c r="N866" s="14"/>
      <c r="O866" s="14"/>
      <c r="P866" s="36" t="s">
        <v>12258</v>
      </c>
      <c r="Q866" s="14"/>
      <c r="R866" s="14"/>
      <c r="S866" s="14"/>
      <c r="T866" s="14"/>
      <c r="U866" s="14"/>
      <c r="V866" s="14"/>
      <c r="W866" s="14"/>
      <c r="X866" s="14"/>
      <c r="Y866" s="14"/>
      <c r="Z866" s="14"/>
      <c r="AA866" s="14"/>
      <c r="AB866" s="14"/>
    </row>
    <row r="867" spans="1:28" ht="52.5" thickBot="1" x14ac:dyDescent="0.3">
      <c r="A867" s="85" t="s">
        <v>12261</v>
      </c>
      <c r="B867" s="15">
        <v>2</v>
      </c>
      <c r="C867" s="15">
        <v>200</v>
      </c>
      <c r="D867" s="15">
        <v>3</v>
      </c>
      <c r="E867" s="14" t="s">
        <v>16037</v>
      </c>
      <c r="F867" s="15">
        <v>22</v>
      </c>
      <c r="G867" s="14"/>
      <c r="H867" s="14"/>
      <c r="I867" s="14"/>
      <c r="J867" s="15">
        <v>22</v>
      </c>
      <c r="K867" s="14"/>
      <c r="L867" s="14"/>
      <c r="M867" s="14"/>
      <c r="N867" s="14"/>
      <c r="O867" s="14"/>
      <c r="P867" s="36" t="s">
        <v>12262</v>
      </c>
      <c r="Q867" s="14"/>
      <c r="R867" s="14"/>
      <c r="S867" s="14"/>
      <c r="T867" s="14"/>
      <c r="U867" s="14"/>
      <c r="V867" s="14"/>
      <c r="W867" s="14"/>
      <c r="X867" s="14"/>
      <c r="Y867" s="14"/>
      <c r="Z867" s="14"/>
      <c r="AA867" s="14"/>
      <c r="AB867" s="14"/>
    </row>
    <row r="868" spans="1:28" ht="52.5" thickBot="1" x14ac:dyDescent="0.3">
      <c r="A868" s="85" t="s">
        <v>12263</v>
      </c>
      <c r="B868" s="15">
        <v>2</v>
      </c>
      <c r="C868" s="15">
        <v>200</v>
      </c>
      <c r="D868" s="15">
        <v>3</v>
      </c>
      <c r="E868" s="14" t="s">
        <v>16038</v>
      </c>
      <c r="F868" s="15">
        <v>112</v>
      </c>
      <c r="G868" s="14"/>
      <c r="H868" s="14"/>
      <c r="I868" s="14"/>
      <c r="J868" s="15">
        <v>112</v>
      </c>
      <c r="K868" s="14"/>
      <c r="L868" s="14"/>
      <c r="M868" s="14"/>
      <c r="N868" s="14"/>
      <c r="O868" s="14"/>
      <c r="P868" s="36" t="s">
        <v>12262</v>
      </c>
      <c r="Q868" s="14"/>
      <c r="R868" s="14"/>
      <c r="S868" s="14"/>
      <c r="T868" s="14"/>
      <c r="U868" s="14"/>
      <c r="V868" s="14"/>
      <c r="W868" s="14"/>
      <c r="X868" s="14"/>
      <c r="Y868" s="14"/>
      <c r="Z868" s="14"/>
      <c r="AA868" s="14"/>
      <c r="AB868" s="14"/>
    </row>
    <row r="869" spans="1:28" ht="52.5" thickBot="1" x14ac:dyDescent="0.3">
      <c r="A869" s="85" t="s">
        <v>12264</v>
      </c>
      <c r="B869" s="15">
        <v>2</v>
      </c>
      <c r="C869" s="15">
        <v>200</v>
      </c>
      <c r="D869" s="15">
        <v>3</v>
      </c>
      <c r="E869" s="14" t="s">
        <v>16039</v>
      </c>
      <c r="F869" s="15">
        <v>36</v>
      </c>
      <c r="G869" s="14"/>
      <c r="H869" s="14"/>
      <c r="I869" s="14"/>
      <c r="J869" s="15">
        <v>36</v>
      </c>
      <c r="K869" s="14"/>
      <c r="L869" s="14"/>
      <c r="M869" s="14"/>
      <c r="N869" s="14"/>
      <c r="O869" s="14"/>
      <c r="P869" s="36" t="s">
        <v>12262</v>
      </c>
      <c r="Q869" s="14"/>
      <c r="R869" s="14"/>
      <c r="S869" s="14"/>
      <c r="T869" s="14"/>
      <c r="U869" s="14"/>
      <c r="V869" s="14"/>
      <c r="W869" s="14"/>
      <c r="X869" s="14"/>
      <c r="Y869" s="14"/>
      <c r="Z869" s="14"/>
      <c r="AA869" s="14"/>
      <c r="AB869" s="14"/>
    </row>
    <row r="870" spans="1:28" ht="65.25" thickBot="1" x14ac:dyDescent="0.3">
      <c r="A870" s="85" t="s">
        <v>12265</v>
      </c>
      <c r="B870" s="15">
        <v>2</v>
      </c>
      <c r="C870" s="15">
        <v>197</v>
      </c>
      <c r="D870" s="15">
        <v>3</v>
      </c>
      <c r="E870" s="14" t="s">
        <v>16040</v>
      </c>
      <c r="F870" s="15">
        <v>193</v>
      </c>
      <c r="G870" s="14"/>
      <c r="H870" s="14"/>
      <c r="I870" s="14"/>
      <c r="J870" s="15">
        <v>193</v>
      </c>
      <c r="K870" s="14"/>
      <c r="L870" s="14"/>
      <c r="M870" s="14"/>
      <c r="N870" s="14"/>
      <c r="O870" s="14"/>
      <c r="P870" s="36" t="s">
        <v>12266</v>
      </c>
      <c r="Q870" s="14"/>
      <c r="R870" s="14"/>
      <c r="S870" s="14"/>
      <c r="T870" s="14"/>
      <c r="U870" s="14"/>
      <c r="V870" s="14"/>
      <c r="W870" s="14"/>
      <c r="X870" s="14"/>
      <c r="Y870" s="14"/>
      <c r="Z870" s="14"/>
      <c r="AA870" s="14"/>
      <c r="AB870" s="14"/>
    </row>
    <row r="871" spans="1:28" ht="78" thickBot="1" x14ac:dyDescent="0.3">
      <c r="A871" s="85" t="s">
        <v>12267</v>
      </c>
      <c r="B871" s="15">
        <v>2</v>
      </c>
      <c r="C871" s="15">
        <v>197</v>
      </c>
      <c r="D871" s="15">
        <v>3</v>
      </c>
      <c r="E871" s="14" t="s">
        <v>16041</v>
      </c>
      <c r="F871" s="15">
        <v>6</v>
      </c>
      <c r="G871" s="15">
        <v>5</v>
      </c>
      <c r="H871" s="14"/>
      <c r="I871" s="14"/>
      <c r="J871" s="15">
        <v>6</v>
      </c>
      <c r="K871" s="14"/>
      <c r="L871" s="14"/>
      <c r="M871" s="14"/>
      <c r="N871" s="14"/>
      <c r="O871" s="14"/>
      <c r="P871" s="36" t="s">
        <v>12266</v>
      </c>
      <c r="Q871" s="14"/>
      <c r="R871" s="14"/>
      <c r="S871" s="14"/>
      <c r="T871" s="14"/>
      <c r="U871" s="14"/>
      <c r="V871" s="14"/>
      <c r="W871" s="14"/>
      <c r="X871" s="14"/>
      <c r="Y871" s="14"/>
      <c r="Z871" s="14"/>
      <c r="AA871" s="14"/>
      <c r="AB871" s="14"/>
    </row>
    <row r="872" spans="1:28" ht="65.25" thickBot="1" x14ac:dyDescent="0.3">
      <c r="A872" s="85" t="s">
        <v>12268</v>
      </c>
      <c r="B872" s="15">
        <v>2</v>
      </c>
      <c r="C872" s="15">
        <v>197</v>
      </c>
      <c r="D872" s="15">
        <v>3</v>
      </c>
      <c r="E872" s="14" t="s">
        <v>16042</v>
      </c>
      <c r="F872" s="15">
        <v>52</v>
      </c>
      <c r="G872" s="14"/>
      <c r="H872" s="14"/>
      <c r="I872" s="14"/>
      <c r="J872" s="15">
        <v>52</v>
      </c>
      <c r="K872" s="14"/>
      <c r="L872" s="14"/>
      <c r="M872" s="14"/>
      <c r="N872" s="14"/>
      <c r="O872" s="14"/>
      <c r="P872" s="36" t="s">
        <v>12266</v>
      </c>
      <c r="Q872" s="14"/>
      <c r="R872" s="14"/>
      <c r="S872" s="14"/>
      <c r="T872" s="14"/>
      <c r="U872" s="14"/>
      <c r="V872" s="14"/>
      <c r="W872" s="14"/>
      <c r="X872" s="14"/>
      <c r="Y872" s="14"/>
      <c r="Z872" s="14"/>
      <c r="AA872" s="14"/>
      <c r="AB872" s="14"/>
    </row>
    <row r="873" spans="1:28" ht="65.25" thickBot="1" x14ac:dyDescent="0.3">
      <c r="A873" s="85" t="s">
        <v>12269</v>
      </c>
      <c r="B873" s="15">
        <v>2</v>
      </c>
      <c r="C873" s="15">
        <v>197</v>
      </c>
      <c r="D873" s="15">
        <v>3</v>
      </c>
      <c r="E873" s="14" t="s">
        <v>16043</v>
      </c>
      <c r="F873" s="15">
        <v>3</v>
      </c>
      <c r="G873" s="15">
        <v>5</v>
      </c>
      <c r="H873" s="14"/>
      <c r="I873" s="14"/>
      <c r="J873" s="15">
        <v>3</v>
      </c>
      <c r="K873" s="14"/>
      <c r="L873" s="14"/>
      <c r="M873" s="14"/>
      <c r="N873" s="14"/>
      <c r="O873" s="14"/>
      <c r="P873" s="36" t="s">
        <v>12270</v>
      </c>
      <c r="Q873" s="14"/>
      <c r="R873" s="14"/>
      <c r="S873" s="14"/>
      <c r="T873" s="14"/>
      <c r="U873" s="14"/>
      <c r="V873" s="14"/>
      <c r="W873" s="14"/>
      <c r="X873" s="14"/>
      <c r="Y873" s="14"/>
      <c r="Z873" s="14"/>
      <c r="AA873" s="14"/>
      <c r="AB873" s="14"/>
    </row>
    <row r="874" spans="1:28" ht="39.75" thickBot="1" x14ac:dyDescent="0.3">
      <c r="A874" s="85" t="s">
        <v>12271</v>
      </c>
      <c r="B874" s="15">
        <v>2</v>
      </c>
      <c r="C874" s="15">
        <v>187</v>
      </c>
      <c r="D874" s="15">
        <v>2</v>
      </c>
      <c r="E874" s="14" t="s">
        <v>16044</v>
      </c>
      <c r="F874" s="15">
        <v>6</v>
      </c>
      <c r="G874" s="14"/>
      <c r="H874" s="14"/>
      <c r="I874" s="14"/>
      <c r="J874" s="15">
        <v>6</v>
      </c>
      <c r="K874" s="14"/>
      <c r="L874" s="14"/>
      <c r="M874" s="14"/>
      <c r="N874" s="14"/>
      <c r="O874" s="14"/>
      <c r="P874" s="36" t="s">
        <v>12272</v>
      </c>
      <c r="Q874" s="14"/>
      <c r="R874" s="14"/>
      <c r="S874" s="14"/>
      <c r="T874" s="14"/>
      <c r="U874" s="14"/>
      <c r="V874" s="14"/>
      <c r="W874" s="14"/>
      <c r="X874" s="14"/>
      <c r="Y874" s="14"/>
      <c r="Z874" s="14"/>
      <c r="AA874" s="14"/>
      <c r="AB874" s="14"/>
    </row>
    <row r="875" spans="1:28" ht="39.75" thickBot="1" x14ac:dyDescent="0.3">
      <c r="A875" s="85" t="s">
        <v>12273</v>
      </c>
      <c r="B875" s="15">
        <v>2</v>
      </c>
      <c r="C875" s="15">
        <v>187</v>
      </c>
      <c r="D875" s="15">
        <v>2</v>
      </c>
      <c r="E875" s="14" t="s">
        <v>16045</v>
      </c>
      <c r="F875" s="15">
        <v>6</v>
      </c>
      <c r="G875" s="14"/>
      <c r="H875" s="14"/>
      <c r="I875" s="14"/>
      <c r="J875" s="15">
        <v>6</v>
      </c>
      <c r="K875" s="14"/>
      <c r="L875" s="14"/>
      <c r="M875" s="14"/>
      <c r="N875" s="14"/>
      <c r="O875" s="14"/>
      <c r="P875" s="36" t="s">
        <v>12274</v>
      </c>
      <c r="Q875" s="14"/>
      <c r="R875" s="14"/>
      <c r="S875" s="14"/>
      <c r="T875" s="14"/>
      <c r="U875" s="14"/>
      <c r="V875" s="14"/>
      <c r="W875" s="14"/>
      <c r="X875" s="14"/>
      <c r="Y875" s="14"/>
      <c r="Z875" s="14"/>
      <c r="AA875" s="14"/>
      <c r="AB875" s="14"/>
    </row>
    <row r="876" spans="1:28" ht="39.75" thickBot="1" x14ac:dyDescent="0.3">
      <c r="A876" s="85" t="s">
        <v>12275</v>
      </c>
      <c r="B876" s="15">
        <v>2</v>
      </c>
      <c r="C876" s="15">
        <v>187</v>
      </c>
      <c r="D876" s="15">
        <v>2</v>
      </c>
      <c r="E876" s="14" t="s">
        <v>16046</v>
      </c>
      <c r="F876" s="15">
        <v>9</v>
      </c>
      <c r="G876" s="14"/>
      <c r="H876" s="14"/>
      <c r="I876" s="14"/>
      <c r="J876" s="15">
        <v>9</v>
      </c>
      <c r="K876" s="14"/>
      <c r="L876" s="14"/>
      <c r="M876" s="14"/>
      <c r="N876" s="14"/>
      <c r="O876" s="14"/>
      <c r="P876" s="36" t="s">
        <v>12276</v>
      </c>
      <c r="Q876" s="14"/>
      <c r="R876" s="14"/>
      <c r="S876" s="14"/>
      <c r="T876" s="14"/>
      <c r="U876" s="14"/>
      <c r="V876" s="14"/>
      <c r="W876" s="14"/>
      <c r="X876" s="14"/>
      <c r="Y876" s="14"/>
      <c r="Z876" s="14"/>
      <c r="AA876" s="14"/>
      <c r="AB876" s="14"/>
    </row>
    <row r="877" spans="1:28" ht="39.75" thickBot="1" x14ac:dyDescent="0.3">
      <c r="A877" s="85" t="s">
        <v>12277</v>
      </c>
      <c r="B877" s="15">
        <v>2</v>
      </c>
      <c r="C877" s="15">
        <v>187</v>
      </c>
      <c r="D877" s="15">
        <v>2</v>
      </c>
      <c r="E877" s="14" t="s">
        <v>16047</v>
      </c>
      <c r="F877" s="15">
        <v>11</v>
      </c>
      <c r="G877" s="14"/>
      <c r="H877" s="14"/>
      <c r="I877" s="14"/>
      <c r="J877" s="15">
        <v>11</v>
      </c>
      <c r="K877" s="14"/>
      <c r="L877" s="14"/>
      <c r="M877" s="14"/>
      <c r="N877" s="14"/>
      <c r="O877" s="14"/>
      <c r="P877" s="36" t="s">
        <v>12278</v>
      </c>
      <c r="Q877" s="14"/>
      <c r="R877" s="14"/>
      <c r="S877" s="14"/>
      <c r="T877" s="14"/>
      <c r="U877" s="14"/>
      <c r="V877" s="14"/>
      <c r="W877" s="14"/>
      <c r="X877" s="14"/>
      <c r="Y877" s="14"/>
      <c r="Z877" s="14"/>
      <c r="AA877" s="14"/>
      <c r="AB877" s="14"/>
    </row>
    <row r="878" spans="1:28" ht="39.75" thickBot="1" x14ac:dyDescent="0.3">
      <c r="A878" s="85" t="s">
        <v>12279</v>
      </c>
      <c r="B878" s="15">
        <v>2</v>
      </c>
      <c r="C878" s="15">
        <v>187</v>
      </c>
      <c r="D878" s="15">
        <v>3</v>
      </c>
      <c r="E878" s="14" t="s">
        <v>16048</v>
      </c>
      <c r="F878" s="15">
        <v>8</v>
      </c>
      <c r="G878" s="14"/>
      <c r="H878" s="14"/>
      <c r="I878" s="14"/>
      <c r="J878" s="15">
        <v>8</v>
      </c>
      <c r="K878" s="14"/>
      <c r="L878" s="14"/>
      <c r="M878" s="14"/>
      <c r="N878" s="14"/>
      <c r="O878" s="14"/>
      <c r="P878" s="36" t="s">
        <v>12280</v>
      </c>
      <c r="Q878" s="14"/>
      <c r="R878" s="14"/>
      <c r="S878" s="14"/>
      <c r="T878" s="14"/>
      <c r="U878" s="14"/>
      <c r="V878" s="14"/>
      <c r="W878" s="14"/>
      <c r="X878" s="14"/>
      <c r="Y878" s="14"/>
      <c r="Z878" s="14"/>
      <c r="AA878" s="14"/>
      <c r="AB878" s="14"/>
    </row>
    <row r="879" spans="1:28" ht="39.75" thickBot="1" x14ac:dyDescent="0.3">
      <c r="A879" s="85" t="s">
        <v>12281</v>
      </c>
      <c r="B879" s="15">
        <v>2</v>
      </c>
      <c r="C879" s="15">
        <v>187</v>
      </c>
      <c r="D879" s="15">
        <v>3</v>
      </c>
      <c r="E879" s="14" t="s">
        <v>16049</v>
      </c>
      <c r="F879" s="15">
        <v>24</v>
      </c>
      <c r="G879" s="14"/>
      <c r="H879" s="14"/>
      <c r="I879" s="14"/>
      <c r="J879" s="15">
        <v>24</v>
      </c>
      <c r="K879" s="14"/>
      <c r="L879" s="14"/>
      <c r="M879" s="14"/>
      <c r="N879" s="14"/>
      <c r="O879" s="14"/>
      <c r="P879" s="36" t="s">
        <v>12282</v>
      </c>
      <c r="Q879" s="14"/>
      <c r="R879" s="14"/>
      <c r="S879" s="14"/>
      <c r="T879" s="14"/>
      <c r="U879" s="14"/>
      <c r="V879" s="14"/>
      <c r="W879" s="14"/>
      <c r="X879" s="14"/>
      <c r="Y879" s="14"/>
      <c r="Z879" s="14"/>
      <c r="AA879" s="14"/>
      <c r="AB879" s="14"/>
    </row>
    <row r="880" spans="1:28" ht="39.75" thickBot="1" x14ac:dyDescent="0.3">
      <c r="A880" s="85" t="s">
        <v>12283</v>
      </c>
      <c r="B880" s="15">
        <v>2</v>
      </c>
      <c r="C880" s="15">
        <v>187</v>
      </c>
      <c r="D880" s="15">
        <v>3</v>
      </c>
      <c r="E880" s="14" t="s">
        <v>16050</v>
      </c>
      <c r="F880" s="15">
        <v>10</v>
      </c>
      <c r="G880" s="14"/>
      <c r="H880" s="14"/>
      <c r="I880" s="14"/>
      <c r="J880" s="15">
        <v>10</v>
      </c>
      <c r="K880" s="14"/>
      <c r="L880" s="14"/>
      <c r="M880" s="14"/>
      <c r="N880" s="14"/>
      <c r="O880" s="14"/>
      <c r="P880" s="36" t="s">
        <v>12284</v>
      </c>
      <c r="Q880" s="14"/>
      <c r="R880" s="14"/>
      <c r="S880" s="14"/>
      <c r="T880" s="14"/>
      <c r="U880" s="14"/>
      <c r="V880" s="14"/>
      <c r="W880" s="14"/>
      <c r="X880" s="14"/>
      <c r="Y880" s="14"/>
      <c r="Z880" s="14"/>
      <c r="AA880" s="14"/>
      <c r="AB880" s="14"/>
    </row>
    <row r="881" spans="1:28" ht="39.75" thickBot="1" x14ac:dyDescent="0.3">
      <c r="A881" s="85" t="s">
        <v>12285</v>
      </c>
      <c r="B881" s="15">
        <v>2</v>
      </c>
      <c r="C881" s="15">
        <v>187</v>
      </c>
      <c r="D881" s="15">
        <v>3</v>
      </c>
      <c r="E881" s="14" t="s">
        <v>16051</v>
      </c>
      <c r="F881" s="15">
        <v>19</v>
      </c>
      <c r="G881" s="14"/>
      <c r="H881" s="14"/>
      <c r="I881" s="14"/>
      <c r="J881" s="15">
        <v>19</v>
      </c>
      <c r="K881" s="14"/>
      <c r="L881" s="14"/>
      <c r="M881" s="14"/>
      <c r="N881" s="14"/>
      <c r="O881" s="14"/>
      <c r="P881" s="36" t="s">
        <v>12286</v>
      </c>
      <c r="Q881" s="14"/>
      <c r="R881" s="14"/>
      <c r="S881" s="14"/>
      <c r="T881" s="14"/>
      <c r="U881" s="14"/>
      <c r="V881" s="14"/>
      <c r="W881" s="14"/>
      <c r="X881" s="14"/>
      <c r="Y881" s="14"/>
      <c r="Z881" s="14"/>
      <c r="AA881" s="14"/>
      <c r="AB881" s="14"/>
    </row>
    <row r="882" spans="1:28" ht="39.75" thickBot="1" x14ac:dyDescent="0.3">
      <c r="A882" s="85" t="s">
        <v>12287</v>
      </c>
      <c r="B882" s="15">
        <v>2</v>
      </c>
      <c r="C882" s="15">
        <v>188</v>
      </c>
      <c r="D882" s="15">
        <v>1</v>
      </c>
      <c r="E882" s="14" t="s">
        <v>16052</v>
      </c>
      <c r="F882" s="15">
        <v>9</v>
      </c>
      <c r="G882" s="14"/>
      <c r="H882" s="14"/>
      <c r="I882" s="14"/>
      <c r="J882" s="15">
        <v>9</v>
      </c>
      <c r="K882" s="14"/>
      <c r="L882" s="14"/>
      <c r="M882" s="14"/>
      <c r="N882" s="14"/>
      <c r="O882" s="14"/>
      <c r="P882" s="36" t="s">
        <v>12288</v>
      </c>
      <c r="Q882" s="14"/>
      <c r="R882" s="14"/>
      <c r="S882" s="14"/>
      <c r="T882" s="14"/>
      <c r="U882" s="14"/>
      <c r="V882" s="14"/>
      <c r="W882" s="14"/>
      <c r="X882" s="14"/>
      <c r="Y882" s="14"/>
      <c r="Z882" s="14"/>
      <c r="AA882" s="14"/>
      <c r="AB882" s="14"/>
    </row>
    <row r="883" spans="1:28" ht="39.75" thickBot="1" x14ac:dyDescent="0.3">
      <c r="A883" s="85" t="s">
        <v>12289</v>
      </c>
      <c r="B883" s="15">
        <v>2</v>
      </c>
      <c r="C883" s="15">
        <v>188</v>
      </c>
      <c r="D883" s="15">
        <v>1</v>
      </c>
      <c r="E883" s="14" t="s">
        <v>16053</v>
      </c>
      <c r="F883" s="15">
        <v>15</v>
      </c>
      <c r="G883" s="14"/>
      <c r="H883" s="14"/>
      <c r="I883" s="14"/>
      <c r="J883" s="15">
        <v>15</v>
      </c>
      <c r="K883" s="14"/>
      <c r="L883" s="14"/>
      <c r="M883" s="14"/>
      <c r="N883" s="14"/>
      <c r="O883" s="14"/>
      <c r="P883" s="36" t="s">
        <v>12290</v>
      </c>
      <c r="Q883" s="14"/>
      <c r="R883" s="14"/>
      <c r="S883" s="14"/>
      <c r="T883" s="14"/>
      <c r="U883" s="14"/>
      <c r="V883" s="14"/>
      <c r="W883" s="14"/>
      <c r="X883" s="14"/>
      <c r="Y883" s="14"/>
      <c r="Z883" s="14"/>
      <c r="AA883" s="14"/>
      <c r="AB883" s="14"/>
    </row>
    <row r="884" spans="1:28" ht="103.5" thickBot="1" x14ac:dyDescent="0.3">
      <c r="A884" s="85" t="s">
        <v>12291</v>
      </c>
      <c r="B884" s="15">
        <v>2</v>
      </c>
      <c r="C884" s="15">
        <v>188</v>
      </c>
      <c r="D884" s="15">
        <v>1</v>
      </c>
      <c r="E884" s="14" t="s">
        <v>16054</v>
      </c>
      <c r="F884" s="15">
        <v>3</v>
      </c>
      <c r="G884" s="15">
        <v>2</v>
      </c>
      <c r="H884" s="15">
        <v>3</v>
      </c>
      <c r="I884" s="15">
        <v>8</v>
      </c>
      <c r="J884" s="15">
        <v>3</v>
      </c>
      <c r="K884" s="14"/>
      <c r="L884" s="14"/>
      <c r="M884" s="14"/>
      <c r="N884" s="14"/>
      <c r="O884" s="14"/>
      <c r="P884" s="36" t="s">
        <v>12292</v>
      </c>
      <c r="Q884" s="14"/>
      <c r="R884" s="14"/>
      <c r="S884" s="14"/>
      <c r="T884" s="14"/>
      <c r="U884" s="14"/>
      <c r="V884" s="14"/>
      <c r="W884" s="14"/>
      <c r="X884" s="14"/>
      <c r="Y884" s="14"/>
      <c r="Z884" s="14"/>
      <c r="AA884" s="14"/>
      <c r="AB884" s="14"/>
    </row>
    <row r="885" spans="1:28" ht="103.5" thickBot="1" x14ac:dyDescent="0.3">
      <c r="A885" s="85" t="s">
        <v>12293</v>
      </c>
      <c r="B885" s="15">
        <v>2</v>
      </c>
      <c r="C885" s="15">
        <v>188</v>
      </c>
      <c r="D885" s="15">
        <v>1</v>
      </c>
      <c r="E885" s="14" t="s">
        <v>16055</v>
      </c>
      <c r="F885" s="15">
        <v>5</v>
      </c>
      <c r="G885" s="15">
        <v>3</v>
      </c>
      <c r="H885" s="15">
        <v>2</v>
      </c>
      <c r="I885" s="15">
        <v>30</v>
      </c>
      <c r="J885" s="15">
        <v>5</v>
      </c>
      <c r="K885" s="14"/>
      <c r="L885" s="14"/>
      <c r="M885" s="14"/>
      <c r="N885" s="14"/>
      <c r="O885" s="14"/>
      <c r="P885" s="36" t="s">
        <v>12294</v>
      </c>
      <c r="Q885" s="14"/>
      <c r="R885" s="14"/>
      <c r="S885" s="14"/>
      <c r="T885" s="14"/>
      <c r="U885" s="14"/>
      <c r="V885" s="14"/>
      <c r="W885" s="14"/>
      <c r="X885" s="14"/>
      <c r="Y885" s="14"/>
      <c r="Z885" s="14"/>
      <c r="AA885" s="14"/>
      <c r="AB885" s="14"/>
    </row>
    <row r="886" spans="1:28" ht="103.5" thickBot="1" x14ac:dyDescent="0.3">
      <c r="A886" s="85" t="s">
        <v>12295</v>
      </c>
      <c r="B886" s="15">
        <v>2</v>
      </c>
      <c r="C886" s="15">
        <v>188</v>
      </c>
      <c r="D886" s="15">
        <v>1</v>
      </c>
      <c r="E886" s="14" t="s">
        <v>16056</v>
      </c>
      <c r="F886" s="15">
        <v>5</v>
      </c>
      <c r="G886" s="15">
        <v>6</v>
      </c>
      <c r="H886" s="15">
        <v>2</v>
      </c>
      <c r="I886" s="15">
        <v>30</v>
      </c>
      <c r="J886" s="15">
        <v>5</v>
      </c>
      <c r="K886" s="14"/>
      <c r="L886" s="14"/>
      <c r="M886" s="14"/>
      <c r="N886" s="14"/>
      <c r="O886" s="14"/>
      <c r="P886" s="36" t="s">
        <v>12296</v>
      </c>
      <c r="Q886" s="14"/>
      <c r="R886" s="14"/>
      <c r="S886" s="14"/>
      <c r="T886" s="14"/>
      <c r="U886" s="14"/>
      <c r="V886" s="14"/>
      <c r="W886" s="14"/>
      <c r="X886" s="14"/>
      <c r="Y886" s="14"/>
      <c r="Z886" s="14"/>
      <c r="AA886" s="14"/>
      <c r="AB886" s="14"/>
    </row>
    <row r="887" spans="1:28" ht="103.5" thickBot="1" x14ac:dyDescent="0.3">
      <c r="A887" s="85" t="s">
        <v>12297</v>
      </c>
      <c r="B887" s="15">
        <v>2</v>
      </c>
      <c r="C887" s="15">
        <v>188</v>
      </c>
      <c r="D887" s="15">
        <v>1</v>
      </c>
      <c r="E887" s="14" t="s">
        <v>16057</v>
      </c>
      <c r="F887" s="15">
        <v>2</v>
      </c>
      <c r="G887" s="15">
        <v>2</v>
      </c>
      <c r="H887" s="15">
        <v>8</v>
      </c>
      <c r="I887" s="15">
        <v>22</v>
      </c>
      <c r="J887" s="15">
        <v>2</v>
      </c>
      <c r="K887" s="14"/>
      <c r="L887" s="14"/>
      <c r="M887" s="14"/>
      <c r="N887" s="14"/>
      <c r="O887" s="14"/>
      <c r="P887" s="36" t="s">
        <v>12298</v>
      </c>
      <c r="Q887" s="14"/>
      <c r="R887" s="14"/>
      <c r="S887" s="14"/>
      <c r="T887" s="14"/>
      <c r="U887" s="14"/>
      <c r="V887" s="14"/>
      <c r="W887" s="14"/>
      <c r="X887" s="14"/>
      <c r="Y887" s="14"/>
      <c r="Z887" s="14"/>
      <c r="AA887" s="14"/>
      <c r="AB887" s="14"/>
    </row>
    <row r="888" spans="1:28" ht="39.75" thickBot="1" x14ac:dyDescent="0.3">
      <c r="A888" s="85" t="s">
        <v>12299</v>
      </c>
      <c r="B888" s="15">
        <v>2</v>
      </c>
      <c r="C888" s="15">
        <v>189</v>
      </c>
      <c r="D888" s="15">
        <v>1</v>
      </c>
      <c r="E888" s="14" t="s">
        <v>16058</v>
      </c>
      <c r="F888" s="15">
        <v>96</v>
      </c>
      <c r="G888" s="14"/>
      <c r="H888" s="14"/>
      <c r="I888" s="14"/>
      <c r="J888" s="15">
        <v>96</v>
      </c>
      <c r="K888" s="14"/>
      <c r="L888" s="14"/>
      <c r="M888" s="14"/>
      <c r="N888" s="14"/>
      <c r="O888" s="14"/>
      <c r="P888" s="36" t="s">
        <v>12300</v>
      </c>
      <c r="Q888" s="14"/>
      <c r="R888" s="14"/>
      <c r="S888" s="14"/>
      <c r="T888" s="14"/>
      <c r="U888" s="14"/>
      <c r="V888" s="14"/>
      <c r="W888" s="14"/>
      <c r="X888" s="14"/>
      <c r="Y888" s="14"/>
      <c r="Z888" s="14"/>
      <c r="AA888" s="14"/>
      <c r="AB888" s="14"/>
    </row>
    <row r="889" spans="1:28" ht="39.75" thickBot="1" x14ac:dyDescent="0.3">
      <c r="A889" s="85" t="s">
        <v>12301</v>
      </c>
      <c r="B889" s="15">
        <v>2</v>
      </c>
      <c r="C889" s="15">
        <v>189</v>
      </c>
      <c r="D889" s="15">
        <v>1</v>
      </c>
      <c r="E889" s="14" t="s">
        <v>16059</v>
      </c>
      <c r="F889" s="15">
        <v>495</v>
      </c>
      <c r="G889" s="14"/>
      <c r="H889" s="14"/>
      <c r="I889" s="14"/>
      <c r="J889" s="15">
        <v>495</v>
      </c>
      <c r="K889" s="14"/>
      <c r="L889" s="14"/>
      <c r="M889" s="14"/>
      <c r="N889" s="14"/>
      <c r="O889" s="14"/>
      <c r="P889" s="36" t="s">
        <v>12302</v>
      </c>
      <c r="Q889" s="14"/>
      <c r="R889" s="14"/>
      <c r="S889" s="14"/>
      <c r="T889" s="14"/>
      <c r="U889" s="14"/>
      <c r="V889" s="14"/>
      <c r="W889" s="14"/>
      <c r="X889" s="14"/>
      <c r="Y889" s="14"/>
      <c r="Z889" s="14"/>
      <c r="AA889" s="14"/>
      <c r="AB889" s="14"/>
    </row>
    <row r="890" spans="1:28" ht="39.75" thickBot="1" x14ac:dyDescent="0.3">
      <c r="A890" s="85" t="s">
        <v>12303</v>
      </c>
      <c r="B890" s="15">
        <v>2</v>
      </c>
      <c r="C890" s="15">
        <v>189</v>
      </c>
      <c r="D890" s="15">
        <v>1</v>
      </c>
      <c r="E890" s="14" t="s">
        <v>16060</v>
      </c>
      <c r="F890" s="15">
        <v>120</v>
      </c>
      <c r="G890" s="14"/>
      <c r="H890" s="14"/>
      <c r="I890" s="14"/>
      <c r="J890" s="15">
        <v>120</v>
      </c>
      <c r="K890" s="14"/>
      <c r="L890" s="14"/>
      <c r="M890" s="14"/>
      <c r="N890" s="14"/>
      <c r="O890" s="14"/>
      <c r="P890" s="36" t="s">
        <v>12304</v>
      </c>
      <c r="Q890" s="14"/>
      <c r="R890" s="14"/>
      <c r="S890" s="14"/>
      <c r="T890" s="14"/>
      <c r="U890" s="14"/>
      <c r="V890" s="14"/>
      <c r="W890" s="14"/>
      <c r="X890" s="14"/>
      <c r="Y890" s="14"/>
      <c r="Z890" s="14"/>
      <c r="AA890" s="14"/>
      <c r="AB890" s="14"/>
    </row>
    <row r="891" spans="1:28" ht="39.75" thickBot="1" x14ac:dyDescent="0.3">
      <c r="A891" s="85" t="s">
        <v>12305</v>
      </c>
      <c r="B891" s="15">
        <v>2</v>
      </c>
      <c r="C891" s="15">
        <v>189</v>
      </c>
      <c r="D891" s="15">
        <v>1</v>
      </c>
      <c r="E891" s="14" t="s">
        <v>16061</v>
      </c>
      <c r="F891" s="15">
        <v>90</v>
      </c>
      <c r="G891" s="14"/>
      <c r="H891" s="14"/>
      <c r="I891" s="14"/>
      <c r="J891" s="15">
        <v>90</v>
      </c>
      <c r="K891" s="14"/>
      <c r="L891" s="14"/>
      <c r="M891" s="14"/>
      <c r="N891" s="14"/>
      <c r="O891" s="14"/>
      <c r="P891" s="36" t="s">
        <v>12306</v>
      </c>
      <c r="Q891" s="14"/>
      <c r="R891" s="14"/>
      <c r="S891" s="14"/>
      <c r="T891" s="14"/>
      <c r="U891" s="14"/>
      <c r="V891" s="14"/>
      <c r="W891" s="14"/>
      <c r="X891" s="14"/>
      <c r="Y891" s="14"/>
      <c r="Z891" s="14"/>
      <c r="AA891" s="14"/>
      <c r="AB891" s="14"/>
    </row>
    <row r="892" spans="1:28" ht="39.75" thickBot="1" x14ac:dyDescent="0.3">
      <c r="A892" s="85" t="s">
        <v>12307</v>
      </c>
      <c r="B892" s="15">
        <v>2</v>
      </c>
      <c r="C892" s="15">
        <v>189</v>
      </c>
      <c r="D892" s="15">
        <v>1</v>
      </c>
      <c r="E892" s="14" t="s">
        <v>16062</v>
      </c>
      <c r="F892" s="15">
        <v>125</v>
      </c>
      <c r="G892" s="14"/>
      <c r="H892" s="14"/>
      <c r="I892" s="14"/>
      <c r="J892" s="15">
        <v>125</v>
      </c>
      <c r="K892" s="14"/>
      <c r="L892" s="14"/>
      <c r="M892" s="14"/>
      <c r="N892" s="14"/>
      <c r="O892" s="14"/>
      <c r="P892" s="36" t="s">
        <v>12308</v>
      </c>
      <c r="Q892" s="14"/>
      <c r="R892" s="14"/>
      <c r="S892" s="14"/>
      <c r="T892" s="14"/>
      <c r="U892" s="14"/>
      <c r="V892" s="14"/>
      <c r="W892" s="14"/>
      <c r="X892" s="14"/>
      <c r="Y892" s="14"/>
      <c r="Z892" s="14"/>
      <c r="AA892" s="14"/>
      <c r="AB892" s="14"/>
    </row>
    <row r="893" spans="1:28" ht="39.75" thickBot="1" x14ac:dyDescent="0.3">
      <c r="A893" s="85" t="s">
        <v>12309</v>
      </c>
      <c r="B893" s="15">
        <v>2</v>
      </c>
      <c r="C893" s="15">
        <v>189</v>
      </c>
      <c r="D893" s="15">
        <v>1</v>
      </c>
      <c r="E893" s="14" t="s">
        <v>16063</v>
      </c>
      <c r="F893" s="15">
        <v>729</v>
      </c>
      <c r="G893" s="14"/>
      <c r="H893" s="14"/>
      <c r="I893" s="14"/>
      <c r="J893" s="15">
        <v>729</v>
      </c>
      <c r="K893" s="14"/>
      <c r="L893" s="14"/>
      <c r="M893" s="14"/>
      <c r="N893" s="14"/>
      <c r="O893" s="14"/>
      <c r="P893" s="36" t="s">
        <v>12310</v>
      </c>
      <c r="Q893" s="14"/>
      <c r="R893" s="14"/>
      <c r="S893" s="14"/>
      <c r="T893" s="14"/>
      <c r="U893" s="14"/>
      <c r="V893" s="14"/>
      <c r="W893" s="14"/>
      <c r="X893" s="14"/>
      <c r="Y893" s="14"/>
      <c r="Z893" s="14"/>
      <c r="AA893" s="14"/>
      <c r="AB893" s="14"/>
    </row>
    <row r="894" spans="1:28" ht="39.75" thickBot="1" x14ac:dyDescent="0.3">
      <c r="A894" s="85" t="s">
        <v>12311</v>
      </c>
      <c r="B894" s="15">
        <v>2</v>
      </c>
      <c r="C894" s="15">
        <v>189</v>
      </c>
      <c r="D894" s="15">
        <v>2</v>
      </c>
      <c r="E894" s="14" t="s">
        <v>16064</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5" t="s">
        <v>12312</v>
      </c>
      <c r="B895" s="15">
        <v>2</v>
      </c>
      <c r="C895" s="15">
        <v>189</v>
      </c>
      <c r="D895" s="15">
        <v>2</v>
      </c>
      <c r="E895" s="14" t="s">
        <v>16065</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5" t="s">
        <v>12313</v>
      </c>
      <c r="B896" s="15">
        <v>2</v>
      </c>
      <c r="C896" s="15">
        <v>189</v>
      </c>
      <c r="D896" s="15">
        <v>2</v>
      </c>
      <c r="E896" s="14" t="s">
        <v>16066</v>
      </c>
      <c r="F896" s="15">
        <v>48</v>
      </c>
      <c r="G896" s="14"/>
      <c r="H896" s="14"/>
      <c r="I896" s="14"/>
      <c r="J896" s="15">
        <v>48</v>
      </c>
      <c r="K896" s="14"/>
      <c r="L896" s="14"/>
      <c r="M896" s="14"/>
      <c r="N896" s="14"/>
      <c r="O896" s="14"/>
      <c r="P896" s="36" t="s">
        <v>12314</v>
      </c>
      <c r="Q896" s="14"/>
      <c r="R896" s="14"/>
      <c r="S896" s="14"/>
      <c r="T896" s="14"/>
      <c r="U896" s="14"/>
      <c r="V896" s="14"/>
      <c r="W896" s="14"/>
      <c r="X896" s="14"/>
      <c r="Y896" s="14"/>
      <c r="Z896" s="14"/>
      <c r="AA896" s="14"/>
      <c r="AB896" s="14"/>
    </row>
    <row r="897" spans="1:28" ht="39.75" thickBot="1" x14ac:dyDescent="0.3">
      <c r="A897" s="85" t="s">
        <v>12315</v>
      </c>
      <c r="B897" s="15">
        <v>2</v>
      </c>
      <c r="C897" s="15">
        <v>192</v>
      </c>
      <c r="D897" s="15">
        <v>2</v>
      </c>
      <c r="E897" s="14" t="s">
        <v>16067</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5" t="s">
        <v>12316</v>
      </c>
      <c r="B898" s="15">
        <v>2</v>
      </c>
      <c r="C898" s="15">
        <v>192</v>
      </c>
      <c r="D898" s="15">
        <v>2</v>
      </c>
      <c r="E898" s="14" t="s">
        <v>16068</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5" t="s">
        <v>12317</v>
      </c>
      <c r="B899" s="15">
        <v>2</v>
      </c>
      <c r="C899" s="15">
        <v>192</v>
      </c>
      <c r="D899" s="15">
        <v>2</v>
      </c>
      <c r="E899" s="14" t="s">
        <v>16069</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5" t="s">
        <v>12318</v>
      </c>
      <c r="B900" s="15">
        <v>2</v>
      </c>
      <c r="C900" s="15">
        <v>192</v>
      </c>
      <c r="D900" s="15">
        <v>2</v>
      </c>
      <c r="E900" s="14" t="s">
        <v>16070</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5" t="s">
        <v>12319</v>
      </c>
      <c r="B901" s="15">
        <v>2</v>
      </c>
      <c r="C901" s="15">
        <v>192</v>
      </c>
      <c r="D901" s="15">
        <v>2</v>
      </c>
      <c r="E901" s="14" t="s">
        <v>16071</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5" t="s">
        <v>12320</v>
      </c>
      <c r="B902" s="15">
        <v>2</v>
      </c>
      <c r="C902" s="15">
        <v>192</v>
      </c>
      <c r="D902" s="15">
        <v>2</v>
      </c>
      <c r="E902" s="14" t="s">
        <v>16072</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5" t="s">
        <v>12321</v>
      </c>
      <c r="B903" s="15">
        <v>2</v>
      </c>
      <c r="C903" s="15">
        <v>192</v>
      </c>
      <c r="D903" s="15">
        <v>2</v>
      </c>
      <c r="E903" s="14" t="s">
        <v>16073</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5" t="s">
        <v>12322</v>
      </c>
      <c r="B904" s="15">
        <v>2</v>
      </c>
      <c r="C904" s="15">
        <v>192</v>
      </c>
      <c r="D904" s="15">
        <v>2</v>
      </c>
      <c r="E904" s="14" t="s">
        <v>16074</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5" t="s">
        <v>12323</v>
      </c>
      <c r="B905" s="15">
        <v>2</v>
      </c>
      <c r="C905" s="15">
        <v>189</v>
      </c>
      <c r="D905" s="15">
        <v>3</v>
      </c>
      <c r="E905" s="14" t="s">
        <v>16075</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5" t="s">
        <v>12324</v>
      </c>
      <c r="B906" s="15">
        <v>2</v>
      </c>
      <c r="C906" s="15">
        <v>190</v>
      </c>
      <c r="D906" s="15">
        <v>1</v>
      </c>
      <c r="E906" s="14" t="s">
        <v>16076</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5" t="s">
        <v>12325</v>
      </c>
      <c r="B907" s="15">
        <v>2</v>
      </c>
      <c r="C907" s="15">
        <v>191</v>
      </c>
      <c r="D907" s="15">
        <v>1</v>
      </c>
      <c r="E907" s="14" t="s">
        <v>16077</v>
      </c>
      <c r="F907" s="15">
        <v>75</v>
      </c>
      <c r="G907" s="14"/>
      <c r="H907" s="14"/>
      <c r="I907" s="14"/>
      <c r="J907" s="15">
        <v>75</v>
      </c>
      <c r="K907" s="14"/>
      <c r="L907" s="14"/>
      <c r="M907" s="14"/>
      <c r="N907" s="14"/>
      <c r="O907" s="14"/>
      <c r="P907" s="36" t="s">
        <v>12326</v>
      </c>
    </row>
    <row r="908" spans="1:28" ht="65.25" thickBot="1" x14ac:dyDescent="0.3">
      <c r="A908" s="85" t="s">
        <v>12327</v>
      </c>
      <c r="B908" s="15">
        <v>2</v>
      </c>
      <c r="C908" s="15">
        <v>191</v>
      </c>
      <c r="D908" s="15">
        <v>1</v>
      </c>
      <c r="E908" s="14" t="s">
        <v>16078</v>
      </c>
      <c r="F908" s="15">
        <v>16</v>
      </c>
      <c r="G908" s="15">
        <v>200</v>
      </c>
      <c r="H908" s="14"/>
      <c r="I908" s="14"/>
      <c r="J908" s="15">
        <v>2</v>
      </c>
      <c r="K908" s="14"/>
      <c r="L908" s="14"/>
      <c r="M908" s="14"/>
      <c r="N908" s="14"/>
      <c r="O908" s="14"/>
      <c r="P908" s="36" t="s">
        <v>12328</v>
      </c>
    </row>
    <row r="909" spans="1:28" ht="52.5" thickBot="1" x14ac:dyDescent="0.3">
      <c r="A909" s="85" t="s">
        <v>3652</v>
      </c>
      <c r="B909" s="15">
        <v>2</v>
      </c>
      <c r="C909" s="15">
        <v>190</v>
      </c>
      <c r="D909" s="15">
        <v>1</v>
      </c>
      <c r="E909" s="14" t="s">
        <v>16079</v>
      </c>
      <c r="F909" s="15">
        <v>6</v>
      </c>
      <c r="G909" s="14"/>
      <c r="H909" s="14"/>
      <c r="I909" s="14"/>
      <c r="J909" s="15">
        <v>6</v>
      </c>
      <c r="K909" s="14"/>
      <c r="L909" s="14"/>
      <c r="M909" s="14"/>
      <c r="N909" s="14"/>
      <c r="O909" s="14"/>
      <c r="P909" s="14"/>
    </row>
    <row r="910" spans="1:28" ht="78" thickBot="1" x14ac:dyDescent="0.3">
      <c r="A910" s="85" t="s">
        <v>3649</v>
      </c>
      <c r="B910" s="15">
        <v>2</v>
      </c>
      <c r="C910" s="15">
        <v>190</v>
      </c>
      <c r="D910" s="15">
        <v>1</v>
      </c>
      <c r="E910" s="14" t="s">
        <v>16080</v>
      </c>
      <c r="F910" s="15">
        <v>1</v>
      </c>
      <c r="G910" s="15">
        <v>80</v>
      </c>
      <c r="H910" s="14"/>
      <c r="I910" s="14"/>
      <c r="J910" s="15">
        <v>1</v>
      </c>
      <c r="K910" s="14"/>
      <c r="L910" s="14"/>
      <c r="M910" s="14"/>
      <c r="N910" s="14"/>
      <c r="O910" s="14"/>
      <c r="P910" s="14"/>
    </row>
    <row r="911" spans="1:28" ht="65.25" thickBot="1" x14ac:dyDescent="0.3">
      <c r="A911" s="85" t="s">
        <v>3650</v>
      </c>
      <c r="B911" s="15">
        <v>2</v>
      </c>
      <c r="C911" s="15">
        <v>190</v>
      </c>
      <c r="D911" s="15">
        <v>1</v>
      </c>
      <c r="E911" s="14" t="s">
        <v>16081</v>
      </c>
      <c r="F911" s="15">
        <v>3</v>
      </c>
      <c r="G911" s="15">
        <v>430</v>
      </c>
      <c r="H911" s="14"/>
      <c r="I911" s="14"/>
      <c r="J911" s="15">
        <v>3</v>
      </c>
      <c r="K911" s="14"/>
      <c r="L911" s="14"/>
      <c r="M911" s="14"/>
      <c r="N911" s="14"/>
      <c r="O911" s="14"/>
      <c r="P911" s="14"/>
    </row>
    <row r="912" spans="1:28" ht="65.25" thickBot="1" x14ac:dyDescent="0.3">
      <c r="A912" s="85" t="s">
        <v>3651</v>
      </c>
      <c r="B912" s="15">
        <v>2</v>
      </c>
      <c r="C912" s="15">
        <v>190</v>
      </c>
      <c r="D912" s="15">
        <v>1</v>
      </c>
      <c r="E912" s="14" t="s">
        <v>16082</v>
      </c>
      <c r="F912" s="15">
        <v>10</v>
      </c>
      <c r="G912" s="15">
        <v>880</v>
      </c>
      <c r="H912" s="14"/>
      <c r="I912" s="14"/>
      <c r="J912" s="15">
        <v>10</v>
      </c>
      <c r="K912" s="14"/>
      <c r="L912" s="14"/>
      <c r="M912" s="14"/>
      <c r="N912" s="14"/>
      <c r="O912" s="14"/>
      <c r="P912" s="14"/>
    </row>
    <row r="913" spans="1:16" ht="39.75" thickBot="1" x14ac:dyDescent="0.3">
      <c r="A913" s="85" t="s">
        <v>3653</v>
      </c>
      <c r="B913" s="15">
        <v>2</v>
      </c>
      <c r="C913" s="15">
        <v>188</v>
      </c>
      <c r="D913" s="15">
        <v>2</v>
      </c>
      <c r="E913" s="14" t="s">
        <v>16083</v>
      </c>
      <c r="F913" s="15">
        <v>4</v>
      </c>
      <c r="G913" s="14"/>
      <c r="H913" s="14"/>
      <c r="I913" s="14"/>
      <c r="J913" s="15">
        <v>4</v>
      </c>
      <c r="K913" s="14"/>
      <c r="L913" s="14"/>
      <c r="M913" s="14"/>
      <c r="N913" s="14"/>
      <c r="O913" s="14"/>
      <c r="P913" s="36" t="s">
        <v>5504</v>
      </c>
    </row>
    <row r="914" spans="1:16" ht="39.75" thickBot="1" x14ac:dyDescent="0.3">
      <c r="A914" s="85" t="s">
        <v>3654</v>
      </c>
      <c r="B914" s="15">
        <v>2</v>
      </c>
      <c r="C914" s="15">
        <v>188</v>
      </c>
      <c r="D914" s="15">
        <v>2</v>
      </c>
      <c r="E914" s="14" t="s">
        <v>16084</v>
      </c>
      <c r="F914" s="15">
        <v>5</v>
      </c>
      <c r="G914" s="14"/>
      <c r="H914" s="14"/>
      <c r="I914" s="14"/>
      <c r="J914" s="15">
        <v>5</v>
      </c>
      <c r="K914" s="14"/>
      <c r="L914" s="14"/>
      <c r="M914" s="14"/>
      <c r="N914" s="14"/>
      <c r="O914" s="14"/>
      <c r="P914" s="36" t="s">
        <v>5505</v>
      </c>
    </row>
    <row r="915" spans="1:16" ht="39.75" thickBot="1" x14ac:dyDescent="0.3">
      <c r="A915" s="85" t="s">
        <v>3655</v>
      </c>
      <c r="B915" s="15">
        <v>2</v>
      </c>
      <c r="C915" s="15">
        <v>188</v>
      </c>
      <c r="D915" s="15">
        <v>2</v>
      </c>
      <c r="E915" s="14" t="s">
        <v>16085</v>
      </c>
      <c r="F915" s="15">
        <v>6</v>
      </c>
      <c r="G915" s="14"/>
      <c r="H915" s="14"/>
      <c r="I915" s="14"/>
      <c r="J915" s="15">
        <v>6</v>
      </c>
      <c r="K915" s="14"/>
      <c r="L915" s="14"/>
      <c r="M915" s="14"/>
      <c r="N915" s="14"/>
      <c r="O915" s="14"/>
      <c r="P915" s="36" t="s">
        <v>5506</v>
      </c>
    </row>
    <row r="916" spans="1:16" ht="39.75" thickBot="1" x14ac:dyDescent="0.3">
      <c r="A916" s="85" t="s">
        <v>3656</v>
      </c>
      <c r="B916" s="15">
        <v>2</v>
      </c>
      <c r="C916" s="15">
        <v>188</v>
      </c>
      <c r="D916" s="15">
        <v>2</v>
      </c>
      <c r="E916" s="14" t="s">
        <v>16086</v>
      </c>
      <c r="F916" s="15">
        <v>10</v>
      </c>
      <c r="G916" s="14"/>
      <c r="H916" s="14"/>
      <c r="I916" s="14"/>
      <c r="J916" s="15">
        <v>10</v>
      </c>
      <c r="K916" s="14"/>
      <c r="L916" s="14"/>
      <c r="M916" s="14"/>
      <c r="N916" s="14"/>
      <c r="O916" s="14"/>
      <c r="P916" s="36" t="s">
        <v>5507</v>
      </c>
    </row>
    <row r="917" spans="1:16" ht="90.75" thickBot="1" x14ac:dyDescent="0.3">
      <c r="A917" s="85" t="s">
        <v>3657</v>
      </c>
      <c r="B917" s="15">
        <v>2</v>
      </c>
      <c r="C917" s="15">
        <v>191</v>
      </c>
      <c r="D917" s="15">
        <v>2</v>
      </c>
      <c r="E917" s="14" t="s">
        <v>16087</v>
      </c>
      <c r="F917" s="15">
        <v>67</v>
      </c>
      <c r="G917" s="15">
        <v>150</v>
      </c>
      <c r="H917" s="14"/>
      <c r="I917" s="14"/>
      <c r="J917" s="15">
        <v>67</v>
      </c>
      <c r="K917" s="14"/>
      <c r="L917" s="14"/>
      <c r="M917" s="14"/>
      <c r="N917" s="14"/>
      <c r="O917" s="14"/>
      <c r="P917" s="14"/>
    </row>
    <row r="918" spans="1:16" ht="90.75" thickBot="1" x14ac:dyDescent="0.3">
      <c r="A918" s="85" t="s">
        <v>3658</v>
      </c>
      <c r="B918" s="15">
        <v>2</v>
      </c>
      <c r="C918" s="15">
        <v>191</v>
      </c>
      <c r="D918" s="15">
        <v>2</v>
      </c>
      <c r="E918" s="43" t="s">
        <v>16088</v>
      </c>
      <c r="F918" s="15">
        <v>6</v>
      </c>
      <c r="G918" s="15">
        <v>450</v>
      </c>
      <c r="H918" s="14"/>
      <c r="I918" s="14"/>
      <c r="J918" s="15">
        <v>6</v>
      </c>
      <c r="K918" s="14"/>
      <c r="L918" s="14"/>
      <c r="M918" s="14"/>
      <c r="N918" s="14"/>
      <c r="O918" s="14"/>
      <c r="P918" s="14"/>
    </row>
    <row r="919" spans="1:16" ht="78" thickBot="1" x14ac:dyDescent="0.3">
      <c r="A919" s="85" t="s">
        <v>3659</v>
      </c>
      <c r="B919" s="15">
        <v>2</v>
      </c>
      <c r="C919" s="15">
        <v>191</v>
      </c>
      <c r="D919" s="15">
        <v>2</v>
      </c>
      <c r="E919" s="14" t="s">
        <v>16089</v>
      </c>
      <c r="F919" s="15">
        <v>320</v>
      </c>
      <c r="G919" s="15">
        <v>625</v>
      </c>
      <c r="H919" s="14"/>
      <c r="I919" s="14"/>
      <c r="J919" s="15">
        <v>320</v>
      </c>
      <c r="K919" s="14"/>
      <c r="L919" s="14"/>
      <c r="M919" s="14"/>
      <c r="N919" s="14"/>
      <c r="O919" s="14"/>
      <c r="P919" s="14"/>
    </row>
    <row r="920" spans="1:16" ht="90.75" thickBot="1" x14ac:dyDescent="0.3">
      <c r="A920" s="85" t="s">
        <v>3663</v>
      </c>
      <c r="B920" s="15">
        <v>2</v>
      </c>
      <c r="C920" s="15">
        <v>191</v>
      </c>
      <c r="D920" s="15">
        <v>2</v>
      </c>
      <c r="E920" s="14" t="s">
        <v>16090</v>
      </c>
      <c r="F920" s="15">
        <v>5</v>
      </c>
      <c r="G920" s="15">
        <v>292</v>
      </c>
      <c r="H920" s="14"/>
      <c r="I920" s="14"/>
      <c r="J920" s="15">
        <v>5</v>
      </c>
      <c r="K920" s="14"/>
      <c r="L920" s="14"/>
      <c r="M920" s="14"/>
      <c r="N920" s="14"/>
      <c r="O920" s="14"/>
      <c r="P920" s="14"/>
    </row>
    <row r="921" spans="1:16" ht="78" thickBot="1" x14ac:dyDescent="0.3">
      <c r="A921" s="85" t="s">
        <v>3660</v>
      </c>
      <c r="B921" s="15">
        <v>2</v>
      </c>
      <c r="C921" s="15">
        <v>191</v>
      </c>
      <c r="D921" s="15">
        <v>2</v>
      </c>
      <c r="E921" s="14" t="s">
        <v>16091</v>
      </c>
      <c r="F921" s="15">
        <v>38</v>
      </c>
      <c r="G921" s="15">
        <v>880</v>
      </c>
      <c r="H921" s="14"/>
      <c r="I921" s="14"/>
      <c r="J921" s="15">
        <v>38</v>
      </c>
      <c r="K921" s="14"/>
      <c r="L921" s="14"/>
      <c r="M921" s="14"/>
      <c r="N921" s="14"/>
      <c r="O921" s="14"/>
      <c r="P921" s="14"/>
    </row>
    <row r="922" spans="1:16" ht="65.25" thickBot="1" x14ac:dyDescent="0.3">
      <c r="A922" s="85" t="s">
        <v>3661</v>
      </c>
      <c r="B922" s="15">
        <v>2</v>
      </c>
      <c r="C922" s="15">
        <v>191</v>
      </c>
      <c r="D922" s="15">
        <v>2</v>
      </c>
      <c r="E922" s="14" t="s">
        <v>16092</v>
      </c>
      <c r="F922" s="15">
        <v>81</v>
      </c>
      <c r="G922" s="14"/>
      <c r="H922" s="14"/>
      <c r="I922" s="14"/>
      <c r="J922" s="15">
        <v>81</v>
      </c>
      <c r="K922" s="14"/>
      <c r="L922" s="14"/>
      <c r="M922" s="14"/>
      <c r="N922" s="14"/>
      <c r="O922" s="14"/>
      <c r="P922" s="14"/>
    </row>
    <row r="923" spans="1:16" ht="78" thickBot="1" x14ac:dyDescent="0.3">
      <c r="A923" s="85" t="s">
        <v>3662</v>
      </c>
      <c r="B923" s="15">
        <v>2</v>
      </c>
      <c r="C923" s="15">
        <v>191</v>
      </c>
      <c r="D923" s="15">
        <v>2</v>
      </c>
      <c r="E923" s="14" t="s">
        <v>16093</v>
      </c>
      <c r="F923" s="15">
        <v>189</v>
      </c>
      <c r="G923" s="14"/>
      <c r="H923" s="14"/>
      <c r="I923" s="14"/>
      <c r="J923" s="15">
        <v>189</v>
      </c>
      <c r="K923" s="14"/>
      <c r="L923" s="14"/>
      <c r="M923" s="14"/>
      <c r="N923" s="14"/>
      <c r="O923" s="14"/>
      <c r="P923" s="14"/>
    </row>
    <row r="924" spans="1:16" ht="16.5" thickBot="1" x14ac:dyDescent="0.3">
      <c r="A924" s="36" t="s">
        <v>3664</v>
      </c>
      <c r="B924" s="15">
        <v>1</v>
      </c>
      <c r="C924" s="15">
        <v>192</v>
      </c>
      <c r="D924" s="15">
        <v>3</v>
      </c>
      <c r="E924" s="14" t="s">
        <v>10747</v>
      </c>
      <c r="F924" s="58" t="s">
        <v>3665</v>
      </c>
      <c r="G924" s="14" t="s">
        <v>3666</v>
      </c>
      <c r="H924" s="14" t="s">
        <v>3667</v>
      </c>
      <c r="I924" s="14" t="s">
        <v>3668</v>
      </c>
      <c r="J924" s="15">
        <v>2</v>
      </c>
      <c r="K924" s="14"/>
      <c r="L924" s="14"/>
      <c r="M924" s="14"/>
      <c r="N924" s="14"/>
      <c r="O924" s="14"/>
      <c r="P924" s="14"/>
    </row>
    <row r="925" spans="1:16" ht="16.5" thickBot="1" x14ac:dyDescent="0.3">
      <c r="A925" s="36" t="s">
        <v>3669</v>
      </c>
      <c r="B925" s="15">
        <v>1</v>
      </c>
      <c r="C925" s="15">
        <v>188</v>
      </c>
      <c r="D925" s="15">
        <v>3</v>
      </c>
      <c r="E925" s="14" t="s">
        <v>10748</v>
      </c>
      <c r="F925" s="15">
        <v>7</v>
      </c>
      <c r="G925" s="15">
        <v>8</v>
      </c>
      <c r="H925" s="15">
        <v>9</v>
      </c>
      <c r="I925" s="15">
        <v>10</v>
      </c>
      <c r="J925" s="15">
        <v>3</v>
      </c>
      <c r="K925" s="14"/>
      <c r="L925" s="14"/>
      <c r="M925" s="14"/>
      <c r="N925" s="14"/>
      <c r="O925" s="14"/>
      <c r="P925" s="36" t="s">
        <v>5508</v>
      </c>
    </row>
    <row r="926" spans="1:16" ht="27" thickBot="1" x14ac:dyDescent="0.3">
      <c r="A926" s="36" t="s">
        <v>3670</v>
      </c>
      <c r="B926" s="15">
        <v>1</v>
      </c>
      <c r="C926" s="15">
        <v>188</v>
      </c>
      <c r="D926" s="15">
        <v>3</v>
      </c>
      <c r="E926" s="14" t="s">
        <v>3671</v>
      </c>
      <c r="F926" s="14" t="s">
        <v>3672</v>
      </c>
      <c r="G926" s="14" t="s">
        <v>3673</v>
      </c>
      <c r="H926" s="14" t="s">
        <v>3674</v>
      </c>
      <c r="I926" s="14" t="s">
        <v>3675</v>
      </c>
      <c r="J926" s="15">
        <v>3</v>
      </c>
      <c r="K926" s="14"/>
      <c r="L926" s="14"/>
      <c r="M926" s="14"/>
      <c r="N926" s="14"/>
      <c r="O926" s="14"/>
      <c r="P926" s="36" t="s">
        <v>5509</v>
      </c>
    </row>
    <row r="927" spans="1:16" ht="39.75" thickBot="1" x14ac:dyDescent="0.3">
      <c r="A927" s="36" t="s">
        <v>3676</v>
      </c>
      <c r="B927" s="15">
        <v>1</v>
      </c>
      <c r="C927" s="15">
        <v>188</v>
      </c>
      <c r="D927" s="15">
        <v>3</v>
      </c>
      <c r="E927" s="14" t="s">
        <v>3677</v>
      </c>
      <c r="F927" s="15">
        <v>60</v>
      </c>
      <c r="G927" s="15">
        <v>40</v>
      </c>
      <c r="H927" s="15">
        <v>24</v>
      </c>
      <c r="I927" s="15">
        <v>22</v>
      </c>
      <c r="J927" s="15">
        <v>0</v>
      </c>
      <c r="K927" s="14"/>
      <c r="L927" s="14"/>
      <c r="M927" s="14"/>
      <c r="N927" s="14"/>
      <c r="O927" s="14"/>
      <c r="P927" s="36" t="s">
        <v>5510</v>
      </c>
    </row>
    <row r="928" spans="1:16" ht="39.75" thickBot="1" x14ac:dyDescent="0.3">
      <c r="A928" s="36" t="s">
        <v>3678</v>
      </c>
      <c r="B928" s="15">
        <v>1</v>
      </c>
      <c r="C928" s="15">
        <v>191</v>
      </c>
      <c r="D928" s="15">
        <v>3</v>
      </c>
      <c r="E928" s="14" t="s">
        <v>10749</v>
      </c>
      <c r="F928" s="14" t="s">
        <v>3679</v>
      </c>
      <c r="G928" s="14" t="s">
        <v>3680</v>
      </c>
      <c r="H928" s="14" t="s">
        <v>3681</v>
      </c>
      <c r="I928" s="14" t="s">
        <v>3682</v>
      </c>
      <c r="J928" s="15">
        <v>1</v>
      </c>
      <c r="K928" s="14"/>
      <c r="L928" s="14"/>
      <c r="M928" s="14"/>
      <c r="N928" s="14"/>
      <c r="O928" s="14"/>
      <c r="P928" s="14"/>
    </row>
    <row r="929" spans="1:16" ht="27" thickBot="1" x14ac:dyDescent="0.3">
      <c r="A929" s="36" t="s">
        <v>3695</v>
      </c>
      <c r="B929" s="15">
        <v>1</v>
      </c>
      <c r="C929" s="15">
        <v>188</v>
      </c>
      <c r="D929" s="15">
        <v>3</v>
      </c>
      <c r="E929" s="14" t="s">
        <v>10753</v>
      </c>
      <c r="F929" s="15">
        <v>7</v>
      </c>
      <c r="G929" s="15">
        <v>6</v>
      </c>
      <c r="H929" s="15">
        <v>5</v>
      </c>
      <c r="I929" s="15">
        <v>4</v>
      </c>
      <c r="J929" s="15">
        <v>1</v>
      </c>
      <c r="K929" s="14"/>
      <c r="L929" s="14"/>
      <c r="M929" s="14"/>
      <c r="N929" s="14"/>
      <c r="O929" s="14"/>
      <c r="P929" s="36" t="s">
        <v>5513</v>
      </c>
    </row>
    <row r="930" spans="1:16" ht="27" thickBot="1" x14ac:dyDescent="0.3">
      <c r="A930" s="36" t="s">
        <v>3683</v>
      </c>
      <c r="B930" s="15">
        <v>1</v>
      </c>
      <c r="C930" s="15">
        <v>190</v>
      </c>
      <c r="D930" s="15">
        <v>2</v>
      </c>
      <c r="E930" s="14" t="s">
        <v>10750</v>
      </c>
      <c r="F930" s="14" t="s">
        <v>3684</v>
      </c>
      <c r="G930" s="14" t="s">
        <v>3685</v>
      </c>
      <c r="H930" s="14" t="s">
        <v>3686</v>
      </c>
      <c r="I930" s="14" t="s">
        <v>3687</v>
      </c>
      <c r="J930" s="15">
        <v>3</v>
      </c>
      <c r="K930" s="14"/>
      <c r="L930" s="14"/>
      <c r="M930" s="14"/>
      <c r="N930" s="14"/>
      <c r="O930" s="14"/>
      <c r="P930" s="14"/>
    </row>
    <row r="931" spans="1:16" ht="27" thickBot="1" x14ac:dyDescent="0.3">
      <c r="A931" s="36" t="s">
        <v>3688</v>
      </c>
      <c r="B931" s="15">
        <v>1</v>
      </c>
      <c r="C931" s="15">
        <v>191</v>
      </c>
      <c r="D931" s="15">
        <v>3</v>
      </c>
      <c r="E931" s="14" t="s">
        <v>10751</v>
      </c>
      <c r="F931" s="14" t="s">
        <v>3689</v>
      </c>
      <c r="G931" s="14" t="s">
        <v>3690</v>
      </c>
      <c r="H931" s="14" t="s">
        <v>3691</v>
      </c>
      <c r="I931" s="14" t="s">
        <v>3692</v>
      </c>
      <c r="J931" s="15">
        <v>0</v>
      </c>
      <c r="K931" s="14"/>
      <c r="L931" s="14"/>
      <c r="M931" s="14"/>
      <c r="N931" s="14"/>
      <c r="O931" s="14"/>
      <c r="P931" s="14"/>
    </row>
    <row r="932" spans="1:16" ht="27" thickBot="1" x14ac:dyDescent="0.3">
      <c r="A932" s="36" t="s">
        <v>3693</v>
      </c>
      <c r="B932" s="15">
        <v>1</v>
      </c>
      <c r="C932" s="15">
        <v>188</v>
      </c>
      <c r="D932" s="15">
        <v>3</v>
      </c>
      <c r="E932" s="14" t="s">
        <v>10752</v>
      </c>
      <c r="F932" s="15">
        <v>6</v>
      </c>
      <c r="G932" s="15">
        <v>7</v>
      </c>
      <c r="H932" s="15">
        <v>8</v>
      </c>
      <c r="I932" s="15">
        <v>9</v>
      </c>
      <c r="J932" s="15">
        <v>1</v>
      </c>
      <c r="K932" s="14"/>
      <c r="L932" s="14"/>
      <c r="M932" s="14"/>
      <c r="N932" s="14"/>
      <c r="O932" s="14"/>
      <c r="P932" s="36" t="s">
        <v>5511</v>
      </c>
    </row>
    <row r="933" spans="1:16" ht="27" thickBot="1" x14ac:dyDescent="0.3">
      <c r="A933" s="36" t="s">
        <v>3694</v>
      </c>
      <c r="B933" s="15">
        <v>1</v>
      </c>
      <c r="C933" s="15">
        <v>188</v>
      </c>
      <c r="D933" s="15">
        <v>3</v>
      </c>
      <c r="E933" s="14" t="s">
        <v>10753</v>
      </c>
      <c r="F933" s="15">
        <v>7</v>
      </c>
      <c r="G933" s="15">
        <v>6</v>
      </c>
      <c r="H933" s="15">
        <v>5</v>
      </c>
      <c r="I933" s="15">
        <v>4</v>
      </c>
      <c r="J933" s="15">
        <v>3</v>
      </c>
      <c r="K933" s="14"/>
      <c r="L933" s="14"/>
      <c r="M933" s="14"/>
      <c r="N933" s="14"/>
      <c r="O933" s="14"/>
      <c r="P933" s="36" t="s">
        <v>5512</v>
      </c>
    </row>
    <row r="934" spans="1:16" ht="78" thickBot="1" x14ac:dyDescent="0.3">
      <c r="A934" s="85" t="s">
        <v>3696</v>
      </c>
      <c r="B934" s="15">
        <v>2</v>
      </c>
      <c r="C934" s="15">
        <v>193</v>
      </c>
      <c r="D934" s="15">
        <v>1</v>
      </c>
      <c r="E934" s="14" t="s">
        <v>16094</v>
      </c>
      <c r="F934" s="15">
        <v>38</v>
      </c>
      <c r="G934" s="15">
        <v>250</v>
      </c>
      <c r="H934" s="14"/>
      <c r="I934" s="14"/>
      <c r="J934" s="15">
        <v>38</v>
      </c>
      <c r="K934" s="14"/>
      <c r="L934" s="14"/>
      <c r="M934" s="14"/>
      <c r="N934" s="14"/>
      <c r="O934" s="14"/>
      <c r="P934" s="14"/>
    </row>
    <row r="935" spans="1:16" ht="52.5" thickBot="1" x14ac:dyDescent="0.3">
      <c r="A935" s="85" t="s">
        <v>3697</v>
      </c>
      <c r="B935" s="15">
        <v>2</v>
      </c>
      <c r="C935" s="15">
        <v>193</v>
      </c>
      <c r="D935" s="15">
        <v>1</v>
      </c>
      <c r="E935" s="14" t="s">
        <v>16095</v>
      </c>
      <c r="F935" s="15">
        <v>6</v>
      </c>
      <c r="G935" s="14"/>
      <c r="H935" s="14"/>
      <c r="I935" s="14"/>
      <c r="J935" s="15">
        <v>6</v>
      </c>
      <c r="K935" s="14"/>
      <c r="L935" s="14"/>
      <c r="M935" s="14"/>
      <c r="N935" s="14"/>
      <c r="O935" s="14"/>
      <c r="P935" s="14"/>
    </row>
    <row r="936" spans="1:16" ht="65.25" thickBot="1" x14ac:dyDescent="0.3">
      <c r="A936" s="85" t="s">
        <v>3698</v>
      </c>
      <c r="B936" s="15">
        <v>2</v>
      </c>
      <c r="C936" s="15">
        <v>193</v>
      </c>
      <c r="D936" s="15">
        <v>1</v>
      </c>
      <c r="E936" s="14" t="s">
        <v>16096</v>
      </c>
      <c r="F936" s="15">
        <v>300</v>
      </c>
      <c r="G936" s="14"/>
      <c r="H936" s="14"/>
      <c r="I936" s="14"/>
      <c r="J936" s="15">
        <v>300</v>
      </c>
      <c r="K936" s="14"/>
      <c r="L936" s="14"/>
      <c r="M936" s="14"/>
      <c r="N936" s="14"/>
      <c r="O936" s="14"/>
      <c r="P936" s="14"/>
    </row>
    <row r="937" spans="1:16" ht="90.75" thickBot="1" x14ac:dyDescent="0.3">
      <c r="A937" s="85" t="s">
        <v>3699</v>
      </c>
      <c r="B937" s="15">
        <v>2</v>
      </c>
      <c r="C937" s="15">
        <v>193</v>
      </c>
      <c r="D937" s="15">
        <v>1</v>
      </c>
      <c r="E937" s="14" t="s">
        <v>16097</v>
      </c>
      <c r="F937" s="15">
        <v>2998</v>
      </c>
      <c r="G937" s="14"/>
      <c r="H937" s="14"/>
      <c r="I937" s="14"/>
      <c r="J937" s="15">
        <v>2998</v>
      </c>
      <c r="K937" s="14"/>
      <c r="L937" s="14"/>
      <c r="M937" s="14"/>
      <c r="N937" s="14"/>
      <c r="O937" s="14"/>
      <c r="P937" s="14"/>
    </row>
    <row r="938" spans="1:16" ht="90.75" thickBot="1" x14ac:dyDescent="0.3">
      <c r="A938" s="85" t="s">
        <v>3700</v>
      </c>
      <c r="B938" s="15">
        <v>2</v>
      </c>
      <c r="C938" s="15">
        <v>193</v>
      </c>
      <c r="D938" s="15">
        <v>1</v>
      </c>
      <c r="E938" s="14" t="s">
        <v>16098</v>
      </c>
      <c r="F938" s="15">
        <v>45</v>
      </c>
      <c r="G938" s="15">
        <v>560</v>
      </c>
      <c r="H938" s="14"/>
      <c r="I938" s="14"/>
      <c r="J938" s="15">
        <v>45</v>
      </c>
      <c r="K938" s="14"/>
      <c r="L938" s="14"/>
      <c r="M938" s="14"/>
      <c r="N938" s="14"/>
      <c r="O938" s="14"/>
      <c r="P938" s="14"/>
    </row>
    <row r="939" spans="1:16" ht="90.75" thickBot="1" x14ac:dyDescent="0.3">
      <c r="A939" s="85" t="s">
        <v>3701</v>
      </c>
      <c r="B939" s="15">
        <v>2</v>
      </c>
      <c r="C939" s="15">
        <v>193</v>
      </c>
      <c r="D939" s="15">
        <v>1</v>
      </c>
      <c r="E939" s="14" t="s">
        <v>16099</v>
      </c>
      <c r="F939" s="15">
        <v>7</v>
      </c>
      <c r="G939" s="15">
        <v>587</v>
      </c>
      <c r="H939" s="14"/>
      <c r="I939" s="14"/>
      <c r="J939" s="15">
        <v>7</v>
      </c>
      <c r="K939" s="14"/>
      <c r="L939" s="14"/>
      <c r="M939" s="14"/>
      <c r="N939" s="14"/>
      <c r="O939" s="14"/>
      <c r="P939" s="14"/>
    </row>
    <row r="940" spans="1:16" ht="103.5" thickBot="1" x14ac:dyDescent="0.3">
      <c r="A940" s="85" t="s">
        <v>3702</v>
      </c>
      <c r="B940" s="15">
        <v>2</v>
      </c>
      <c r="C940" s="15">
        <v>193</v>
      </c>
      <c r="D940" s="15">
        <v>1</v>
      </c>
      <c r="E940" s="14" t="s">
        <v>16100</v>
      </c>
      <c r="F940" s="15">
        <v>2</v>
      </c>
      <c r="G940" s="15">
        <v>673</v>
      </c>
      <c r="H940" s="14"/>
      <c r="I940" s="14"/>
      <c r="J940" s="15">
        <v>2</v>
      </c>
      <c r="K940" s="14"/>
      <c r="L940" s="14"/>
      <c r="M940" s="14"/>
      <c r="N940" s="14"/>
      <c r="O940" s="14"/>
      <c r="P940" s="14"/>
    </row>
    <row r="941" spans="1:16" ht="65.25" thickBot="1" x14ac:dyDescent="0.3">
      <c r="A941" s="85" t="s">
        <v>3703</v>
      </c>
      <c r="B941" s="15">
        <v>2</v>
      </c>
      <c r="C941" s="15">
        <v>193</v>
      </c>
      <c r="D941" s="15">
        <v>2</v>
      </c>
      <c r="E941" s="14" t="s">
        <v>16101</v>
      </c>
      <c r="F941" s="15">
        <v>5184</v>
      </c>
      <c r="G941" s="14"/>
      <c r="H941" s="14"/>
      <c r="I941" s="14"/>
      <c r="J941" s="15">
        <v>5184</v>
      </c>
      <c r="K941" s="14"/>
      <c r="L941" s="14"/>
      <c r="M941" s="14"/>
      <c r="N941" s="14"/>
      <c r="O941" s="14"/>
      <c r="P941" s="14"/>
    </row>
    <row r="942" spans="1:16" ht="65.25" thickBot="1" x14ac:dyDescent="0.3">
      <c r="A942" s="85" t="s">
        <v>3704</v>
      </c>
      <c r="B942" s="15">
        <v>2</v>
      </c>
      <c r="C942" s="15">
        <v>193</v>
      </c>
      <c r="D942" s="15">
        <v>2</v>
      </c>
      <c r="E942" s="14" t="s">
        <v>16102</v>
      </c>
      <c r="F942" s="15">
        <v>9</v>
      </c>
      <c r="G942" s="15">
        <v>10</v>
      </c>
      <c r="H942" s="14"/>
      <c r="I942" s="14"/>
      <c r="J942" s="15">
        <v>9</v>
      </c>
      <c r="K942" s="14"/>
      <c r="L942" s="14"/>
      <c r="M942" s="14"/>
      <c r="N942" s="14"/>
      <c r="O942" s="14"/>
      <c r="P942" s="14"/>
    </row>
    <row r="943" spans="1:16" ht="52.5" thickBot="1" x14ac:dyDescent="0.3">
      <c r="A943" s="85" t="s">
        <v>3705</v>
      </c>
      <c r="B943" s="15">
        <v>2</v>
      </c>
      <c r="C943" s="15">
        <v>193</v>
      </c>
      <c r="D943" s="15">
        <v>2</v>
      </c>
      <c r="E943" s="14" t="s">
        <v>16103</v>
      </c>
      <c r="F943" s="15">
        <v>6000</v>
      </c>
      <c r="G943" s="14"/>
      <c r="H943" s="14"/>
      <c r="I943" s="14"/>
      <c r="J943" s="15">
        <v>6000</v>
      </c>
      <c r="K943" s="14"/>
      <c r="L943" s="14"/>
      <c r="M943" s="14"/>
      <c r="N943" s="14"/>
      <c r="O943" s="14"/>
      <c r="P943" s="14"/>
    </row>
    <row r="944" spans="1:16" ht="103.5" thickBot="1" x14ac:dyDescent="0.3">
      <c r="A944" s="85" t="s">
        <v>3708</v>
      </c>
      <c r="B944" s="15">
        <v>2</v>
      </c>
      <c r="C944" s="15">
        <v>193</v>
      </c>
      <c r="D944" s="15">
        <v>2</v>
      </c>
      <c r="E944" s="14" t="s">
        <v>16104</v>
      </c>
      <c r="F944" s="15">
        <v>44</v>
      </c>
      <c r="G944" s="15">
        <v>800</v>
      </c>
      <c r="H944" s="14"/>
      <c r="I944" s="14"/>
      <c r="J944" s="15">
        <v>44</v>
      </c>
      <c r="K944" s="14"/>
      <c r="L944" s="14"/>
      <c r="M944" s="14"/>
      <c r="N944" s="14"/>
      <c r="O944" s="14"/>
      <c r="P944" s="14"/>
    </row>
    <row r="945" spans="1:16" ht="78" thickBot="1" x14ac:dyDescent="0.3">
      <c r="A945" s="85" t="s">
        <v>3706</v>
      </c>
      <c r="B945" s="15">
        <v>2</v>
      </c>
      <c r="C945" s="15">
        <v>193</v>
      </c>
      <c r="D945" s="15">
        <v>2</v>
      </c>
      <c r="E945" s="14" t="s">
        <v>16105</v>
      </c>
      <c r="F945" s="15">
        <v>4</v>
      </c>
      <c r="G945" s="15">
        <v>1</v>
      </c>
      <c r="H945" s="14"/>
      <c r="I945" s="14"/>
      <c r="J945" s="15">
        <v>4</v>
      </c>
      <c r="K945" s="14"/>
      <c r="L945" s="14"/>
      <c r="M945" s="14"/>
      <c r="N945" s="14"/>
      <c r="O945" s="14"/>
      <c r="P945" s="14"/>
    </row>
    <row r="946" spans="1:16" ht="52.5" thickBot="1" x14ac:dyDescent="0.3">
      <c r="A946" s="85" t="s">
        <v>3707</v>
      </c>
      <c r="B946" s="15">
        <v>2</v>
      </c>
      <c r="C946" s="15">
        <v>193</v>
      </c>
      <c r="D946" s="15">
        <v>2</v>
      </c>
      <c r="E946" s="14" t="s">
        <v>16106</v>
      </c>
      <c r="F946" s="15">
        <v>1060</v>
      </c>
      <c r="G946" s="14"/>
      <c r="H946" s="14"/>
      <c r="I946" s="14"/>
      <c r="J946" s="15">
        <v>1060</v>
      </c>
      <c r="K946" s="14"/>
      <c r="L946" s="14"/>
      <c r="M946" s="14"/>
      <c r="N946" s="14"/>
      <c r="O946" s="14"/>
      <c r="P946" s="14"/>
    </row>
    <row r="947" spans="1:16" ht="52.5" thickBot="1" x14ac:dyDescent="0.3">
      <c r="A947" s="36" t="s">
        <v>3709</v>
      </c>
      <c r="B947" s="15">
        <v>1</v>
      </c>
      <c r="C947" s="15">
        <v>193</v>
      </c>
      <c r="D947" s="15">
        <v>2</v>
      </c>
      <c r="E947" s="14" t="s">
        <v>3710</v>
      </c>
      <c r="F947" s="36" t="s">
        <v>3711</v>
      </c>
      <c r="G947" s="36" t="s">
        <v>3712</v>
      </c>
      <c r="H947" s="36" t="s">
        <v>3344</v>
      </c>
      <c r="I947" s="36" t="s">
        <v>3713</v>
      </c>
      <c r="J947" s="15">
        <v>2</v>
      </c>
      <c r="K947" s="14"/>
      <c r="L947" s="14"/>
      <c r="M947" s="14"/>
      <c r="N947" s="14"/>
      <c r="O947" s="14"/>
      <c r="P947" s="14"/>
    </row>
    <row r="948" spans="1:16" ht="52.5" thickBot="1" x14ac:dyDescent="0.3">
      <c r="A948" s="36" t="s">
        <v>3714</v>
      </c>
      <c r="B948" s="15">
        <v>1</v>
      </c>
      <c r="C948" s="15">
        <v>193</v>
      </c>
      <c r="D948" s="15">
        <v>2</v>
      </c>
      <c r="E948" s="14" t="s">
        <v>10754</v>
      </c>
      <c r="F948" s="36" t="s">
        <v>898</v>
      </c>
      <c r="G948" s="36" t="s">
        <v>891</v>
      </c>
      <c r="H948" s="36" t="s">
        <v>904</v>
      </c>
      <c r="I948" s="36" t="s">
        <v>908</v>
      </c>
      <c r="J948" s="15">
        <v>1</v>
      </c>
      <c r="K948" s="14"/>
      <c r="L948" s="14"/>
      <c r="M948" s="14"/>
      <c r="N948" s="14"/>
      <c r="O948" s="14"/>
      <c r="P948" s="14"/>
    </row>
    <row r="949" spans="1:16" ht="78" thickBot="1" x14ac:dyDescent="0.3">
      <c r="A949" s="85" t="s">
        <v>3715</v>
      </c>
      <c r="B949" s="15">
        <v>2</v>
      </c>
      <c r="C949" s="15">
        <v>193</v>
      </c>
      <c r="D949" s="15">
        <v>2</v>
      </c>
      <c r="E949" s="14" t="s">
        <v>16107</v>
      </c>
      <c r="F949" s="15">
        <v>3</v>
      </c>
      <c r="G949" s="15">
        <v>1</v>
      </c>
      <c r="H949" s="14"/>
      <c r="I949" s="14"/>
      <c r="J949" s="15">
        <v>3</v>
      </c>
      <c r="K949" s="14"/>
      <c r="L949" s="14"/>
      <c r="M949" s="14"/>
      <c r="N949" s="14"/>
      <c r="O949" s="14"/>
      <c r="P949" s="14"/>
    </row>
    <row r="950" spans="1:16" ht="52.5" thickBot="1" x14ac:dyDescent="0.3">
      <c r="A950" s="85" t="s">
        <v>3716</v>
      </c>
      <c r="B950" s="15">
        <v>2</v>
      </c>
      <c r="C950" s="15">
        <v>193</v>
      </c>
      <c r="D950" s="15">
        <v>2</v>
      </c>
      <c r="E950" s="14" t="s">
        <v>16108</v>
      </c>
      <c r="F950" s="15">
        <v>75</v>
      </c>
      <c r="G950" s="14"/>
      <c r="H950" s="14"/>
      <c r="I950" s="14"/>
      <c r="J950" s="15">
        <v>75</v>
      </c>
      <c r="K950" s="14"/>
      <c r="L950" s="14"/>
      <c r="M950" s="14"/>
      <c r="N950" s="14"/>
      <c r="O950" s="14"/>
      <c r="P950" s="14"/>
    </row>
    <row r="951" spans="1:16" ht="78" thickBot="1" x14ac:dyDescent="0.3">
      <c r="A951" s="85" t="s">
        <v>3717</v>
      </c>
      <c r="B951" s="15">
        <v>2</v>
      </c>
      <c r="C951" s="15">
        <v>193</v>
      </c>
      <c r="D951" s="15">
        <v>2</v>
      </c>
      <c r="E951" s="14" t="s">
        <v>16109</v>
      </c>
      <c r="F951" s="15">
        <v>8</v>
      </c>
      <c r="G951" s="15">
        <v>20</v>
      </c>
      <c r="H951" s="14"/>
      <c r="I951" s="14"/>
      <c r="J951" s="15">
        <v>8</v>
      </c>
      <c r="K951" s="14"/>
      <c r="L951" s="14"/>
      <c r="M951" s="14"/>
      <c r="N951" s="14"/>
      <c r="O951" s="14"/>
      <c r="P951" s="14"/>
    </row>
    <row r="952" spans="1:16" ht="78" thickBot="1" x14ac:dyDescent="0.3">
      <c r="A952" s="85" t="s">
        <v>3718</v>
      </c>
      <c r="B952" s="15">
        <v>2</v>
      </c>
      <c r="C952" s="15">
        <v>193</v>
      </c>
      <c r="D952" s="15">
        <v>2</v>
      </c>
      <c r="E952" s="14" t="s">
        <v>16110</v>
      </c>
      <c r="F952" s="15">
        <v>12</v>
      </c>
      <c r="G952" s="14"/>
      <c r="H952" s="14"/>
      <c r="I952" s="14"/>
      <c r="J952" s="15">
        <v>12</v>
      </c>
      <c r="K952" s="14"/>
      <c r="L952" s="14"/>
      <c r="M952" s="14"/>
      <c r="N952" s="14"/>
      <c r="O952" s="14"/>
      <c r="P952" s="14"/>
    </row>
    <row r="953" spans="1:16" ht="39.75" thickBot="1" x14ac:dyDescent="0.3">
      <c r="A953" s="85" t="s">
        <v>3719</v>
      </c>
      <c r="B953" s="15">
        <v>2</v>
      </c>
      <c r="C953" s="15">
        <v>193</v>
      </c>
      <c r="D953" s="15">
        <v>2</v>
      </c>
      <c r="E953" s="14" t="s">
        <v>16111</v>
      </c>
      <c r="F953" s="15">
        <v>16</v>
      </c>
      <c r="G953" s="14"/>
      <c r="H953" s="14"/>
      <c r="I953" s="14"/>
      <c r="J953" s="15">
        <v>16</v>
      </c>
      <c r="K953" s="14"/>
      <c r="L953" s="14"/>
      <c r="M953" s="14"/>
      <c r="N953" s="14"/>
      <c r="O953" s="14"/>
      <c r="P953" s="36" t="s">
        <v>5514</v>
      </c>
    </row>
    <row r="954" spans="1:16" ht="39.75" thickBot="1" x14ac:dyDescent="0.3">
      <c r="A954" s="85" t="s">
        <v>3721</v>
      </c>
      <c r="B954" s="15">
        <v>2</v>
      </c>
      <c r="C954" s="15">
        <v>193</v>
      </c>
      <c r="D954" s="15">
        <v>2</v>
      </c>
      <c r="E954" s="14" t="s">
        <v>16112</v>
      </c>
      <c r="F954" s="15">
        <v>27</v>
      </c>
      <c r="G954" s="14"/>
      <c r="H954" s="14"/>
      <c r="I954" s="14"/>
      <c r="J954" s="15">
        <v>27</v>
      </c>
      <c r="K954" s="14"/>
      <c r="L954" s="14"/>
      <c r="M954" s="14"/>
      <c r="N954" s="14"/>
      <c r="O954" s="14"/>
      <c r="P954" s="36" t="s">
        <v>5516</v>
      </c>
    </row>
    <row r="955" spans="1:16" ht="39.75" thickBot="1" x14ac:dyDescent="0.3">
      <c r="A955" s="85" t="s">
        <v>3720</v>
      </c>
      <c r="B955" s="15">
        <v>2</v>
      </c>
      <c r="C955" s="15">
        <v>193</v>
      </c>
      <c r="D955" s="15">
        <v>2</v>
      </c>
      <c r="E955" s="14" t="s">
        <v>16113</v>
      </c>
      <c r="F955" s="15">
        <v>36</v>
      </c>
      <c r="G955" s="14"/>
      <c r="H955" s="14"/>
      <c r="I955" s="14"/>
      <c r="J955" s="15">
        <v>36</v>
      </c>
      <c r="K955" s="14"/>
      <c r="L955" s="14"/>
      <c r="M955" s="14"/>
      <c r="N955" s="14"/>
      <c r="O955" s="14"/>
      <c r="P955" s="36" t="s">
        <v>5515</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5517</v>
      </c>
      <c r="B2" s="15">
        <v>1</v>
      </c>
      <c r="C2" s="15">
        <v>237</v>
      </c>
      <c r="D2" s="15">
        <v>1</v>
      </c>
      <c r="E2" s="14" t="s">
        <v>11815</v>
      </c>
      <c r="F2" s="14" t="s">
        <v>5518</v>
      </c>
      <c r="G2" s="14" t="s">
        <v>5519</v>
      </c>
      <c r="H2" s="14" t="s">
        <v>5520</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5521</v>
      </c>
      <c r="B3" s="15">
        <v>1</v>
      </c>
      <c r="C3" s="15">
        <v>237</v>
      </c>
      <c r="D3" s="15">
        <v>1</v>
      </c>
      <c r="E3" s="42" t="s">
        <v>11816</v>
      </c>
      <c r="F3" s="14" t="s">
        <v>5522</v>
      </c>
      <c r="G3" s="14" t="s">
        <v>5523</v>
      </c>
      <c r="H3" s="14" t="s">
        <v>5524</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5525</v>
      </c>
      <c r="B4" s="15">
        <v>1</v>
      </c>
      <c r="C4" s="15">
        <v>237</v>
      </c>
      <c r="D4" s="15">
        <v>1</v>
      </c>
      <c r="E4" s="42" t="s">
        <v>11817</v>
      </c>
      <c r="F4" s="14" t="s">
        <v>10323</v>
      </c>
      <c r="G4" s="14" t="s">
        <v>10324</v>
      </c>
      <c r="H4" s="14" t="s">
        <v>10325</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5526</v>
      </c>
      <c r="B5" s="15">
        <v>1</v>
      </c>
      <c r="C5" s="15">
        <v>237</v>
      </c>
      <c r="D5" s="15">
        <v>1</v>
      </c>
      <c r="E5" s="42" t="s">
        <v>11818</v>
      </c>
      <c r="F5" s="14" t="s">
        <v>5527</v>
      </c>
      <c r="G5" s="14" t="s">
        <v>5528</v>
      </c>
      <c r="H5" s="14" t="s">
        <v>4155</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5529</v>
      </c>
      <c r="B6" s="15">
        <v>1</v>
      </c>
      <c r="C6" s="15">
        <v>237</v>
      </c>
      <c r="D6" s="15">
        <v>1</v>
      </c>
      <c r="E6" s="42" t="s">
        <v>11819</v>
      </c>
      <c r="F6" s="14" t="s">
        <v>5530</v>
      </c>
      <c r="G6" s="14" t="s">
        <v>5531</v>
      </c>
      <c r="H6" s="14" t="s">
        <v>4155</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5532</v>
      </c>
      <c r="B7" s="15">
        <v>1</v>
      </c>
      <c r="C7" s="15">
        <v>237</v>
      </c>
      <c r="D7" s="15">
        <v>1</v>
      </c>
      <c r="E7" s="42" t="s">
        <v>11820</v>
      </c>
      <c r="F7" s="14" t="s">
        <v>5533</v>
      </c>
      <c r="G7" s="14" t="s">
        <v>5534</v>
      </c>
      <c r="H7" s="14" t="s">
        <v>4155</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5535</v>
      </c>
      <c r="B8" s="15">
        <v>2</v>
      </c>
      <c r="C8" s="15">
        <v>239</v>
      </c>
      <c r="D8" s="15">
        <v>1</v>
      </c>
      <c r="E8" s="14" t="s">
        <v>10326</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5535</v>
      </c>
      <c r="B9" s="15">
        <v>2</v>
      </c>
      <c r="C9" s="15">
        <v>239</v>
      </c>
      <c r="D9" s="15">
        <v>1</v>
      </c>
      <c r="E9" s="14" t="s">
        <v>5536</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5537</v>
      </c>
      <c r="B10" s="15">
        <v>2</v>
      </c>
      <c r="C10" s="15">
        <v>239</v>
      </c>
      <c r="D10" s="15">
        <v>1</v>
      </c>
      <c r="E10" s="42" t="s">
        <v>5538</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5539</v>
      </c>
      <c r="B11" s="15">
        <v>2</v>
      </c>
      <c r="C11" s="15">
        <v>239</v>
      </c>
      <c r="D11" s="15">
        <v>1</v>
      </c>
      <c r="E11" s="42" t="s">
        <v>10327</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5540</v>
      </c>
      <c r="B12" s="15">
        <v>2</v>
      </c>
      <c r="C12" s="15">
        <v>239</v>
      </c>
      <c r="D12" s="15">
        <v>1</v>
      </c>
      <c r="E12" s="14" t="s">
        <v>5541</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5542</v>
      </c>
      <c r="B13" s="15">
        <v>2</v>
      </c>
      <c r="C13" s="15">
        <v>239</v>
      </c>
      <c r="D13" s="15">
        <v>1</v>
      </c>
      <c r="E13" s="51" t="s">
        <v>5543</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5544</v>
      </c>
      <c r="B14" s="15">
        <v>2</v>
      </c>
      <c r="C14" s="15">
        <v>239</v>
      </c>
      <c r="D14" s="15">
        <v>1</v>
      </c>
      <c r="E14" s="51" t="s">
        <v>5545</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5546</v>
      </c>
      <c r="B15" s="15">
        <v>2</v>
      </c>
      <c r="C15" s="15">
        <v>239</v>
      </c>
      <c r="D15" s="15">
        <v>1</v>
      </c>
      <c r="E15" s="51" t="s">
        <v>5547</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5548</v>
      </c>
      <c r="B16" s="15">
        <v>2</v>
      </c>
      <c r="C16" s="15">
        <v>239</v>
      </c>
      <c r="D16" s="15">
        <v>1</v>
      </c>
      <c r="E16" s="14" t="s">
        <v>5549</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5550</v>
      </c>
      <c r="B17" s="15">
        <v>2</v>
      </c>
      <c r="C17" s="15">
        <v>239</v>
      </c>
      <c r="D17" s="15">
        <v>1</v>
      </c>
      <c r="E17" s="51" t="s">
        <v>5551</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5552</v>
      </c>
      <c r="B18" s="15">
        <v>2</v>
      </c>
      <c r="C18" s="15">
        <v>239</v>
      </c>
      <c r="D18" s="15">
        <v>1</v>
      </c>
      <c r="E18" s="51" t="s">
        <v>5553</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5554</v>
      </c>
      <c r="B19" s="15">
        <v>2</v>
      </c>
      <c r="C19" s="15">
        <v>239</v>
      </c>
      <c r="D19" s="15">
        <v>1</v>
      </c>
      <c r="E19" s="51" t="s">
        <v>5555</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5556</v>
      </c>
      <c r="B20" s="15">
        <v>1</v>
      </c>
      <c r="C20" s="15">
        <v>237</v>
      </c>
      <c r="D20" s="15">
        <v>2</v>
      </c>
      <c r="E20" s="14" t="s">
        <v>5557</v>
      </c>
      <c r="F20" s="36" t="s">
        <v>5558</v>
      </c>
      <c r="G20" s="14"/>
      <c r="H20" s="36" t="s">
        <v>5559</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5560</v>
      </c>
      <c r="B21" s="15">
        <v>1</v>
      </c>
      <c r="C21" s="15">
        <v>237</v>
      </c>
      <c r="D21" s="15">
        <v>2</v>
      </c>
      <c r="E21" s="14" t="s">
        <v>10328</v>
      </c>
      <c r="F21" s="14" t="s">
        <v>5534</v>
      </c>
      <c r="G21" s="14"/>
      <c r="H21" s="36" t="s">
        <v>5561</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5562</v>
      </c>
      <c r="B22" s="15">
        <v>1</v>
      </c>
      <c r="C22" s="15">
        <v>237</v>
      </c>
      <c r="D22" s="15">
        <v>2</v>
      </c>
      <c r="E22" s="14" t="s">
        <v>5563</v>
      </c>
      <c r="F22" s="14" t="s">
        <v>5564</v>
      </c>
      <c r="G22" s="14"/>
      <c r="H22" s="36" t="s">
        <v>5565</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5566</v>
      </c>
      <c r="B23" s="15">
        <v>1</v>
      </c>
      <c r="C23" s="15">
        <v>237</v>
      </c>
      <c r="D23" s="15">
        <v>2</v>
      </c>
      <c r="E23" s="14" t="s">
        <v>5567</v>
      </c>
      <c r="F23" s="36" t="s">
        <v>5568</v>
      </c>
      <c r="G23" s="14"/>
      <c r="H23" s="14" t="s">
        <v>5569</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5570</v>
      </c>
      <c r="B24" s="15">
        <v>1</v>
      </c>
      <c r="C24" s="15">
        <v>237</v>
      </c>
      <c r="D24" s="15">
        <v>2</v>
      </c>
      <c r="E24" s="14" t="s">
        <v>10329</v>
      </c>
      <c r="F24" s="36" t="s">
        <v>10330</v>
      </c>
      <c r="G24" s="14"/>
      <c r="H24" s="36" t="s">
        <v>10331</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5571</v>
      </c>
      <c r="B25" s="15">
        <v>1</v>
      </c>
      <c r="C25" s="15">
        <v>237</v>
      </c>
      <c r="D25" s="15">
        <v>2</v>
      </c>
      <c r="E25" s="14" t="s">
        <v>5572</v>
      </c>
      <c r="F25" s="36" t="s">
        <v>5573</v>
      </c>
      <c r="G25" s="14"/>
      <c r="H25" s="36" t="s">
        <v>5574</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5575</v>
      </c>
      <c r="B26" s="15">
        <v>1</v>
      </c>
      <c r="C26" s="15">
        <v>239</v>
      </c>
      <c r="D26" s="15">
        <v>2</v>
      </c>
      <c r="E26" s="14" t="s">
        <v>5576</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5577</v>
      </c>
      <c r="B27" s="15">
        <v>1</v>
      </c>
      <c r="C27" s="15">
        <v>239</v>
      </c>
      <c r="D27" s="15">
        <v>2</v>
      </c>
      <c r="E27" s="14" t="s">
        <v>5578</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5579</v>
      </c>
      <c r="B28" s="15">
        <v>1</v>
      </c>
      <c r="C28" s="15">
        <v>239</v>
      </c>
      <c r="D28" s="15">
        <v>2</v>
      </c>
      <c r="E28" s="14" t="s">
        <v>5580</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5581</v>
      </c>
      <c r="B29" s="15">
        <v>1</v>
      </c>
      <c r="C29" s="15">
        <v>239</v>
      </c>
      <c r="D29" s="15">
        <v>2</v>
      </c>
      <c r="E29" s="14" t="s">
        <v>5582</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5583</v>
      </c>
      <c r="B30" s="15">
        <v>1</v>
      </c>
      <c r="C30" s="15">
        <v>239</v>
      </c>
      <c r="D30" s="15">
        <v>2</v>
      </c>
      <c r="E30" s="14" t="s">
        <v>5584</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5585</v>
      </c>
      <c r="B31" s="15">
        <v>1</v>
      </c>
      <c r="C31" s="15">
        <v>239</v>
      </c>
      <c r="D31" s="15">
        <v>2</v>
      </c>
      <c r="E31" s="14" t="s">
        <v>5586</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5587</v>
      </c>
      <c r="B32" s="15">
        <v>1</v>
      </c>
      <c r="C32" s="15">
        <v>239</v>
      </c>
      <c r="D32" s="15">
        <v>2</v>
      </c>
      <c r="E32" s="14" t="s">
        <v>5588</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5589</v>
      </c>
      <c r="B33" s="15">
        <v>1</v>
      </c>
      <c r="C33" s="15">
        <v>239</v>
      </c>
      <c r="D33" s="15">
        <v>2</v>
      </c>
      <c r="E33" s="14" t="s">
        <v>5590</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5591</v>
      </c>
      <c r="B34" s="15">
        <v>1</v>
      </c>
      <c r="C34" s="15">
        <v>239</v>
      </c>
      <c r="D34" s="15">
        <v>2</v>
      </c>
      <c r="E34" s="14" t="s">
        <v>11821</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5592</v>
      </c>
      <c r="B35" s="15">
        <v>1</v>
      </c>
      <c r="C35" s="15">
        <v>239</v>
      </c>
      <c r="D35" s="15">
        <v>2</v>
      </c>
      <c r="E35" s="14" t="s">
        <v>11822</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5593</v>
      </c>
      <c r="B36" s="15">
        <v>1</v>
      </c>
      <c r="C36" s="15">
        <v>239</v>
      </c>
      <c r="D36" s="15">
        <v>2</v>
      </c>
      <c r="E36" s="14" t="s">
        <v>11823</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5594</v>
      </c>
      <c r="B37" s="15">
        <v>1</v>
      </c>
      <c r="C37" s="15">
        <v>239</v>
      </c>
      <c r="D37" s="15">
        <v>2</v>
      </c>
      <c r="E37" s="14" t="s">
        <v>11824</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5595</v>
      </c>
      <c r="B38" s="15">
        <v>1</v>
      </c>
      <c r="C38" s="15">
        <v>237</v>
      </c>
      <c r="D38" s="15">
        <v>2</v>
      </c>
      <c r="E38" s="14" t="s">
        <v>5596</v>
      </c>
      <c r="F38" s="14" t="s">
        <v>10332</v>
      </c>
      <c r="G38" s="14" t="s">
        <v>5597</v>
      </c>
      <c r="H38" s="14" t="s">
        <v>5598</v>
      </c>
      <c r="I38" s="14" t="s">
        <v>10333</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5599</v>
      </c>
      <c r="B39" s="15">
        <v>1</v>
      </c>
      <c r="C39" s="15">
        <v>237</v>
      </c>
      <c r="D39" s="15">
        <v>2</v>
      </c>
      <c r="E39" s="14" t="s">
        <v>10600</v>
      </c>
      <c r="F39" s="14" t="s">
        <v>5600</v>
      </c>
      <c r="G39" s="14" t="s">
        <v>10334</v>
      </c>
      <c r="H39" s="14" t="s">
        <v>10335</v>
      </c>
      <c r="I39" s="14" t="s">
        <v>5601</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5602</v>
      </c>
      <c r="B40" s="15">
        <v>1</v>
      </c>
      <c r="C40" s="15">
        <v>237</v>
      </c>
      <c r="D40" s="15">
        <v>2</v>
      </c>
      <c r="E40" s="14" t="s">
        <v>11825</v>
      </c>
      <c r="F40" s="14" t="s">
        <v>929</v>
      </c>
      <c r="G40" s="14" t="s">
        <v>5603</v>
      </c>
      <c r="H40" s="14" t="s">
        <v>10336</v>
      </c>
      <c r="I40" s="14" t="s">
        <v>5604</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5605</v>
      </c>
      <c r="B41" s="15">
        <v>1</v>
      </c>
      <c r="C41" s="15">
        <v>237</v>
      </c>
      <c r="D41" s="15">
        <v>2</v>
      </c>
      <c r="E41" s="14" t="s">
        <v>11826</v>
      </c>
      <c r="F41" s="14" t="s">
        <v>10337</v>
      </c>
      <c r="G41" s="14" t="s">
        <v>10338</v>
      </c>
      <c r="H41" s="14" t="s">
        <v>5606</v>
      </c>
      <c r="I41" s="14" t="s">
        <v>10339</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5607</v>
      </c>
      <c r="B42" s="15">
        <v>1</v>
      </c>
      <c r="C42" s="15">
        <v>237</v>
      </c>
      <c r="D42" s="15">
        <v>2</v>
      </c>
      <c r="E42" s="14" t="s">
        <v>11827</v>
      </c>
      <c r="F42" s="14" t="s">
        <v>10340</v>
      </c>
      <c r="G42" s="14" t="s">
        <v>10341</v>
      </c>
      <c r="H42" s="14" t="s">
        <v>10342</v>
      </c>
      <c r="I42" s="14" t="s">
        <v>10343</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5608</v>
      </c>
      <c r="B43" s="15">
        <v>1</v>
      </c>
      <c r="C43" s="15">
        <v>237</v>
      </c>
      <c r="D43" s="15">
        <v>2</v>
      </c>
      <c r="E43" s="14" t="s">
        <v>11828</v>
      </c>
      <c r="F43" s="14" t="s">
        <v>5609</v>
      </c>
      <c r="G43" s="14" t="s">
        <v>5610</v>
      </c>
      <c r="H43" s="14" t="s">
        <v>5611</v>
      </c>
      <c r="I43" s="14" t="s">
        <v>5612</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5613</v>
      </c>
      <c r="B44" s="15">
        <v>1</v>
      </c>
      <c r="C44" s="15">
        <v>237</v>
      </c>
      <c r="D44" s="15">
        <v>2</v>
      </c>
      <c r="E44" s="14" t="s">
        <v>11829</v>
      </c>
      <c r="F44" s="14" t="s">
        <v>5614</v>
      </c>
      <c r="G44" s="14" t="s">
        <v>5615</v>
      </c>
      <c r="H44" s="14" t="s">
        <v>10340</v>
      </c>
      <c r="I44" s="14" t="s">
        <v>10344</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5616</v>
      </c>
      <c r="B45" s="15">
        <v>1</v>
      </c>
      <c r="C45" s="15">
        <v>238</v>
      </c>
      <c r="D45" s="15">
        <v>1</v>
      </c>
      <c r="E45" s="14" t="s">
        <v>11830</v>
      </c>
      <c r="F45" s="14" t="s">
        <v>10345</v>
      </c>
      <c r="G45" s="14"/>
      <c r="H45" s="14" t="s">
        <v>10346</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5617</v>
      </c>
      <c r="B46" s="15">
        <v>1</v>
      </c>
      <c r="C46" s="15">
        <v>238</v>
      </c>
      <c r="D46" s="15">
        <v>1</v>
      </c>
      <c r="E46" s="14" t="s">
        <v>11831</v>
      </c>
      <c r="F46" s="14" t="s">
        <v>5564</v>
      </c>
      <c r="G46" s="14"/>
      <c r="H46" s="14" t="s">
        <v>10347</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5618</v>
      </c>
      <c r="B47" s="15">
        <v>1</v>
      </c>
      <c r="C47" s="15">
        <v>238</v>
      </c>
      <c r="D47" s="15">
        <v>1</v>
      </c>
      <c r="E47" s="14" t="s">
        <v>11832</v>
      </c>
      <c r="F47" s="14" t="s">
        <v>10348</v>
      </c>
      <c r="G47" s="14"/>
      <c r="H47" s="14" t="s">
        <v>5619</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5620</v>
      </c>
      <c r="B48" s="15">
        <v>1</v>
      </c>
      <c r="C48" s="15">
        <v>238</v>
      </c>
      <c r="D48" s="15">
        <v>1</v>
      </c>
      <c r="E48" s="14" t="s">
        <v>11833</v>
      </c>
      <c r="F48" s="14" t="s">
        <v>5621</v>
      </c>
      <c r="G48" s="14"/>
      <c r="H48" s="14" t="s">
        <v>5622</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5623</v>
      </c>
      <c r="B49" s="15">
        <v>1</v>
      </c>
      <c r="C49" s="15">
        <v>238</v>
      </c>
      <c r="D49" s="15">
        <v>1</v>
      </c>
      <c r="E49" s="14" t="s">
        <v>11834</v>
      </c>
      <c r="F49" s="14" t="s">
        <v>10349</v>
      </c>
      <c r="G49" s="14"/>
      <c r="H49" s="14" t="s">
        <v>5624</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5625</v>
      </c>
      <c r="B50" s="15">
        <v>1</v>
      </c>
      <c r="C50" s="15">
        <v>238</v>
      </c>
      <c r="D50" s="15">
        <v>1</v>
      </c>
      <c r="E50" s="14" t="s">
        <v>11835</v>
      </c>
      <c r="F50" s="14" t="s">
        <v>10350</v>
      </c>
      <c r="G50" s="14"/>
      <c r="H50" s="14" t="s">
        <v>5626</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5627</v>
      </c>
      <c r="B51" s="15">
        <v>1</v>
      </c>
      <c r="C51" s="15">
        <v>238</v>
      </c>
      <c r="D51" s="15">
        <v>2</v>
      </c>
      <c r="E51" s="14" t="s">
        <v>11836</v>
      </c>
      <c r="F51" s="14" t="s">
        <v>10351</v>
      </c>
      <c r="G51" s="14"/>
      <c r="H51" s="14" t="s">
        <v>10352</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5628</v>
      </c>
      <c r="B52" s="15">
        <v>1</v>
      </c>
      <c r="C52" s="15">
        <v>238</v>
      </c>
      <c r="D52" s="15">
        <v>2</v>
      </c>
      <c r="E52" s="14" t="s">
        <v>11837</v>
      </c>
      <c r="F52" s="14" t="s">
        <v>10353</v>
      </c>
      <c r="G52" s="14"/>
      <c r="H52" s="14" t="s">
        <v>5629</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5630</v>
      </c>
      <c r="B53" s="15">
        <v>1</v>
      </c>
      <c r="C53" s="15">
        <v>238</v>
      </c>
      <c r="D53" s="15">
        <v>2</v>
      </c>
      <c r="E53" s="14" t="s">
        <v>11838</v>
      </c>
      <c r="F53" s="14" t="s">
        <v>10354</v>
      </c>
      <c r="G53" s="14"/>
      <c r="H53" s="14" t="s">
        <v>10355</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5631</v>
      </c>
      <c r="B54" s="15">
        <v>1</v>
      </c>
      <c r="C54" s="15">
        <v>238</v>
      </c>
      <c r="D54" s="15">
        <v>2</v>
      </c>
      <c r="E54" s="14" t="s">
        <v>11839</v>
      </c>
      <c r="F54" s="14" t="s">
        <v>10356</v>
      </c>
      <c r="G54" s="14"/>
      <c r="H54" s="14" t="s">
        <v>10357</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5632</v>
      </c>
      <c r="B55" s="15">
        <v>1</v>
      </c>
      <c r="C55" s="15">
        <v>238</v>
      </c>
      <c r="D55" s="15">
        <v>2</v>
      </c>
      <c r="E55" s="14" t="s">
        <v>11840</v>
      </c>
      <c r="F55" s="14" t="s">
        <v>10358</v>
      </c>
      <c r="G55" s="14"/>
      <c r="H55" s="14" t="s">
        <v>10359</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5633</v>
      </c>
      <c r="B56" s="15">
        <v>1</v>
      </c>
      <c r="C56" s="15">
        <v>238</v>
      </c>
      <c r="D56" s="15">
        <v>2</v>
      </c>
      <c r="E56" s="14" t="s">
        <v>11841</v>
      </c>
      <c r="F56" s="14" t="s">
        <v>10360</v>
      </c>
      <c r="G56" s="14"/>
      <c r="H56" s="14" t="s">
        <v>10361</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5634</v>
      </c>
      <c r="B57" s="15">
        <v>1</v>
      </c>
      <c r="C57" s="15">
        <v>237</v>
      </c>
      <c r="D57" s="15">
        <v>3</v>
      </c>
      <c r="E57" s="14" t="s">
        <v>5635</v>
      </c>
      <c r="F57" s="14" t="s">
        <v>10362</v>
      </c>
      <c r="G57" s="14" t="s">
        <v>5636</v>
      </c>
      <c r="H57" s="14" t="s">
        <v>5637</v>
      </c>
      <c r="I57" s="14" t="s">
        <v>10363</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5638</v>
      </c>
      <c r="B58" s="15">
        <v>1</v>
      </c>
      <c r="C58" s="15">
        <v>237</v>
      </c>
      <c r="D58" s="15">
        <v>3</v>
      </c>
      <c r="E58" s="14" t="s">
        <v>10755</v>
      </c>
      <c r="F58" s="14" t="s">
        <v>10331</v>
      </c>
      <c r="G58" s="14" t="s">
        <v>10330</v>
      </c>
      <c r="H58" s="14" t="s">
        <v>10364</v>
      </c>
      <c r="I58" s="14" t="s">
        <v>10323</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5639</v>
      </c>
      <c r="B59" s="15">
        <v>1</v>
      </c>
      <c r="C59" s="15">
        <v>237</v>
      </c>
      <c r="D59" s="15">
        <v>3</v>
      </c>
      <c r="E59" s="14" t="s">
        <v>5640</v>
      </c>
      <c r="F59" s="14" t="s">
        <v>10365</v>
      </c>
      <c r="G59" s="14" t="s">
        <v>10366</v>
      </c>
      <c r="H59" s="14" t="s">
        <v>5641</v>
      </c>
      <c r="I59" s="14" t="s">
        <v>5642</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5643</v>
      </c>
      <c r="B60" s="15">
        <v>1</v>
      </c>
      <c r="C60" s="15">
        <v>237</v>
      </c>
      <c r="D60" s="15">
        <v>3</v>
      </c>
      <c r="E60" s="14" t="s">
        <v>5644</v>
      </c>
      <c r="F60" s="14" t="s">
        <v>10367</v>
      </c>
      <c r="G60" s="14" t="s">
        <v>10368</v>
      </c>
      <c r="H60" s="14" t="s">
        <v>10369</v>
      </c>
      <c r="I60" s="14" t="s">
        <v>5645</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5646</v>
      </c>
      <c r="B61" s="15">
        <v>1</v>
      </c>
      <c r="C61" s="15">
        <v>237</v>
      </c>
      <c r="D61" s="15">
        <v>3</v>
      </c>
      <c r="E61" s="14" t="s">
        <v>5647</v>
      </c>
      <c r="F61" s="14" t="s">
        <v>10370</v>
      </c>
      <c r="G61" s="14" t="s">
        <v>10371</v>
      </c>
      <c r="H61" s="14" t="s">
        <v>5648</v>
      </c>
      <c r="I61" s="14" t="s">
        <v>10372</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5649</v>
      </c>
      <c r="B62" s="15">
        <v>1</v>
      </c>
      <c r="C62" s="15">
        <v>237</v>
      </c>
      <c r="D62" s="15">
        <v>3</v>
      </c>
      <c r="E62" s="14" t="s">
        <v>10373</v>
      </c>
      <c r="F62" s="14" t="s">
        <v>5650</v>
      </c>
      <c r="G62" s="14" t="s">
        <v>5651</v>
      </c>
      <c r="H62" s="14" t="s">
        <v>10374</v>
      </c>
      <c r="I62" s="14" t="s">
        <v>10375</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5652</v>
      </c>
      <c r="B63" s="15">
        <v>1</v>
      </c>
      <c r="C63" s="15">
        <v>237</v>
      </c>
      <c r="D63" s="15">
        <v>3</v>
      </c>
      <c r="E63" s="14" t="s">
        <v>5653</v>
      </c>
      <c r="F63" s="14" t="s">
        <v>10376</v>
      </c>
      <c r="G63" s="14" t="s">
        <v>10377</v>
      </c>
      <c r="H63" s="14" t="s">
        <v>10378</v>
      </c>
      <c r="I63" s="14" t="s">
        <v>10379</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5654</v>
      </c>
      <c r="B64" s="15">
        <v>1</v>
      </c>
      <c r="C64" s="15">
        <v>237</v>
      </c>
      <c r="D64" s="15">
        <v>3</v>
      </c>
      <c r="E64" s="14" t="s">
        <v>5655</v>
      </c>
      <c r="F64" s="14" t="s">
        <v>10380</v>
      </c>
      <c r="G64" s="14" t="s">
        <v>10381</v>
      </c>
      <c r="H64" s="14" t="s">
        <v>5656</v>
      </c>
      <c r="I64" s="14" t="s">
        <v>5657</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5658</v>
      </c>
      <c r="B65" s="15">
        <v>1</v>
      </c>
      <c r="C65" s="15">
        <v>240</v>
      </c>
      <c r="D65" s="15">
        <v>1</v>
      </c>
      <c r="E65" s="14" t="s">
        <v>10756</v>
      </c>
      <c r="F65" s="14" t="s">
        <v>10382</v>
      </c>
      <c r="G65" s="14" t="s">
        <v>10383</v>
      </c>
      <c r="H65" s="14" t="s">
        <v>10384</v>
      </c>
      <c r="I65" s="14" t="s">
        <v>10385</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5659</v>
      </c>
      <c r="B66" s="15">
        <v>1</v>
      </c>
      <c r="C66" s="15">
        <v>240</v>
      </c>
      <c r="D66" s="15">
        <v>1</v>
      </c>
      <c r="E66" s="14" t="s">
        <v>10757</v>
      </c>
      <c r="F66" s="14" t="s">
        <v>10383</v>
      </c>
      <c r="G66" s="14" t="s">
        <v>10386</v>
      </c>
      <c r="H66" s="14" t="s">
        <v>10387</v>
      </c>
      <c r="I66" s="14" t="s">
        <v>10388</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5660</v>
      </c>
      <c r="B67" s="15">
        <v>1</v>
      </c>
      <c r="C67" s="15">
        <v>240</v>
      </c>
      <c r="D67" s="15">
        <v>1</v>
      </c>
      <c r="E67" s="14" t="s">
        <v>5661</v>
      </c>
      <c r="F67" s="14" t="s">
        <v>10389</v>
      </c>
      <c r="G67" s="14" t="s">
        <v>10390</v>
      </c>
      <c r="H67" s="14" t="s">
        <v>5662</v>
      </c>
      <c r="I67" s="14" t="s">
        <v>10391</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5663</v>
      </c>
      <c r="B68" s="15">
        <v>1</v>
      </c>
      <c r="C68" s="15">
        <v>240</v>
      </c>
      <c r="D68" s="15">
        <v>1</v>
      </c>
      <c r="E68" s="14" t="s">
        <v>5664</v>
      </c>
      <c r="F68" s="14" t="s">
        <v>10390</v>
      </c>
      <c r="G68" s="14" t="s">
        <v>10392</v>
      </c>
      <c r="H68" s="14" t="s">
        <v>10393</v>
      </c>
      <c r="I68" s="14" t="s">
        <v>10394</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5665</v>
      </c>
      <c r="B69" s="15">
        <v>1</v>
      </c>
      <c r="C69" s="15">
        <v>240</v>
      </c>
      <c r="D69" s="15">
        <v>1</v>
      </c>
      <c r="E69" s="14" t="s">
        <v>5666</v>
      </c>
      <c r="F69" s="14" t="s">
        <v>5667</v>
      </c>
      <c r="G69" s="14" t="s">
        <v>5668</v>
      </c>
      <c r="H69" s="14" t="s">
        <v>5669</v>
      </c>
      <c r="I69" s="14" t="s">
        <v>5670</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5671</v>
      </c>
      <c r="B70" s="15">
        <v>1</v>
      </c>
      <c r="C70" s="15">
        <v>240</v>
      </c>
      <c r="D70" s="15">
        <v>1</v>
      </c>
      <c r="E70" s="14" t="s">
        <v>5672</v>
      </c>
      <c r="F70" s="14" t="s">
        <v>5673</v>
      </c>
      <c r="G70" s="14" t="s">
        <v>10395</v>
      </c>
      <c r="H70" s="14" t="s">
        <v>10396</v>
      </c>
      <c r="I70" s="14" t="s">
        <v>10397</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5674</v>
      </c>
      <c r="B71" s="15">
        <v>1</v>
      </c>
      <c r="C71" s="15">
        <v>240</v>
      </c>
      <c r="D71" s="15">
        <v>1</v>
      </c>
      <c r="E71" s="14" t="s">
        <v>5675</v>
      </c>
      <c r="F71" s="14" t="s">
        <v>5676</v>
      </c>
      <c r="G71" s="14" t="s">
        <v>5677</v>
      </c>
      <c r="H71" s="14" t="s">
        <v>5678</v>
      </c>
      <c r="I71" s="14" t="s">
        <v>5679</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5680</v>
      </c>
      <c r="B72" s="15">
        <v>1</v>
      </c>
      <c r="C72" s="15">
        <v>240</v>
      </c>
      <c r="D72" s="15">
        <v>1</v>
      </c>
      <c r="E72" s="14" t="s">
        <v>5681</v>
      </c>
      <c r="F72" s="14" t="s">
        <v>10398</v>
      </c>
      <c r="G72" s="14" t="s">
        <v>10399</v>
      </c>
      <c r="H72" s="14" t="s">
        <v>10400</v>
      </c>
      <c r="I72" s="14" t="s">
        <v>10401</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5682</v>
      </c>
      <c r="B73" s="15">
        <v>1</v>
      </c>
      <c r="C73" s="15">
        <v>240</v>
      </c>
      <c r="D73" s="15">
        <v>1</v>
      </c>
      <c r="E73" s="14" t="s">
        <v>5683</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5684</v>
      </c>
      <c r="B74" s="15">
        <v>1</v>
      </c>
      <c r="C74" s="15">
        <v>240</v>
      </c>
      <c r="D74" s="15">
        <v>1</v>
      </c>
      <c r="E74" s="14" t="s">
        <v>5685</v>
      </c>
      <c r="F74" s="14" t="s">
        <v>10402</v>
      </c>
      <c r="G74" s="14" t="s">
        <v>5686</v>
      </c>
      <c r="H74" s="14" t="s">
        <v>10403</v>
      </c>
      <c r="I74" s="14" t="s">
        <v>5687</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5688</v>
      </c>
      <c r="B75" s="15">
        <v>1</v>
      </c>
      <c r="C75" s="15">
        <v>240</v>
      </c>
      <c r="D75" s="15">
        <v>1</v>
      </c>
      <c r="E75" s="14" t="s">
        <v>5689</v>
      </c>
      <c r="F75" s="14" t="s">
        <v>5687</v>
      </c>
      <c r="G75" s="14" t="s">
        <v>10404</v>
      </c>
      <c r="H75" s="14" t="s">
        <v>10405</v>
      </c>
      <c r="I75" s="14" t="s">
        <v>10406</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5690</v>
      </c>
      <c r="B76" s="15">
        <v>1</v>
      </c>
      <c r="C76" s="15">
        <v>240</v>
      </c>
      <c r="D76" s="15">
        <v>2</v>
      </c>
      <c r="E76" s="14" t="s">
        <v>10601</v>
      </c>
      <c r="F76" s="14" t="s">
        <v>5691</v>
      </c>
      <c r="G76" s="14" t="s">
        <v>5692</v>
      </c>
      <c r="H76" s="14" t="s">
        <v>5693</v>
      </c>
      <c r="I76" s="14" t="s">
        <v>5694</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5695</v>
      </c>
      <c r="B77" s="15">
        <v>1</v>
      </c>
      <c r="C77" s="15">
        <v>240</v>
      </c>
      <c r="D77" s="15">
        <v>2</v>
      </c>
      <c r="E77" s="14" t="s">
        <v>5696</v>
      </c>
      <c r="F77" s="14" t="s">
        <v>10407</v>
      </c>
      <c r="G77" s="14" t="s">
        <v>10408</v>
      </c>
      <c r="H77" s="14" t="s">
        <v>10409</v>
      </c>
      <c r="I77" s="14" t="s">
        <v>10410</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5697</v>
      </c>
      <c r="B78" s="15">
        <v>1</v>
      </c>
      <c r="C78" s="15">
        <v>240</v>
      </c>
      <c r="D78" s="15">
        <v>2</v>
      </c>
      <c r="E78" s="14" t="s">
        <v>5698</v>
      </c>
      <c r="F78" s="14" t="s">
        <v>10411</v>
      </c>
      <c r="G78" s="14" t="s">
        <v>10412</v>
      </c>
      <c r="H78" s="14" t="s">
        <v>10413</v>
      </c>
      <c r="I78" s="14" t="s">
        <v>10414</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5699</v>
      </c>
      <c r="B79" s="15">
        <v>1</v>
      </c>
      <c r="C79" s="15">
        <v>240</v>
      </c>
      <c r="D79" s="15">
        <v>2</v>
      </c>
      <c r="E79" s="14" t="s">
        <v>10758</v>
      </c>
      <c r="F79" s="14" t="s">
        <v>10415</v>
      </c>
      <c r="G79" s="14" t="s">
        <v>10416</v>
      </c>
      <c r="H79" s="14" t="s">
        <v>10417</v>
      </c>
      <c r="I79" s="14" t="s">
        <v>10418</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5700</v>
      </c>
      <c r="B80" s="15">
        <v>1</v>
      </c>
      <c r="C80" s="15">
        <v>238</v>
      </c>
      <c r="D80" s="15">
        <v>3</v>
      </c>
      <c r="E80" s="14" t="s">
        <v>10419</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5701</v>
      </c>
      <c r="B81" s="15">
        <v>1</v>
      </c>
      <c r="C81" s="15">
        <v>238</v>
      </c>
      <c r="D81" s="15">
        <v>3</v>
      </c>
      <c r="E81" s="14" t="s">
        <v>10420</v>
      </c>
      <c r="F81" s="14" t="s">
        <v>10421</v>
      </c>
      <c r="G81" s="14" t="s">
        <v>10422</v>
      </c>
      <c r="H81" s="14" t="s">
        <v>10423</v>
      </c>
      <c r="I81" s="14" t="s">
        <v>10424</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5702</v>
      </c>
      <c r="B82" s="15">
        <v>1</v>
      </c>
      <c r="C82" s="15">
        <v>238</v>
      </c>
      <c r="D82" s="15">
        <v>3</v>
      </c>
      <c r="E82" s="14" t="s">
        <v>5703</v>
      </c>
      <c r="F82" s="14" t="s">
        <v>10425</v>
      </c>
      <c r="G82" s="14" t="s">
        <v>10426</v>
      </c>
      <c r="H82" s="14" t="s">
        <v>10427</v>
      </c>
      <c r="I82" s="14" t="s">
        <v>10428</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5704</v>
      </c>
      <c r="B83" s="15">
        <v>1</v>
      </c>
      <c r="C83" s="15">
        <v>238</v>
      </c>
      <c r="D83" s="15">
        <v>3</v>
      </c>
      <c r="E83" s="14" t="s">
        <v>5705</v>
      </c>
      <c r="F83" s="14" t="s">
        <v>10429</v>
      </c>
      <c r="G83" s="14" t="s">
        <v>10430</v>
      </c>
      <c r="H83" s="14" t="s">
        <v>10431</v>
      </c>
      <c r="I83" s="14" t="s">
        <v>5706</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5707</v>
      </c>
      <c r="B84" s="15">
        <v>1</v>
      </c>
      <c r="C84" s="15">
        <v>238</v>
      </c>
      <c r="D84" s="15">
        <v>3</v>
      </c>
      <c r="E84" s="14" t="s">
        <v>10602</v>
      </c>
      <c r="F84" s="14" t="s">
        <v>10432</v>
      </c>
      <c r="G84" s="14" t="s">
        <v>10433</v>
      </c>
      <c r="H84" s="14" t="s">
        <v>10434</v>
      </c>
      <c r="I84" s="14" t="s">
        <v>10435</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5708</v>
      </c>
      <c r="B85" s="15">
        <v>1</v>
      </c>
      <c r="C85" s="15">
        <v>238</v>
      </c>
      <c r="D85" s="15">
        <v>3</v>
      </c>
      <c r="E85" s="14" t="s">
        <v>10603</v>
      </c>
      <c r="F85" s="14" t="s">
        <v>10436</v>
      </c>
      <c r="G85" s="14" t="s">
        <v>10437</v>
      </c>
      <c r="H85" s="14" t="s">
        <v>10438</v>
      </c>
      <c r="I85" s="14" t="s">
        <v>10439</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5709</v>
      </c>
      <c r="B86" s="15">
        <v>1</v>
      </c>
      <c r="C86" s="15">
        <v>238</v>
      </c>
      <c r="D86" s="15">
        <v>3</v>
      </c>
      <c r="E86" s="14" t="s">
        <v>5710</v>
      </c>
      <c r="F86" s="14" t="s">
        <v>10440</v>
      </c>
      <c r="G86" s="14" t="s">
        <v>10441</v>
      </c>
      <c r="H86" s="14" t="s">
        <v>5711</v>
      </c>
      <c r="I86" s="14" t="s">
        <v>5712</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5713</v>
      </c>
      <c r="B87" s="15">
        <v>1</v>
      </c>
      <c r="C87" s="15">
        <v>238</v>
      </c>
      <c r="D87" s="15">
        <v>3</v>
      </c>
      <c r="E87" s="14" t="s">
        <v>5714</v>
      </c>
      <c r="F87" s="14" t="s">
        <v>5715</v>
      </c>
      <c r="G87" s="14" t="s">
        <v>5716</v>
      </c>
      <c r="H87" s="14" t="s">
        <v>5717</v>
      </c>
      <c r="I87" s="14" t="s">
        <v>5718</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5719</v>
      </c>
      <c r="B88" s="15">
        <v>1</v>
      </c>
      <c r="C88" s="15">
        <v>238</v>
      </c>
      <c r="D88" s="15">
        <v>3</v>
      </c>
      <c r="E88" s="14" t="s">
        <v>5720</v>
      </c>
      <c r="F88" s="14" t="s">
        <v>5721</v>
      </c>
      <c r="G88" s="14" t="s">
        <v>5722</v>
      </c>
      <c r="H88" s="14" t="s">
        <v>5723</v>
      </c>
      <c r="I88" s="14" t="s">
        <v>5724</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5725</v>
      </c>
      <c r="B89" s="15">
        <v>1</v>
      </c>
      <c r="C89" s="15">
        <v>238</v>
      </c>
      <c r="D89" s="15">
        <v>3</v>
      </c>
      <c r="E89" s="14" t="s">
        <v>10604</v>
      </c>
      <c r="F89" s="14" t="s">
        <v>10442</v>
      </c>
      <c r="G89" s="14" t="s">
        <v>10443</v>
      </c>
      <c r="H89" s="14" t="s">
        <v>5726</v>
      </c>
      <c r="I89" s="14" t="s">
        <v>5727</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5728</v>
      </c>
      <c r="B90" s="15">
        <v>1</v>
      </c>
      <c r="C90" s="15">
        <v>240</v>
      </c>
      <c r="D90" s="15">
        <v>2</v>
      </c>
      <c r="E90" s="14" t="s">
        <v>10605</v>
      </c>
      <c r="F90" s="14" t="s">
        <v>10444</v>
      </c>
      <c r="G90" s="14" t="s">
        <v>10445</v>
      </c>
      <c r="H90" s="14" t="s">
        <v>10446</v>
      </c>
      <c r="I90" s="14" t="s">
        <v>10447</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5729</v>
      </c>
      <c r="B91" s="15">
        <v>1</v>
      </c>
      <c r="C91" s="15">
        <v>240</v>
      </c>
      <c r="D91" s="15">
        <v>2</v>
      </c>
      <c r="E91" s="14" t="s">
        <v>10606</v>
      </c>
      <c r="F91" s="14" t="s">
        <v>10448</v>
      </c>
      <c r="G91" s="14" t="s">
        <v>10449</v>
      </c>
      <c r="H91" s="14" t="s">
        <v>10450</v>
      </c>
      <c r="I91" s="14" t="s">
        <v>10451</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5730</v>
      </c>
      <c r="B92" s="15">
        <v>1</v>
      </c>
      <c r="C92" s="15">
        <v>240</v>
      </c>
      <c r="D92" s="15">
        <v>2</v>
      </c>
      <c r="E92" s="14" t="s">
        <v>10607</v>
      </c>
      <c r="F92" s="14" t="s">
        <v>5731</v>
      </c>
      <c r="G92" s="14" t="s">
        <v>5732</v>
      </c>
      <c r="H92" s="14" t="s">
        <v>5733</v>
      </c>
      <c r="I92" s="14" t="s">
        <v>5734</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5735</v>
      </c>
      <c r="B93" s="15">
        <v>1</v>
      </c>
      <c r="C93" s="15">
        <v>240</v>
      </c>
      <c r="D93" s="15">
        <v>2</v>
      </c>
      <c r="E93" s="14" t="s">
        <v>10608</v>
      </c>
      <c r="F93" s="14" t="s">
        <v>5736</v>
      </c>
      <c r="G93" s="14" t="s">
        <v>5737</v>
      </c>
      <c r="H93" s="14" t="s">
        <v>5561</v>
      </c>
      <c r="I93" s="14" t="s">
        <v>5738</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5739</v>
      </c>
      <c r="B94" s="15">
        <v>1</v>
      </c>
      <c r="C94" s="15">
        <v>240</v>
      </c>
      <c r="D94" s="15">
        <v>2</v>
      </c>
      <c r="E94" s="14" t="s">
        <v>5740</v>
      </c>
      <c r="F94" s="14" t="s">
        <v>5741</v>
      </c>
      <c r="G94" s="14" t="s">
        <v>10452</v>
      </c>
      <c r="H94" s="14" t="s">
        <v>10453</v>
      </c>
      <c r="I94" s="14" t="s">
        <v>10454</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5742</v>
      </c>
      <c r="B95" s="15">
        <v>1</v>
      </c>
      <c r="C95" s="15">
        <v>240</v>
      </c>
      <c r="D95" s="15">
        <v>2</v>
      </c>
      <c r="E95" s="14" t="s">
        <v>5743</v>
      </c>
      <c r="F95" s="14" t="s">
        <v>10337</v>
      </c>
      <c r="G95" s="14" t="s">
        <v>10455</v>
      </c>
      <c r="H95" s="14" t="s">
        <v>10456</v>
      </c>
      <c r="I95" s="14" t="s">
        <v>10457</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5744</v>
      </c>
      <c r="B96" s="15">
        <v>1</v>
      </c>
      <c r="C96" s="15">
        <v>240</v>
      </c>
      <c r="D96" s="15">
        <v>2</v>
      </c>
      <c r="E96" s="14" t="s">
        <v>5745</v>
      </c>
      <c r="F96" s="14" t="s">
        <v>10336</v>
      </c>
      <c r="G96" s="14" t="s">
        <v>10458</v>
      </c>
      <c r="H96" s="14" t="s">
        <v>10337</v>
      </c>
      <c r="I96" s="14" t="s">
        <v>10455</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5746</v>
      </c>
      <c r="B97" s="15">
        <v>1</v>
      </c>
      <c r="C97" s="15">
        <v>240</v>
      </c>
      <c r="D97" s="15">
        <v>2</v>
      </c>
      <c r="E97" s="14" t="s">
        <v>5747</v>
      </c>
      <c r="F97" s="14" t="s">
        <v>10457</v>
      </c>
      <c r="G97" s="14" t="s">
        <v>10459</v>
      </c>
      <c r="H97" s="14" t="s">
        <v>10456</v>
      </c>
      <c r="I97" s="14" t="s">
        <v>10336</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5748</v>
      </c>
      <c r="B98" s="15">
        <v>1</v>
      </c>
      <c r="C98" s="15">
        <v>240</v>
      </c>
      <c r="D98" s="15">
        <v>2</v>
      </c>
      <c r="E98" s="14" t="s">
        <v>10759</v>
      </c>
      <c r="F98" s="14" t="s">
        <v>10460</v>
      </c>
      <c r="G98" s="14" t="s">
        <v>10461</v>
      </c>
      <c r="H98" s="14" t="s">
        <v>10462</v>
      </c>
      <c r="I98" s="14" t="s">
        <v>10463</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5749</v>
      </c>
      <c r="B99" s="15">
        <v>1</v>
      </c>
      <c r="C99" s="15">
        <v>240</v>
      </c>
      <c r="D99" s="15">
        <v>2</v>
      </c>
      <c r="E99" s="14" t="s">
        <v>5750</v>
      </c>
      <c r="F99" s="14" t="s">
        <v>10464</v>
      </c>
      <c r="G99" s="14" t="s">
        <v>10465</v>
      </c>
      <c r="H99" s="14" t="s">
        <v>10466</v>
      </c>
      <c r="I99" s="14" t="s">
        <v>10467</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5751</v>
      </c>
      <c r="B100" s="15">
        <v>1</v>
      </c>
      <c r="C100" s="15">
        <v>240</v>
      </c>
      <c r="D100" s="15">
        <v>2</v>
      </c>
      <c r="E100" s="14" t="s">
        <v>5752</v>
      </c>
      <c r="F100" s="14" t="s">
        <v>10468</v>
      </c>
      <c r="G100" s="14" t="s">
        <v>5753</v>
      </c>
      <c r="H100" s="14" t="s">
        <v>10469</v>
      </c>
      <c r="I100" s="14" t="s">
        <v>10470</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5754</v>
      </c>
      <c r="B101" s="15">
        <v>1</v>
      </c>
      <c r="C101" s="15">
        <v>240</v>
      </c>
      <c r="D101" s="15">
        <v>2</v>
      </c>
      <c r="E101" s="14" t="s">
        <v>10760</v>
      </c>
      <c r="F101" s="14" t="s">
        <v>10471</v>
      </c>
      <c r="G101" s="14" t="s">
        <v>10472</v>
      </c>
      <c r="H101" s="14" t="s">
        <v>10473</v>
      </c>
      <c r="I101" s="14" t="s">
        <v>10474</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5755</v>
      </c>
      <c r="B102" s="15">
        <v>1</v>
      </c>
      <c r="C102" s="15">
        <v>240</v>
      </c>
      <c r="D102" s="15">
        <v>2</v>
      </c>
      <c r="E102" s="14" t="s">
        <v>10609</v>
      </c>
      <c r="F102" s="14" t="s">
        <v>5756</v>
      </c>
      <c r="G102" s="14" t="s">
        <v>5757</v>
      </c>
      <c r="H102" s="14" t="s">
        <v>10475</v>
      </c>
      <c r="I102" s="14" t="s">
        <v>10476</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5758</v>
      </c>
      <c r="B103" s="15">
        <v>1</v>
      </c>
      <c r="C103" s="15">
        <v>240</v>
      </c>
      <c r="D103" s="15">
        <v>2</v>
      </c>
      <c r="E103" s="14" t="s">
        <v>10610</v>
      </c>
      <c r="F103" s="14" t="s">
        <v>10477</v>
      </c>
      <c r="G103" s="14" t="s">
        <v>10478</v>
      </c>
      <c r="H103" s="14" t="s">
        <v>10479</v>
      </c>
      <c r="I103" s="14" t="s">
        <v>10480</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5759</v>
      </c>
      <c r="B104" s="15">
        <v>1</v>
      </c>
      <c r="C104" s="15">
        <v>240</v>
      </c>
      <c r="D104" s="15">
        <v>3</v>
      </c>
      <c r="E104" s="14" t="s">
        <v>10481</v>
      </c>
      <c r="F104" s="14" t="s">
        <v>10482</v>
      </c>
      <c r="G104" s="14" t="s">
        <v>10483</v>
      </c>
      <c r="H104" s="14" t="s">
        <v>10324</v>
      </c>
      <c r="I104" s="14" t="s">
        <v>10484</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5760</v>
      </c>
      <c r="B105" s="15">
        <v>1</v>
      </c>
      <c r="C105" s="15">
        <v>240</v>
      </c>
      <c r="D105" s="15">
        <v>3</v>
      </c>
      <c r="E105" s="14" t="s">
        <v>10611</v>
      </c>
      <c r="F105" s="14" t="s">
        <v>5761</v>
      </c>
      <c r="G105" s="14" t="s">
        <v>5762</v>
      </c>
      <c r="H105" s="14" t="s">
        <v>5763</v>
      </c>
      <c r="I105" s="14" t="s">
        <v>5764</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5765</v>
      </c>
      <c r="B106" s="15">
        <v>1</v>
      </c>
      <c r="C106" s="15">
        <v>240</v>
      </c>
      <c r="D106" s="15">
        <v>3</v>
      </c>
      <c r="E106" s="14" t="s">
        <v>10612</v>
      </c>
      <c r="F106" s="14" t="s">
        <v>10485</v>
      </c>
      <c r="G106" s="14" t="s">
        <v>10486</v>
      </c>
      <c r="H106" s="14" t="s">
        <v>10487</v>
      </c>
      <c r="I106" s="14" t="s">
        <v>10488</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5766</v>
      </c>
      <c r="B107" s="15">
        <v>2</v>
      </c>
      <c r="C107" s="15">
        <v>240</v>
      </c>
      <c r="D107" s="15">
        <v>3</v>
      </c>
      <c r="E107" s="14" t="s">
        <v>5767</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5768</v>
      </c>
      <c r="B108" s="15">
        <v>1</v>
      </c>
      <c r="C108" s="15">
        <v>240</v>
      </c>
      <c r="D108" s="15">
        <v>3</v>
      </c>
      <c r="E108" s="14" t="s">
        <v>10761</v>
      </c>
      <c r="F108" s="14" t="s">
        <v>10489</v>
      </c>
      <c r="G108" s="14" t="s">
        <v>10490</v>
      </c>
      <c r="H108" s="14" t="s">
        <v>10491</v>
      </c>
      <c r="I108" s="14" t="s">
        <v>10492</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5769</v>
      </c>
      <c r="B109" s="15">
        <v>2</v>
      </c>
      <c r="C109" s="15">
        <v>240</v>
      </c>
      <c r="D109" s="15">
        <v>3</v>
      </c>
      <c r="E109" s="14" t="s">
        <v>10762</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5770</v>
      </c>
      <c r="B110" s="15">
        <v>1</v>
      </c>
      <c r="C110" s="15">
        <v>240</v>
      </c>
      <c r="D110" s="15">
        <v>3</v>
      </c>
      <c r="E110" s="14" t="s">
        <v>10613</v>
      </c>
      <c r="F110" s="14" t="s">
        <v>10493</v>
      </c>
      <c r="G110" s="14" t="s">
        <v>10494</v>
      </c>
      <c r="H110" s="14" t="s">
        <v>10495</v>
      </c>
      <c r="I110" s="14" t="s">
        <v>10496</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5771</v>
      </c>
      <c r="B111" s="15">
        <v>2</v>
      </c>
      <c r="C111" s="15">
        <v>240</v>
      </c>
      <c r="D111" s="15">
        <v>3</v>
      </c>
      <c r="E111" s="14" t="s">
        <v>10614</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5772</v>
      </c>
      <c r="B112" s="15">
        <v>1</v>
      </c>
      <c r="C112" s="15">
        <v>240</v>
      </c>
      <c r="D112" s="15">
        <v>3</v>
      </c>
      <c r="E112" s="14" t="s">
        <v>10615</v>
      </c>
      <c r="F112" s="14" t="s">
        <v>10497</v>
      </c>
      <c r="G112" s="14" t="s">
        <v>10498</v>
      </c>
      <c r="H112" s="14" t="s">
        <v>10499</v>
      </c>
      <c r="I112" s="14" t="s">
        <v>10500</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5773</v>
      </c>
      <c r="B113" s="15">
        <v>1</v>
      </c>
      <c r="C113" s="15">
        <v>240</v>
      </c>
      <c r="D113" s="15">
        <v>3</v>
      </c>
      <c r="E113" s="14" t="s">
        <v>10616</v>
      </c>
      <c r="F113" s="14" t="s">
        <v>10498</v>
      </c>
      <c r="G113" s="14" t="s">
        <v>10497</v>
      </c>
      <c r="H113" s="14" t="s">
        <v>10501</v>
      </c>
      <c r="I113" s="14" t="s">
        <v>10497</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5774</v>
      </c>
      <c r="B114" s="15">
        <v>2</v>
      </c>
      <c r="C114" s="15">
        <v>240</v>
      </c>
      <c r="D114" s="15">
        <v>3</v>
      </c>
      <c r="E114" s="14" t="s">
        <v>10617</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5775</v>
      </c>
      <c r="B115" s="15">
        <v>1</v>
      </c>
      <c r="C115" s="15">
        <v>240</v>
      </c>
      <c r="D115" s="15">
        <v>3</v>
      </c>
      <c r="E115" s="14" t="s">
        <v>10618</v>
      </c>
      <c r="F115" s="14" t="s">
        <v>10502</v>
      </c>
      <c r="G115" s="14" t="s">
        <v>10503</v>
      </c>
      <c r="H115" s="14" t="s">
        <v>10504</v>
      </c>
      <c r="I115" s="14" t="s">
        <v>10505</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5776</v>
      </c>
      <c r="B116" s="15">
        <v>1</v>
      </c>
      <c r="C116" s="15">
        <v>240</v>
      </c>
      <c r="D116" s="15">
        <v>3</v>
      </c>
      <c r="E116" s="14" t="s">
        <v>10619</v>
      </c>
      <c r="F116" s="14" t="s">
        <v>10506</v>
      </c>
      <c r="G116" s="14" t="s">
        <v>10507</v>
      </c>
      <c r="H116" s="14" t="s">
        <v>10505</v>
      </c>
      <c r="I116" s="14" t="s">
        <v>10508</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5777</v>
      </c>
      <c r="B117" s="15">
        <v>2</v>
      </c>
      <c r="C117" s="15">
        <v>240</v>
      </c>
      <c r="D117" s="15">
        <v>3</v>
      </c>
      <c r="E117" s="14" t="s">
        <v>10620</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5778</v>
      </c>
      <c r="B118" s="15">
        <v>1</v>
      </c>
      <c r="C118" s="15">
        <v>240</v>
      </c>
      <c r="D118" s="15">
        <v>3</v>
      </c>
      <c r="E118" s="14" t="s">
        <v>10763</v>
      </c>
      <c r="F118" s="14" t="s">
        <v>10509</v>
      </c>
      <c r="G118" s="14" t="s">
        <v>10385</v>
      </c>
      <c r="H118" s="14" t="s">
        <v>10510</v>
      </c>
      <c r="I118" s="14" t="s">
        <v>10331</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5779</v>
      </c>
      <c r="B119" s="15">
        <v>2</v>
      </c>
      <c r="C119" s="15">
        <v>240</v>
      </c>
      <c r="D119" s="15">
        <v>3</v>
      </c>
      <c r="E119" s="14" t="s">
        <v>10764</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5780</v>
      </c>
      <c r="B120" s="15">
        <v>1</v>
      </c>
      <c r="C120" s="15">
        <v>240</v>
      </c>
      <c r="D120" s="15">
        <v>3</v>
      </c>
      <c r="E120" s="14" t="s">
        <v>5781</v>
      </c>
      <c r="F120" s="14" t="s">
        <v>10511</v>
      </c>
      <c r="G120" s="14" t="s">
        <v>10512</v>
      </c>
      <c r="H120" s="14" t="s">
        <v>10513</v>
      </c>
      <c r="I120" s="14" t="s">
        <v>10514</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5782</v>
      </c>
      <c r="B121" s="15">
        <v>2</v>
      </c>
      <c r="C121" s="15">
        <v>240</v>
      </c>
      <c r="D121" s="15">
        <v>3</v>
      </c>
      <c r="E121" s="14" t="s">
        <v>5783</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5784</v>
      </c>
      <c r="B122" s="15">
        <v>1</v>
      </c>
      <c r="C122" s="15">
        <v>240</v>
      </c>
      <c r="D122" s="15">
        <v>3</v>
      </c>
      <c r="E122" s="14" t="s">
        <v>10621</v>
      </c>
      <c r="F122" s="14" t="s">
        <v>10515</v>
      </c>
      <c r="G122" s="14" t="s">
        <v>10516</v>
      </c>
      <c r="H122" s="14" t="s">
        <v>10517</v>
      </c>
      <c r="I122" s="14" t="s">
        <v>10515</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5784</v>
      </c>
      <c r="B123" s="15">
        <v>1</v>
      </c>
      <c r="C123" s="15">
        <v>240</v>
      </c>
      <c r="D123" s="15">
        <v>3</v>
      </c>
      <c r="E123" s="14" t="s">
        <v>10622</v>
      </c>
      <c r="F123" s="14" t="s">
        <v>10518</v>
      </c>
      <c r="G123" s="14" t="s">
        <v>10519</v>
      </c>
      <c r="H123" s="14" t="s">
        <v>5785</v>
      </c>
      <c r="I123" s="14" t="s">
        <v>10520</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5784</v>
      </c>
      <c r="B124" s="15">
        <v>2</v>
      </c>
      <c r="C124" s="15">
        <v>240</v>
      </c>
      <c r="D124" s="15">
        <v>3</v>
      </c>
      <c r="E124" s="14" t="s">
        <v>10623</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5786</v>
      </c>
      <c r="B125" s="15">
        <v>2</v>
      </c>
      <c r="C125" s="15">
        <v>229</v>
      </c>
      <c r="D125" s="15">
        <v>1</v>
      </c>
      <c r="E125" s="14" t="s">
        <v>10624</v>
      </c>
      <c r="F125" s="15">
        <v>260</v>
      </c>
      <c r="G125" s="14"/>
      <c r="H125" s="14"/>
      <c r="I125" s="14"/>
      <c r="J125" s="15">
        <v>260</v>
      </c>
      <c r="K125" s="14"/>
      <c r="L125" s="14"/>
      <c r="M125" s="14"/>
      <c r="N125" s="14"/>
      <c r="O125" s="14"/>
      <c r="P125" s="14" t="s">
        <v>11842</v>
      </c>
      <c r="Q125" s="14"/>
      <c r="R125" s="14"/>
      <c r="S125" s="14"/>
      <c r="T125" s="14"/>
      <c r="U125" s="14"/>
      <c r="V125" s="14"/>
      <c r="W125" s="14"/>
      <c r="X125" s="14"/>
      <c r="Y125" s="14"/>
      <c r="Z125" s="14"/>
      <c r="AA125" s="14"/>
      <c r="AB125" s="14"/>
      <c r="AC125" s="14"/>
      <c r="AD125" s="14"/>
    </row>
    <row r="126" spans="1:30" ht="103.5" thickBot="1" x14ac:dyDescent="0.3">
      <c r="A126" s="14" t="s">
        <v>5787</v>
      </c>
      <c r="B126" s="15">
        <v>2</v>
      </c>
      <c r="C126" s="15">
        <v>229</v>
      </c>
      <c r="D126" s="15">
        <v>1</v>
      </c>
      <c r="E126" s="14" t="s">
        <v>5788</v>
      </c>
      <c r="F126" s="15">
        <v>125</v>
      </c>
      <c r="G126" s="14"/>
      <c r="H126" s="14"/>
      <c r="I126" s="14"/>
      <c r="J126" s="15">
        <v>125</v>
      </c>
      <c r="K126" s="14"/>
      <c r="L126" s="14"/>
      <c r="M126" s="14"/>
      <c r="N126" s="14"/>
      <c r="O126" s="14"/>
      <c r="P126" s="14" t="s">
        <v>11843</v>
      </c>
      <c r="Q126" s="14"/>
      <c r="R126" s="14"/>
      <c r="S126" s="14"/>
      <c r="T126" s="14"/>
      <c r="U126" s="14"/>
      <c r="V126" s="14"/>
      <c r="W126" s="14"/>
      <c r="X126" s="14"/>
      <c r="Y126" s="14"/>
      <c r="Z126" s="14"/>
      <c r="AA126" s="14"/>
      <c r="AB126" s="14"/>
      <c r="AC126" s="14"/>
      <c r="AD126" s="14"/>
    </row>
    <row r="127" spans="1:30" ht="103.5" thickBot="1" x14ac:dyDescent="0.3">
      <c r="A127" s="14" t="s">
        <v>5789</v>
      </c>
      <c r="B127" s="15">
        <v>2</v>
      </c>
      <c r="C127" s="15">
        <v>229</v>
      </c>
      <c r="D127" s="15">
        <v>1</v>
      </c>
      <c r="E127" s="14" t="s">
        <v>5790</v>
      </c>
      <c r="F127" s="15">
        <v>75</v>
      </c>
      <c r="G127" s="14"/>
      <c r="H127" s="14"/>
      <c r="I127" s="14"/>
      <c r="J127" s="15">
        <v>75</v>
      </c>
      <c r="K127" s="14"/>
      <c r="L127" s="14"/>
      <c r="M127" s="14"/>
      <c r="N127" s="14"/>
      <c r="O127" s="14"/>
      <c r="P127" s="14" t="s">
        <v>11844</v>
      </c>
      <c r="Q127" s="14"/>
      <c r="R127" s="14"/>
      <c r="S127" s="14"/>
      <c r="T127" s="14"/>
      <c r="U127" s="14"/>
      <c r="V127" s="14"/>
      <c r="W127" s="14"/>
      <c r="X127" s="14"/>
      <c r="Y127" s="14"/>
      <c r="Z127" s="14"/>
      <c r="AA127" s="14"/>
      <c r="AB127" s="14"/>
      <c r="AC127" s="14"/>
      <c r="AD127" s="14"/>
    </row>
    <row r="128" spans="1:30" ht="103.5" thickBot="1" x14ac:dyDescent="0.3">
      <c r="A128" s="14" t="s">
        <v>5791</v>
      </c>
      <c r="B128" s="15">
        <v>2</v>
      </c>
      <c r="C128" s="15">
        <v>231</v>
      </c>
      <c r="D128" s="15">
        <v>1</v>
      </c>
      <c r="E128" s="14" t="s">
        <v>6451</v>
      </c>
      <c r="F128" s="15">
        <v>5</v>
      </c>
      <c r="G128" s="14"/>
      <c r="H128" s="14"/>
      <c r="I128" s="14"/>
      <c r="J128" s="39">
        <v>5</v>
      </c>
      <c r="K128" s="14"/>
      <c r="L128" s="14"/>
      <c r="M128" s="14"/>
      <c r="N128" s="14"/>
      <c r="O128" s="14"/>
      <c r="P128" s="14" t="s">
        <v>11845</v>
      </c>
      <c r="Q128" s="14"/>
      <c r="R128" s="14"/>
      <c r="S128" s="14"/>
      <c r="T128" s="14"/>
      <c r="U128" s="14"/>
      <c r="V128" s="14"/>
      <c r="W128" s="14"/>
      <c r="X128" s="14"/>
      <c r="Y128" s="14"/>
      <c r="Z128" s="14"/>
      <c r="AA128" s="14"/>
      <c r="AB128" s="14"/>
      <c r="AC128" s="14"/>
      <c r="AD128" s="14"/>
    </row>
    <row r="129" spans="1:30" ht="103.5" thickBot="1" x14ac:dyDescent="0.3">
      <c r="A129" s="14" t="s">
        <v>5792</v>
      </c>
      <c r="B129" s="15">
        <v>2</v>
      </c>
      <c r="C129" s="15">
        <v>231</v>
      </c>
      <c r="D129" s="15">
        <v>1</v>
      </c>
      <c r="E129" s="14" t="s">
        <v>6452</v>
      </c>
      <c r="F129" s="39" t="s">
        <v>5793</v>
      </c>
      <c r="G129" s="14"/>
      <c r="H129" s="14" t="s">
        <v>5794</v>
      </c>
      <c r="I129" s="14"/>
      <c r="J129" s="39">
        <v>0</v>
      </c>
      <c r="K129" s="14"/>
      <c r="L129" s="14"/>
      <c r="M129" s="14"/>
      <c r="N129" s="14"/>
      <c r="O129" s="14"/>
      <c r="P129" s="14" t="s">
        <v>11845</v>
      </c>
      <c r="Q129" s="14"/>
      <c r="R129" s="14"/>
      <c r="S129" s="14"/>
      <c r="T129" s="14"/>
      <c r="U129" s="14"/>
      <c r="V129" s="14"/>
      <c r="W129" s="14"/>
      <c r="X129" s="14"/>
      <c r="Y129" s="14"/>
      <c r="Z129" s="14"/>
      <c r="AA129" s="14"/>
      <c r="AB129" s="14"/>
      <c r="AC129" s="14"/>
      <c r="AD129" s="14"/>
    </row>
    <row r="130" spans="1:30" ht="103.5" thickBot="1" x14ac:dyDescent="0.3">
      <c r="A130" s="14" t="s">
        <v>5795</v>
      </c>
      <c r="B130" s="15">
        <v>1</v>
      </c>
      <c r="C130" s="15">
        <v>231</v>
      </c>
      <c r="D130" s="15">
        <v>1</v>
      </c>
      <c r="E130" s="14" t="s">
        <v>6453</v>
      </c>
      <c r="F130" s="14" t="s">
        <v>5796</v>
      </c>
      <c r="G130" s="14"/>
      <c r="H130" s="39" t="s">
        <v>5797</v>
      </c>
      <c r="I130" s="14"/>
      <c r="J130" s="15">
        <v>0</v>
      </c>
      <c r="K130" s="14"/>
      <c r="L130" s="14"/>
      <c r="M130" s="14"/>
      <c r="N130" s="14"/>
      <c r="O130" s="14"/>
      <c r="P130" s="14" t="s">
        <v>11845</v>
      </c>
      <c r="Q130" s="14"/>
      <c r="R130" s="14"/>
      <c r="S130" s="14"/>
      <c r="T130" s="14"/>
      <c r="U130" s="14"/>
      <c r="V130" s="14"/>
      <c r="W130" s="14"/>
      <c r="X130" s="14"/>
      <c r="Y130" s="14"/>
      <c r="Z130" s="14"/>
      <c r="AA130" s="14"/>
      <c r="AB130" s="14"/>
      <c r="AC130" s="14"/>
      <c r="AD130" s="14"/>
    </row>
    <row r="131" spans="1:30" ht="103.5" thickBot="1" x14ac:dyDescent="0.3">
      <c r="A131" s="14" t="s">
        <v>5798</v>
      </c>
      <c r="B131" s="15">
        <v>2</v>
      </c>
      <c r="C131" s="15">
        <v>231</v>
      </c>
      <c r="D131" s="15">
        <v>1</v>
      </c>
      <c r="E131" s="14" t="s">
        <v>6454</v>
      </c>
      <c r="F131" s="15">
        <v>6</v>
      </c>
      <c r="G131" s="14"/>
      <c r="H131" s="14"/>
      <c r="I131" s="14"/>
      <c r="J131" s="15">
        <v>6</v>
      </c>
      <c r="K131" s="14"/>
      <c r="L131" s="14"/>
      <c r="M131" s="14"/>
      <c r="N131" s="14"/>
      <c r="O131" s="14"/>
      <c r="P131" s="14" t="s">
        <v>11846</v>
      </c>
      <c r="Q131" s="14"/>
      <c r="R131" s="14"/>
      <c r="S131" s="14"/>
      <c r="T131" s="14"/>
      <c r="U131" s="14"/>
      <c r="V131" s="14"/>
      <c r="W131" s="14"/>
      <c r="X131" s="14"/>
      <c r="Y131" s="14"/>
      <c r="Z131" s="14"/>
      <c r="AA131" s="14"/>
      <c r="AB131" s="14"/>
      <c r="AC131" s="14"/>
      <c r="AD131" s="14"/>
    </row>
    <row r="132" spans="1:30" ht="103.5" thickBot="1" x14ac:dyDescent="0.3">
      <c r="A132" s="14" t="s">
        <v>5799</v>
      </c>
      <c r="B132" s="15">
        <v>2</v>
      </c>
      <c r="C132" s="15">
        <v>231</v>
      </c>
      <c r="D132" s="15">
        <v>1</v>
      </c>
      <c r="E132" s="14" t="s">
        <v>6455</v>
      </c>
      <c r="F132" s="15">
        <v>4</v>
      </c>
      <c r="G132" s="14"/>
      <c r="H132" s="14"/>
      <c r="I132" s="14"/>
      <c r="J132" s="15">
        <v>4</v>
      </c>
      <c r="K132" s="14"/>
      <c r="L132" s="14"/>
      <c r="M132" s="14"/>
      <c r="N132" s="14"/>
      <c r="O132" s="14"/>
      <c r="P132" s="14" t="s">
        <v>11846</v>
      </c>
      <c r="Q132" s="14"/>
      <c r="R132" s="14"/>
      <c r="S132" s="14"/>
      <c r="T132" s="14"/>
      <c r="U132" s="14"/>
      <c r="V132" s="14"/>
      <c r="W132" s="14"/>
      <c r="X132" s="14"/>
      <c r="Y132" s="14"/>
      <c r="Z132" s="14"/>
      <c r="AA132" s="14"/>
      <c r="AB132" s="14"/>
      <c r="AC132" s="14"/>
      <c r="AD132" s="14"/>
    </row>
    <row r="133" spans="1:30" ht="103.5" thickBot="1" x14ac:dyDescent="0.3">
      <c r="A133" s="14" t="s">
        <v>5800</v>
      </c>
      <c r="B133" s="15">
        <v>1</v>
      </c>
      <c r="C133" s="15">
        <v>231</v>
      </c>
      <c r="D133" s="15">
        <v>1</v>
      </c>
      <c r="E133" s="14" t="s">
        <v>6456</v>
      </c>
      <c r="F133" s="14" t="s">
        <v>5801</v>
      </c>
      <c r="G133" s="14"/>
      <c r="H133" s="14" t="s">
        <v>5802</v>
      </c>
      <c r="I133" s="14"/>
      <c r="J133" s="15">
        <v>2</v>
      </c>
      <c r="K133" s="14"/>
      <c r="L133" s="14"/>
      <c r="M133" s="14"/>
      <c r="N133" s="14"/>
      <c r="O133" s="14"/>
      <c r="P133" s="14" t="s">
        <v>11846</v>
      </c>
      <c r="Q133" s="14"/>
      <c r="R133" s="14"/>
      <c r="S133" s="14"/>
      <c r="T133" s="14"/>
      <c r="U133" s="14"/>
      <c r="V133" s="14"/>
      <c r="W133" s="14"/>
      <c r="X133" s="14"/>
      <c r="Y133" s="14"/>
      <c r="Z133" s="14"/>
      <c r="AA133" s="14"/>
      <c r="AB133" s="14"/>
      <c r="AC133" s="14"/>
      <c r="AD133" s="14"/>
    </row>
    <row r="134" spans="1:30" ht="103.5" thickBot="1" x14ac:dyDescent="0.3">
      <c r="A134" s="14" t="s">
        <v>5803</v>
      </c>
      <c r="B134" s="15">
        <v>1</v>
      </c>
      <c r="C134" s="15">
        <v>231</v>
      </c>
      <c r="D134" s="15">
        <v>1</v>
      </c>
      <c r="E134" s="14" t="s">
        <v>6457</v>
      </c>
      <c r="F134" s="14" t="s">
        <v>5804</v>
      </c>
      <c r="G134" s="14"/>
      <c r="H134" s="14" t="s">
        <v>5805</v>
      </c>
      <c r="I134" s="14" t="s">
        <v>50</v>
      </c>
      <c r="J134" s="15">
        <v>0</v>
      </c>
      <c r="K134" s="14"/>
      <c r="L134" s="14"/>
      <c r="M134" s="14"/>
      <c r="N134" s="14"/>
      <c r="O134" s="14"/>
      <c r="P134" s="14" t="s">
        <v>11847</v>
      </c>
      <c r="Q134" s="14"/>
      <c r="R134" s="14"/>
      <c r="S134" s="14"/>
      <c r="T134" s="14"/>
      <c r="U134" s="14"/>
      <c r="V134" s="14"/>
      <c r="W134" s="14"/>
      <c r="X134" s="14"/>
      <c r="Y134" s="14"/>
      <c r="Z134" s="14"/>
      <c r="AA134" s="14"/>
      <c r="AB134" s="14"/>
      <c r="AC134" s="14"/>
      <c r="AD134" s="14"/>
    </row>
    <row r="135" spans="1:30" ht="103.5" thickBot="1" x14ac:dyDescent="0.3">
      <c r="A135" s="14" t="s">
        <v>5806</v>
      </c>
      <c r="B135" s="15">
        <v>2</v>
      </c>
      <c r="C135" s="15">
        <v>231</v>
      </c>
      <c r="D135" s="15">
        <v>1</v>
      </c>
      <c r="E135" s="14" t="s">
        <v>6458</v>
      </c>
      <c r="F135" s="14" t="s">
        <v>5802</v>
      </c>
      <c r="G135" s="14" t="s">
        <v>5801</v>
      </c>
      <c r="H135" s="14" t="s">
        <v>6459</v>
      </c>
      <c r="I135" s="14" t="s">
        <v>5796</v>
      </c>
      <c r="J135" s="15">
        <v>0</v>
      </c>
      <c r="K135" s="14"/>
      <c r="L135" s="14"/>
      <c r="M135" s="14"/>
      <c r="N135" s="14"/>
      <c r="O135" s="14"/>
      <c r="P135" s="14" t="s">
        <v>11847</v>
      </c>
      <c r="Q135" s="14"/>
      <c r="R135" s="14"/>
      <c r="S135" s="14"/>
      <c r="T135" s="14"/>
      <c r="U135" s="14"/>
      <c r="V135" s="14"/>
      <c r="W135" s="14"/>
      <c r="X135" s="14"/>
      <c r="Y135" s="14"/>
      <c r="Z135" s="14"/>
      <c r="AA135" s="14"/>
      <c r="AB135" s="14"/>
      <c r="AC135" s="14"/>
      <c r="AD135" s="14"/>
    </row>
    <row r="136" spans="1:30" ht="103.5" thickBot="1" x14ac:dyDescent="0.3">
      <c r="A136" s="14" t="s">
        <v>5807</v>
      </c>
      <c r="B136" s="15">
        <v>1</v>
      </c>
      <c r="C136" s="15">
        <v>231</v>
      </c>
      <c r="D136" s="15">
        <v>1</v>
      </c>
      <c r="E136" s="14" t="s">
        <v>5808</v>
      </c>
      <c r="F136" s="14" t="s">
        <v>5809</v>
      </c>
      <c r="G136" s="14" t="s">
        <v>5810</v>
      </c>
      <c r="H136" s="14" t="s">
        <v>5811</v>
      </c>
      <c r="I136" s="14" t="s">
        <v>5812</v>
      </c>
      <c r="J136" s="15">
        <v>2</v>
      </c>
      <c r="K136" s="14"/>
      <c r="L136" s="14"/>
      <c r="M136" s="14"/>
      <c r="N136" s="14"/>
      <c r="O136" s="14"/>
      <c r="P136" s="14" t="s">
        <v>11848</v>
      </c>
      <c r="Q136" s="14"/>
      <c r="R136" s="14"/>
      <c r="S136" s="14"/>
      <c r="T136" s="14"/>
      <c r="U136" s="14"/>
      <c r="V136" s="14"/>
      <c r="W136" s="14"/>
      <c r="X136" s="14"/>
      <c r="Y136" s="14"/>
      <c r="Z136" s="14"/>
      <c r="AA136" s="14"/>
      <c r="AB136" s="14"/>
      <c r="AC136" s="14"/>
      <c r="AD136" s="14"/>
    </row>
    <row r="137" spans="1:30" ht="103.5" thickBot="1" x14ac:dyDescent="0.3">
      <c r="A137" s="14" t="s">
        <v>5813</v>
      </c>
      <c r="B137" s="15">
        <v>2</v>
      </c>
      <c r="C137" s="15">
        <v>231</v>
      </c>
      <c r="D137" s="15">
        <v>1</v>
      </c>
      <c r="E137" s="14" t="s">
        <v>5814</v>
      </c>
      <c r="F137" s="15">
        <v>1</v>
      </c>
      <c r="G137" s="15">
        <v>2</v>
      </c>
      <c r="H137" s="14"/>
      <c r="I137" s="14"/>
      <c r="J137" s="15">
        <v>1</v>
      </c>
      <c r="K137" s="14"/>
      <c r="L137" s="14"/>
      <c r="M137" s="14"/>
      <c r="N137" s="14"/>
      <c r="O137" s="14"/>
      <c r="P137" s="14" t="s">
        <v>11849</v>
      </c>
      <c r="Q137" s="14"/>
      <c r="R137" s="14"/>
      <c r="S137" s="14"/>
      <c r="T137" s="14"/>
      <c r="U137" s="14"/>
      <c r="V137" s="14"/>
      <c r="W137" s="14"/>
      <c r="X137" s="14"/>
      <c r="Y137" s="14"/>
      <c r="Z137" s="14"/>
      <c r="AA137" s="14"/>
      <c r="AB137" s="14"/>
      <c r="AC137" s="14"/>
      <c r="AD137" s="14"/>
    </row>
    <row r="138" spans="1:30" ht="103.5" thickBot="1" x14ac:dyDescent="0.3">
      <c r="A138" s="14" t="s">
        <v>5815</v>
      </c>
      <c r="B138" s="15">
        <v>1</v>
      </c>
      <c r="C138" s="15">
        <v>232</v>
      </c>
      <c r="D138" s="15">
        <v>1</v>
      </c>
      <c r="E138" s="14" t="s">
        <v>5816</v>
      </c>
      <c r="F138" s="14" t="s">
        <v>5796</v>
      </c>
      <c r="G138" s="14" t="s">
        <v>5802</v>
      </c>
      <c r="H138" s="14" t="s">
        <v>5817</v>
      </c>
      <c r="I138" s="14" t="s">
        <v>5818</v>
      </c>
      <c r="J138" s="15">
        <v>0</v>
      </c>
      <c r="K138" s="14"/>
      <c r="L138" s="14"/>
      <c r="M138" s="14"/>
      <c r="N138" s="14"/>
      <c r="O138" s="14"/>
      <c r="P138" s="14" t="s">
        <v>11850</v>
      </c>
      <c r="Q138" s="14"/>
      <c r="R138" s="14"/>
      <c r="S138" s="14"/>
      <c r="T138" s="14"/>
      <c r="U138" s="14"/>
      <c r="V138" s="14"/>
      <c r="W138" s="14"/>
      <c r="X138" s="14"/>
      <c r="Y138" s="14"/>
      <c r="Z138" s="14"/>
      <c r="AA138" s="14"/>
      <c r="AB138" s="14"/>
      <c r="AC138" s="14"/>
      <c r="AD138" s="14"/>
    </row>
    <row r="139" spans="1:30" ht="103.5" thickBot="1" x14ac:dyDescent="0.3">
      <c r="A139" s="14" t="s">
        <v>5819</v>
      </c>
      <c r="B139" s="15">
        <v>1</v>
      </c>
      <c r="C139" s="15">
        <v>232</v>
      </c>
      <c r="D139" s="15">
        <v>1</v>
      </c>
      <c r="E139" s="14" t="s">
        <v>5816</v>
      </c>
      <c r="F139" s="14" t="s">
        <v>5802</v>
      </c>
      <c r="G139" s="14" t="s">
        <v>5817</v>
      </c>
      <c r="H139" s="14" t="s">
        <v>5801</v>
      </c>
      <c r="I139" s="14" t="s">
        <v>5820</v>
      </c>
      <c r="J139" s="15">
        <v>0</v>
      </c>
      <c r="K139" s="14"/>
      <c r="L139" s="14"/>
      <c r="M139" s="14"/>
      <c r="N139" s="14"/>
      <c r="O139" s="14"/>
      <c r="P139" s="14" t="s">
        <v>11851</v>
      </c>
      <c r="Q139" s="14"/>
      <c r="R139" s="14"/>
      <c r="S139" s="14"/>
      <c r="T139" s="14"/>
      <c r="U139" s="14"/>
      <c r="V139" s="14"/>
      <c r="W139" s="14"/>
      <c r="X139" s="14"/>
      <c r="Y139" s="14"/>
      <c r="Z139" s="14"/>
      <c r="AA139" s="14"/>
      <c r="AB139" s="14"/>
      <c r="AC139" s="14"/>
      <c r="AD139" s="14"/>
    </row>
    <row r="140" spans="1:30" ht="103.5" thickBot="1" x14ac:dyDescent="0.3">
      <c r="A140" s="14" t="s">
        <v>5821</v>
      </c>
      <c r="B140" s="15">
        <v>1</v>
      </c>
      <c r="C140" s="15">
        <v>232</v>
      </c>
      <c r="D140" s="15">
        <v>1</v>
      </c>
      <c r="E140" s="14" t="s">
        <v>5816</v>
      </c>
      <c r="F140" s="14" t="s">
        <v>726</v>
      </c>
      <c r="G140" s="14" t="s">
        <v>5817</v>
      </c>
      <c r="H140" s="14" t="s">
        <v>5801</v>
      </c>
      <c r="I140" s="14" t="s">
        <v>5796</v>
      </c>
      <c r="J140" s="15">
        <v>1</v>
      </c>
      <c r="K140" s="14"/>
      <c r="L140" s="14"/>
      <c r="M140" s="14"/>
      <c r="N140" s="14"/>
      <c r="O140" s="14"/>
      <c r="P140" s="14" t="s">
        <v>11852</v>
      </c>
      <c r="Q140" s="14"/>
      <c r="R140" s="14"/>
      <c r="S140" s="14"/>
      <c r="T140" s="14"/>
      <c r="U140" s="14"/>
      <c r="V140" s="14"/>
      <c r="W140" s="14"/>
      <c r="X140" s="14"/>
      <c r="Y140" s="14"/>
      <c r="Z140" s="14"/>
      <c r="AA140" s="14"/>
      <c r="AB140" s="14"/>
      <c r="AC140" s="14"/>
      <c r="AD140" s="14"/>
    </row>
    <row r="141" spans="1:30" ht="103.5" thickBot="1" x14ac:dyDescent="0.3">
      <c r="A141" s="14" t="s">
        <v>5822</v>
      </c>
      <c r="B141" s="15">
        <v>1</v>
      </c>
      <c r="C141" s="15">
        <v>232</v>
      </c>
      <c r="D141" s="15">
        <v>1</v>
      </c>
      <c r="E141" s="14" t="s">
        <v>5816</v>
      </c>
      <c r="F141" s="14" t="s">
        <v>5801</v>
      </c>
      <c r="G141" s="14" t="s">
        <v>5796</v>
      </c>
      <c r="H141" s="14" t="s">
        <v>5817</v>
      </c>
      <c r="I141" s="14" t="s">
        <v>5802</v>
      </c>
      <c r="J141" s="15">
        <v>3</v>
      </c>
      <c r="K141" s="14"/>
      <c r="L141" s="14"/>
      <c r="M141" s="14"/>
      <c r="N141" s="14"/>
      <c r="O141" s="14"/>
      <c r="P141" s="14" t="s">
        <v>11853</v>
      </c>
      <c r="Q141" s="14"/>
      <c r="R141" s="14"/>
      <c r="S141" s="14"/>
      <c r="T141" s="14"/>
      <c r="U141" s="14"/>
      <c r="V141" s="14"/>
      <c r="W141" s="14"/>
      <c r="X141" s="14"/>
      <c r="Y141" s="14"/>
      <c r="Z141" s="14"/>
      <c r="AA141" s="14"/>
      <c r="AB141" s="14"/>
      <c r="AC141" s="14"/>
      <c r="AD141" s="14"/>
    </row>
    <row r="142" spans="1:30" ht="103.5" thickBot="1" x14ac:dyDescent="0.3">
      <c r="A142" s="14" t="s">
        <v>5823</v>
      </c>
      <c r="B142" s="15">
        <v>1</v>
      </c>
      <c r="C142" s="15">
        <v>232</v>
      </c>
      <c r="D142" s="15">
        <v>1</v>
      </c>
      <c r="E142" s="14" t="s">
        <v>5824</v>
      </c>
      <c r="F142" s="15">
        <v>8</v>
      </c>
      <c r="G142" s="14"/>
      <c r="H142" s="14"/>
      <c r="I142" s="14"/>
      <c r="J142" s="15">
        <v>8</v>
      </c>
      <c r="K142" s="14"/>
      <c r="L142" s="14"/>
      <c r="M142" s="14"/>
      <c r="N142" s="14"/>
      <c r="O142" s="14"/>
      <c r="P142" s="14" t="s">
        <v>11854</v>
      </c>
      <c r="Q142" s="14"/>
      <c r="R142" s="14"/>
      <c r="S142" s="14"/>
      <c r="T142" s="14"/>
      <c r="U142" s="14"/>
      <c r="V142" s="14"/>
      <c r="W142" s="14"/>
      <c r="X142" s="14"/>
      <c r="Y142" s="14"/>
      <c r="Z142" s="14"/>
      <c r="AA142" s="14"/>
      <c r="AB142" s="14"/>
      <c r="AC142" s="14"/>
      <c r="AD142" s="14"/>
    </row>
    <row r="143" spans="1:30" ht="103.5" thickBot="1" x14ac:dyDescent="0.3">
      <c r="A143" s="14" t="s">
        <v>5825</v>
      </c>
      <c r="B143" s="15">
        <v>2</v>
      </c>
      <c r="C143" s="15">
        <v>229</v>
      </c>
      <c r="D143" s="15">
        <v>2</v>
      </c>
      <c r="E143" s="14" t="s">
        <v>5826</v>
      </c>
      <c r="F143" s="15">
        <v>167</v>
      </c>
      <c r="G143" s="14"/>
      <c r="H143" s="14"/>
      <c r="I143" s="14"/>
      <c r="J143" s="15">
        <v>167</v>
      </c>
      <c r="K143" s="14"/>
      <c r="L143" s="14"/>
      <c r="M143" s="14"/>
      <c r="N143" s="14"/>
      <c r="O143" s="14"/>
      <c r="P143" s="14" t="s">
        <v>11855</v>
      </c>
      <c r="Q143" s="14"/>
      <c r="R143" s="14"/>
      <c r="S143" s="14"/>
      <c r="T143" s="14"/>
      <c r="U143" s="14"/>
      <c r="V143" s="14"/>
      <c r="W143" s="14"/>
      <c r="X143" s="14"/>
      <c r="Y143" s="14"/>
      <c r="Z143" s="14"/>
      <c r="AA143" s="14"/>
      <c r="AB143" s="14"/>
      <c r="AC143" s="14"/>
      <c r="AD143" s="14"/>
    </row>
    <row r="144" spans="1:30" ht="103.5" thickBot="1" x14ac:dyDescent="0.3">
      <c r="A144" s="14" t="s">
        <v>5827</v>
      </c>
      <c r="B144" s="15">
        <v>2</v>
      </c>
      <c r="C144" s="15">
        <v>229</v>
      </c>
      <c r="D144" s="15">
        <v>2</v>
      </c>
      <c r="E144" s="14" t="s">
        <v>5828</v>
      </c>
      <c r="F144" s="15">
        <v>65</v>
      </c>
      <c r="G144" s="14"/>
      <c r="H144" s="14"/>
      <c r="I144" s="14"/>
      <c r="J144" s="15">
        <v>65</v>
      </c>
      <c r="K144" s="14"/>
      <c r="L144" s="14"/>
      <c r="M144" s="14"/>
      <c r="N144" s="14"/>
      <c r="O144" s="14"/>
      <c r="P144" s="14" t="s">
        <v>11856</v>
      </c>
      <c r="Q144" s="14"/>
      <c r="R144" s="14"/>
      <c r="S144" s="14"/>
      <c r="T144" s="14"/>
      <c r="U144" s="14"/>
      <c r="V144" s="14"/>
      <c r="W144" s="14"/>
      <c r="X144" s="14"/>
      <c r="Y144" s="14"/>
      <c r="Z144" s="14"/>
      <c r="AA144" s="14"/>
      <c r="AB144" s="14"/>
      <c r="AC144" s="14"/>
      <c r="AD144" s="14"/>
    </row>
    <row r="145" spans="1:30" ht="103.5" thickBot="1" x14ac:dyDescent="0.3">
      <c r="A145" s="14" t="s">
        <v>5829</v>
      </c>
      <c r="B145" s="15">
        <v>2</v>
      </c>
      <c r="C145" s="15">
        <v>229</v>
      </c>
      <c r="D145" s="15">
        <v>2</v>
      </c>
      <c r="E145" s="14" t="s">
        <v>10625</v>
      </c>
      <c r="F145" s="15">
        <v>145</v>
      </c>
      <c r="G145" s="14"/>
      <c r="H145" s="14"/>
      <c r="I145" s="14"/>
      <c r="J145" s="15">
        <v>145</v>
      </c>
      <c r="K145" s="14"/>
      <c r="L145" s="14"/>
      <c r="M145" s="14"/>
      <c r="N145" s="14"/>
      <c r="O145" s="14"/>
      <c r="P145" s="14" t="s">
        <v>11857</v>
      </c>
      <c r="Q145" s="14"/>
      <c r="R145" s="14"/>
      <c r="S145" s="14"/>
      <c r="T145" s="14"/>
      <c r="U145" s="14"/>
      <c r="V145" s="14"/>
      <c r="W145" s="14"/>
      <c r="X145" s="14"/>
      <c r="Y145" s="14"/>
      <c r="Z145" s="14"/>
      <c r="AA145" s="14"/>
      <c r="AB145" s="14"/>
      <c r="AC145" s="14"/>
      <c r="AD145" s="14"/>
    </row>
    <row r="146" spans="1:30" ht="103.5" thickBot="1" x14ac:dyDescent="0.3">
      <c r="A146" s="14" t="s">
        <v>5830</v>
      </c>
      <c r="B146" s="15">
        <v>2</v>
      </c>
      <c r="C146" s="15">
        <v>229</v>
      </c>
      <c r="D146" s="15">
        <v>2</v>
      </c>
      <c r="E146" s="14" t="s">
        <v>5831</v>
      </c>
      <c r="F146" s="15">
        <v>92</v>
      </c>
      <c r="G146" s="14"/>
      <c r="H146" s="14"/>
      <c r="I146" s="14"/>
      <c r="J146" s="15">
        <v>92</v>
      </c>
      <c r="K146" s="14"/>
      <c r="L146" s="14"/>
      <c r="M146" s="14"/>
      <c r="N146" s="14"/>
      <c r="O146" s="14"/>
      <c r="P146" s="14" t="s">
        <v>11858</v>
      </c>
      <c r="Q146" s="14"/>
      <c r="R146" s="14"/>
      <c r="S146" s="14"/>
      <c r="T146" s="14"/>
      <c r="U146" s="14"/>
      <c r="V146" s="14"/>
      <c r="W146" s="14"/>
      <c r="X146" s="14"/>
      <c r="Y146" s="14"/>
      <c r="Z146" s="14"/>
      <c r="AA146" s="14"/>
      <c r="AB146" s="14"/>
      <c r="AC146" s="14"/>
      <c r="AD146" s="14"/>
    </row>
    <row r="147" spans="1:30" ht="103.5" thickBot="1" x14ac:dyDescent="0.3">
      <c r="A147" s="14" t="s">
        <v>5832</v>
      </c>
      <c r="B147" s="15">
        <v>2</v>
      </c>
      <c r="C147" s="15">
        <v>229</v>
      </c>
      <c r="D147" s="15">
        <v>2</v>
      </c>
      <c r="E147" s="14" t="s">
        <v>5833</v>
      </c>
      <c r="F147" s="15">
        <v>70</v>
      </c>
      <c r="G147" s="14"/>
      <c r="H147" s="14"/>
      <c r="I147" s="14"/>
      <c r="J147" s="15">
        <v>70</v>
      </c>
      <c r="K147" s="14"/>
      <c r="L147" s="14"/>
      <c r="M147" s="14"/>
      <c r="N147" s="14"/>
      <c r="O147" s="14"/>
      <c r="P147" s="14" t="s">
        <v>11859</v>
      </c>
      <c r="Q147" s="14"/>
      <c r="R147" s="14"/>
      <c r="S147" s="14"/>
      <c r="T147" s="14"/>
      <c r="U147" s="14"/>
      <c r="V147" s="14"/>
      <c r="W147" s="14"/>
      <c r="X147" s="14"/>
      <c r="Y147" s="14"/>
      <c r="Z147" s="14"/>
      <c r="AA147" s="14"/>
      <c r="AB147" s="14"/>
      <c r="AC147" s="14"/>
      <c r="AD147" s="14"/>
    </row>
    <row r="148" spans="1:30" ht="103.5" thickBot="1" x14ac:dyDescent="0.3">
      <c r="A148" s="14" t="s">
        <v>5834</v>
      </c>
      <c r="B148" s="15">
        <v>2</v>
      </c>
      <c r="C148" s="15">
        <v>229</v>
      </c>
      <c r="D148" s="15">
        <v>2</v>
      </c>
      <c r="E148" s="14" t="s">
        <v>5835</v>
      </c>
      <c r="F148" s="15">
        <v>45</v>
      </c>
      <c r="G148" s="14"/>
      <c r="H148" s="14"/>
      <c r="I148" s="14"/>
      <c r="J148" s="15">
        <v>45</v>
      </c>
      <c r="K148" s="14"/>
      <c r="L148" s="14"/>
      <c r="M148" s="14"/>
      <c r="N148" s="14"/>
      <c r="O148" s="14"/>
      <c r="P148" s="14" t="s">
        <v>11860</v>
      </c>
      <c r="Q148" s="14"/>
      <c r="R148" s="14"/>
      <c r="S148" s="14"/>
      <c r="T148" s="14"/>
      <c r="U148" s="14"/>
      <c r="V148" s="14"/>
      <c r="W148" s="14"/>
      <c r="X148" s="14"/>
      <c r="Y148" s="14"/>
      <c r="Z148" s="14"/>
      <c r="AA148" s="14"/>
      <c r="AB148" s="14"/>
      <c r="AC148" s="14"/>
      <c r="AD148" s="14"/>
    </row>
    <row r="149" spans="1:30" ht="103.5" thickBot="1" x14ac:dyDescent="0.3">
      <c r="A149" s="14" t="s">
        <v>5836</v>
      </c>
      <c r="B149" s="15">
        <v>2</v>
      </c>
      <c r="C149" s="15">
        <v>229</v>
      </c>
      <c r="D149" s="15">
        <v>2</v>
      </c>
      <c r="E149" s="14" t="s">
        <v>5837</v>
      </c>
      <c r="F149" s="15">
        <v>135</v>
      </c>
      <c r="G149" s="14"/>
      <c r="H149" s="14"/>
      <c r="I149" s="14"/>
      <c r="J149" s="15">
        <v>135</v>
      </c>
      <c r="K149" s="14"/>
      <c r="L149" s="14"/>
      <c r="M149" s="14"/>
      <c r="N149" s="14"/>
      <c r="O149" s="14"/>
      <c r="P149" s="14" t="s">
        <v>11860</v>
      </c>
      <c r="Q149" s="14"/>
      <c r="R149" s="14"/>
      <c r="S149" s="14"/>
      <c r="T149" s="14"/>
      <c r="U149" s="14"/>
      <c r="V149" s="14"/>
      <c r="W149" s="14"/>
      <c r="X149" s="14"/>
      <c r="Y149" s="14"/>
      <c r="Z149" s="14"/>
      <c r="AA149" s="14"/>
      <c r="AB149" s="14"/>
      <c r="AC149" s="14"/>
      <c r="AD149" s="14"/>
    </row>
    <row r="150" spans="1:30" ht="103.5" thickBot="1" x14ac:dyDescent="0.3">
      <c r="A150" s="14" t="s">
        <v>5838</v>
      </c>
      <c r="B150" s="15">
        <v>2</v>
      </c>
      <c r="C150" s="15">
        <v>229</v>
      </c>
      <c r="D150" s="15">
        <v>2</v>
      </c>
      <c r="E150" s="14" t="s">
        <v>5839</v>
      </c>
      <c r="F150" s="15">
        <v>65</v>
      </c>
      <c r="G150" s="14"/>
      <c r="H150" s="14"/>
      <c r="I150" s="14"/>
      <c r="J150" s="15">
        <v>65</v>
      </c>
      <c r="K150" s="14"/>
      <c r="L150" s="14"/>
      <c r="M150" s="14"/>
      <c r="N150" s="14"/>
      <c r="O150" s="14"/>
      <c r="P150" s="14" t="s">
        <v>11861</v>
      </c>
      <c r="Q150" s="14"/>
      <c r="R150" s="14"/>
      <c r="S150" s="14"/>
      <c r="T150" s="14"/>
      <c r="U150" s="14"/>
      <c r="V150" s="14"/>
      <c r="W150" s="14"/>
      <c r="X150" s="14"/>
      <c r="Y150" s="14"/>
      <c r="Z150" s="14"/>
      <c r="AA150" s="14"/>
      <c r="AB150" s="14"/>
      <c r="AC150" s="14"/>
      <c r="AD150" s="14"/>
    </row>
    <row r="151" spans="1:30" ht="103.5" thickBot="1" x14ac:dyDescent="0.3">
      <c r="A151" s="14" t="s">
        <v>5840</v>
      </c>
      <c r="B151" s="15">
        <v>2</v>
      </c>
      <c r="C151" s="15">
        <v>229</v>
      </c>
      <c r="D151" s="15">
        <v>2</v>
      </c>
      <c r="E151" s="14" t="s">
        <v>5841</v>
      </c>
      <c r="F151" s="15">
        <v>100</v>
      </c>
      <c r="G151" s="14"/>
      <c r="H151" s="14"/>
      <c r="I151" s="14"/>
      <c r="J151" s="15">
        <v>100</v>
      </c>
      <c r="K151" s="14"/>
      <c r="L151" s="14"/>
      <c r="M151" s="14"/>
      <c r="N151" s="14"/>
      <c r="O151" s="14"/>
      <c r="P151" s="14" t="s">
        <v>11861</v>
      </c>
      <c r="Q151" s="14"/>
      <c r="R151" s="14"/>
      <c r="S151" s="14"/>
      <c r="T151" s="14"/>
      <c r="U151" s="14"/>
      <c r="V151" s="14"/>
      <c r="W151" s="14"/>
      <c r="X151" s="14"/>
      <c r="Y151" s="14"/>
      <c r="Z151" s="14"/>
      <c r="AA151" s="14"/>
      <c r="AB151" s="14"/>
      <c r="AC151" s="14"/>
      <c r="AD151" s="14"/>
    </row>
    <row r="152" spans="1:30" ht="103.5" thickBot="1" x14ac:dyDescent="0.3">
      <c r="A152" s="14" t="s">
        <v>5842</v>
      </c>
      <c r="B152" s="15">
        <v>2</v>
      </c>
      <c r="C152" s="15">
        <v>229</v>
      </c>
      <c r="D152" s="15">
        <v>2</v>
      </c>
      <c r="E152" s="14" t="s">
        <v>5843</v>
      </c>
      <c r="F152" s="15">
        <v>20</v>
      </c>
      <c r="G152" s="14"/>
      <c r="H152" s="14"/>
      <c r="I152" s="14"/>
      <c r="J152" s="15">
        <v>20</v>
      </c>
      <c r="K152" s="14"/>
      <c r="L152" s="14"/>
      <c r="M152" s="14"/>
      <c r="N152" s="14"/>
      <c r="O152" s="14"/>
      <c r="P152" s="14" t="s">
        <v>11861</v>
      </c>
      <c r="Q152" s="14"/>
      <c r="R152" s="14"/>
      <c r="S152" s="14"/>
      <c r="T152" s="14"/>
      <c r="U152" s="14"/>
      <c r="V152" s="14"/>
      <c r="W152" s="14"/>
      <c r="X152" s="14"/>
      <c r="Y152" s="14"/>
      <c r="Z152" s="14"/>
      <c r="AA152" s="14"/>
      <c r="AB152" s="14"/>
      <c r="AC152" s="14"/>
      <c r="AD152" s="14"/>
    </row>
    <row r="153" spans="1:30" ht="103.5" thickBot="1" x14ac:dyDescent="0.3">
      <c r="A153" s="14" t="s">
        <v>5844</v>
      </c>
      <c r="B153" s="15">
        <v>1</v>
      </c>
      <c r="C153" s="15">
        <v>231</v>
      </c>
      <c r="D153" s="15">
        <v>2</v>
      </c>
      <c r="E153" s="14" t="s">
        <v>5845</v>
      </c>
      <c r="F153" s="14" t="s">
        <v>683</v>
      </c>
      <c r="G153" s="14" t="s">
        <v>680</v>
      </c>
      <c r="H153" s="14" t="s">
        <v>681</v>
      </c>
      <c r="I153" s="14" t="s">
        <v>682</v>
      </c>
      <c r="J153" s="15">
        <v>1</v>
      </c>
      <c r="K153" s="14"/>
      <c r="L153" s="14"/>
      <c r="M153" s="14"/>
      <c r="N153" s="14"/>
      <c r="O153" s="14"/>
      <c r="P153" s="14" t="s">
        <v>11862</v>
      </c>
      <c r="Q153" s="14"/>
      <c r="R153" s="14"/>
      <c r="S153" s="14"/>
      <c r="T153" s="14"/>
      <c r="U153" s="14"/>
      <c r="V153" s="14"/>
      <c r="W153" s="14"/>
      <c r="X153" s="14"/>
      <c r="Y153" s="14"/>
      <c r="Z153" s="14"/>
      <c r="AA153" s="14"/>
      <c r="AB153" s="14"/>
      <c r="AC153" s="14"/>
      <c r="AD153" s="14"/>
    </row>
    <row r="154" spans="1:30" ht="103.5" thickBot="1" x14ac:dyDescent="0.3">
      <c r="A154" s="14" t="s">
        <v>5846</v>
      </c>
      <c r="B154" s="15">
        <v>1</v>
      </c>
      <c r="C154" s="15">
        <v>231</v>
      </c>
      <c r="D154" s="15">
        <v>2</v>
      </c>
      <c r="E154" s="14" t="s">
        <v>5847</v>
      </c>
      <c r="F154" s="14" t="s">
        <v>683</v>
      </c>
      <c r="G154" s="14" t="s">
        <v>680</v>
      </c>
      <c r="H154" s="14" t="s">
        <v>681</v>
      </c>
      <c r="I154" s="14" t="s">
        <v>682</v>
      </c>
      <c r="J154" s="15">
        <v>3</v>
      </c>
      <c r="K154" s="14"/>
      <c r="L154" s="14"/>
      <c r="M154" s="14"/>
      <c r="N154" s="14"/>
      <c r="O154" s="14"/>
      <c r="P154" s="14" t="s">
        <v>11863</v>
      </c>
      <c r="Q154" s="14"/>
      <c r="R154" s="14"/>
      <c r="S154" s="14"/>
      <c r="T154" s="14"/>
      <c r="U154" s="14"/>
      <c r="V154" s="14"/>
      <c r="W154" s="14"/>
      <c r="X154" s="14"/>
      <c r="Y154" s="14"/>
      <c r="Z154" s="14"/>
      <c r="AA154" s="14"/>
      <c r="AB154" s="14"/>
      <c r="AC154" s="14"/>
      <c r="AD154" s="14"/>
    </row>
    <row r="155" spans="1:30" ht="103.5" thickBot="1" x14ac:dyDescent="0.3">
      <c r="A155" s="14" t="s">
        <v>5848</v>
      </c>
      <c r="B155" s="15">
        <v>1</v>
      </c>
      <c r="C155" s="15">
        <v>231</v>
      </c>
      <c r="D155" s="15">
        <v>2</v>
      </c>
      <c r="E155" s="14" t="s">
        <v>5849</v>
      </c>
      <c r="F155" s="14" t="s">
        <v>5850</v>
      </c>
      <c r="G155" s="14" t="s">
        <v>5851</v>
      </c>
      <c r="H155" s="14" t="s">
        <v>5852</v>
      </c>
      <c r="I155" s="14" t="s">
        <v>5853</v>
      </c>
      <c r="J155" s="15">
        <v>2</v>
      </c>
      <c r="K155" s="14"/>
      <c r="L155" s="14"/>
      <c r="M155" s="14"/>
      <c r="N155" s="14"/>
      <c r="O155" s="14"/>
      <c r="P155" s="14" t="s">
        <v>11864</v>
      </c>
      <c r="Q155" s="14"/>
      <c r="R155" s="14"/>
      <c r="S155" s="14"/>
      <c r="T155" s="14"/>
      <c r="U155" s="14"/>
      <c r="V155" s="14"/>
      <c r="W155" s="14"/>
      <c r="X155" s="14"/>
      <c r="Y155" s="14"/>
      <c r="Z155" s="14"/>
      <c r="AA155" s="14"/>
      <c r="AB155" s="14"/>
      <c r="AC155" s="14"/>
      <c r="AD155" s="14"/>
    </row>
    <row r="156" spans="1:30" ht="103.5" thickBot="1" x14ac:dyDescent="0.3">
      <c r="A156" s="14" t="s">
        <v>5854</v>
      </c>
      <c r="B156" s="15">
        <v>1</v>
      </c>
      <c r="C156" s="15">
        <v>231</v>
      </c>
      <c r="D156" s="15">
        <v>2</v>
      </c>
      <c r="E156" s="14" t="s">
        <v>5855</v>
      </c>
      <c r="F156" s="14" t="s">
        <v>5856</v>
      </c>
      <c r="G156" s="14" t="s">
        <v>5857</v>
      </c>
      <c r="H156" s="14" t="s">
        <v>5858</v>
      </c>
      <c r="I156" s="14" t="s">
        <v>5859</v>
      </c>
      <c r="J156" s="15">
        <v>0</v>
      </c>
      <c r="K156" s="14"/>
      <c r="L156" s="14"/>
      <c r="M156" s="14"/>
      <c r="N156" s="14"/>
      <c r="O156" s="14"/>
      <c r="P156" s="14" t="s">
        <v>11864</v>
      </c>
      <c r="Q156" s="14"/>
      <c r="R156" s="14"/>
      <c r="S156" s="14"/>
      <c r="T156" s="14"/>
      <c r="U156" s="14"/>
      <c r="V156" s="14"/>
      <c r="W156" s="14"/>
      <c r="X156" s="14"/>
      <c r="Y156" s="14"/>
      <c r="Z156" s="14"/>
      <c r="AA156" s="14"/>
      <c r="AB156" s="14"/>
      <c r="AC156" s="14"/>
      <c r="AD156" s="14"/>
    </row>
    <row r="157" spans="1:30" ht="103.5" thickBot="1" x14ac:dyDescent="0.3">
      <c r="A157" s="14" t="s">
        <v>5860</v>
      </c>
      <c r="B157" s="15">
        <v>1</v>
      </c>
      <c r="C157" s="15">
        <v>230</v>
      </c>
      <c r="D157" s="15">
        <v>3</v>
      </c>
      <c r="E157" s="14" t="s">
        <v>10521</v>
      </c>
      <c r="F157" s="14" t="s">
        <v>5861</v>
      </c>
      <c r="G157" s="14" t="s">
        <v>5862</v>
      </c>
      <c r="H157" s="14" t="s">
        <v>5863</v>
      </c>
      <c r="I157" s="14" t="s">
        <v>5864</v>
      </c>
      <c r="J157" s="15">
        <v>2</v>
      </c>
      <c r="K157" s="14"/>
      <c r="L157" s="14"/>
      <c r="M157" s="14"/>
      <c r="N157" s="14"/>
      <c r="O157" s="14"/>
      <c r="P157" s="14" t="s">
        <v>11865</v>
      </c>
      <c r="Q157" s="14"/>
      <c r="R157" s="14"/>
      <c r="S157" s="14"/>
      <c r="T157" s="14"/>
      <c r="U157" s="14"/>
      <c r="V157" s="14"/>
      <c r="W157" s="14"/>
      <c r="X157" s="14"/>
      <c r="Y157" s="14"/>
      <c r="Z157" s="14"/>
      <c r="AA157" s="14"/>
      <c r="AB157" s="14"/>
      <c r="AC157" s="14"/>
      <c r="AD157" s="14"/>
    </row>
    <row r="158" spans="1:30" ht="103.5" thickBot="1" x14ac:dyDescent="0.3">
      <c r="A158" s="14" t="s">
        <v>5865</v>
      </c>
      <c r="B158" s="15">
        <v>1</v>
      </c>
      <c r="C158" s="15">
        <v>230</v>
      </c>
      <c r="D158" s="15">
        <v>3</v>
      </c>
      <c r="E158" s="14" t="s">
        <v>10522</v>
      </c>
      <c r="F158" s="52">
        <v>8.819444444444445E-2</v>
      </c>
      <c r="G158" s="52">
        <v>8.9583333333333334E-2</v>
      </c>
      <c r="H158" s="52">
        <v>0.12847222222222224</v>
      </c>
      <c r="I158" s="52">
        <v>0.21319444444444444</v>
      </c>
      <c r="J158" s="15">
        <v>3</v>
      </c>
      <c r="K158" s="14"/>
      <c r="L158" s="14"/>
      <c r="M158" s="14"/>
      <c r="N158" s="14"/>
      <c r="O158" s="14"/>
      <c r="P158" s="14" t="s">
        <v>11865</v>
      </c>
      <c r="Q158" s="14"/>
      <c r="R158" s="14"/>
      <c r="S158" s="14"/>
      <c r="T158" s="14"/>
      <c r="U158" s="14"/>
      <c r="V158" s="14"/>
      <c r="W158" s="14"/>
      <c r="X158" s="14"/>
      <c r="Y158" s="14"/>
      <c r="Z158" s="14"/>
      <c r="AA158" s="14"/>
      <c r="AB158" s="14"/>
      <c r="AC158" s="14"/>
      <c r="AD158" s="14"/>
    </row>
    <row r="159" spans="1:30" ht="103.5" thickBot="1" x14ac:dyDescent="0.3">
      <c r="A159" s="14" t="s">
        <v>5866</v>
      </c>
      <c r="B159" s="15">
        <v>1</v>
      </c>
      <c r="C159" s="15">
        <v>230</v>
      </c>
      <c r="D159" s="15">
        <v>3</v>
      </c>
      <c r="E159" s="14" t="s">
        <v>10626</v>
      </c>
      <c r="F159" s="14" t="s">
        <v>5867</v>
      </c>
      <c r="G159" s="14" t="s">
        <v>5868</v>
      </c>
      <c r="H159" s="14" t="s">
        <v>5869</v>
      </c>
      <c r="I159" s="14" t="s">
        <v>5870</v>
      </c>
      <c r="J159" s="15">
        <v>1</v>
      </c>
      <c r="K159" s="14"/>
      <c r="L159" s="14"/>
      <c r="M159" s="14"/>
      <c r="N159" s="14"/>
      <c r="O159" s="14"/>
      <c r="P159" s="14" t="s">
        <v>11866</v>
      </c>
      <c r="Q159" s="14"/>
      <c r="R159" s="14"/>
      <c r="S159" s="14"/>
      <c r="T159" s="14"/>
      <c r="U159" s="14"/>
      <c r="V159" s="14"/>
      <c r="W159" s="14"/>
      <c r="X159" s="14"/>
      <c r="Y159" s="14"/>
      <c r="Z159" s="14"/>
      <c r="AA159" s="14"/>
      <c r="AB159" s="14"/>
      <c r="AC159" s="14"/>
      <c r="AD159" s="14"/>
    </row>
    <row r="160" spans="1:30" ht="103.5" thickBot="1" x14ac:dyDescent="0.3">
      <c r="A160" s="14" t="s">
        <v>5871</v>
      </c>
      <c r="B160" s="15">
        <v>1</v>
      </c>
      <c r="C160" s="15">
        <v>230</v>
      </c>
      <c r="D160" s="15">
        <v>3</v>
      </c>
      <c r="E160" s="14" t="s">
        <v>5872</v>
      </c>
      <c r="F160" s="14" t="s">
        <v>5873</v>
      </c>
      <c r="G160" s="14" t="s">
        <v>5874</v>
      </c>
      <c r="H160" s="14" t="s">
        <v>5875</v>
      </c>
      <c r="I160" s="14" t="s">
        <v>5876</v>
      </c>
      <c r="J160" s="15">
        <v>2</v>
      </c>
      <c r="K160" s="14"/>
      <c r="L160" s="14"/>
      <c r="M160" s="14"/>
      <c r="N160" s="14"/>
      <c r="O160" s="14"/>
      <c r="P160" s="14" t="s">
        <v>11867</v>
      </c>
      <c r="Q160" s="14"/>
      <c r="R160" s="14"/>
      <c r="S160" s="14"/>
      <c r="T160" s="14"/>
      <c r="U160" s="14"/>
      <c r="V160" s="14"/>
      <c r="W160" s="14"/>
      <c r="X160" s="14"/>
      <c r="Y160" s="14"/>
      <c r="Z160" s="14"/>
      <c r="AA160" s="14"/>
      <c r="AB160" s="14"/>
      <c r="AC160" s="14"/>
      <c r="AD160" s="14"/>
    </row>
    <row r="161" spans="1:30" ht="103.5" thickBot="1" x14ac:dyDescent="0.3">
      <c r="A161" s="14" t="s">
        <v>5877</v>
      </c>
      <c r="B161" s="15">
        <v>1</v>
      </c>
      <c r="C161" s="15">
        <v>230</v>
      </c>
      <c r="D161" s="15">
        <v>3</v>
      </c>
      <c r="E161" s="14" t="s">
        <v>5878</v>
      </c>
      <c r="F161" s="14" t="s">
        <v>5879</v>
      </c>
      <c r="G161" s="14" t="s">
        <v>5880</v>
      </c>
      <c r="H161" s="14" t="s">
        <v>5881</v>
      </c>
      <c r="I161" s="14" t="s">
        <v>5870</v>
      </c>
      <c r="J161" s="15">
        <v>0</v>
      </c>
      <c r="K161" s="14"/>
      <c r="L161" s="14"/>
      <c r="M161" s="14"/>
      <c r="N161" s="14"/>
      <c r="O161" s="14"/>
      <c r="P161" s="14" t="s">
        <v>11867</v>
      </c>
      <c r="Q161" s="14"/>
      <c r="R161" s="14"/>
      <c r="S161" s="14"/>
      <c r="T161" s="14"/>
      <c r="U161" s="14"/>
      <c r="V161" s="14"/>
      <c r="W161" s="14"/>
      <c r="X161" s="14"/>
      <c r="Y161" s="14"/>
      <c r="Z161" s="14"/>
      <c r="AA161" s="14"/>
      <c r="AB161" s="14"/>
      <c r="AC161" s="14"/>
      <c r="AD161" s="14"/>
    </row>
    <row r="162" spans="1:30" ht="103.5" thickBot="1" x14ac:dyDescent="0.3">
      <c r="A162" s="14" t="s">
        <v>5882</v>
      </c>
      <c r="B162" s="15">
        <v>1</v>
      </c>
      <c r="C162" s="15">
        <v>232</v>
      </c>
      <c r="D162" s="15">
        <v>2</v>
      </c>
      <c r="E162" s="14" t="s">
        <v>5883</v>
      </c>
      <c r="F162" s="15">
        <v>1</v>
      </c>
      <c r="G162" s="15">
        <v>2</v>
      </c>
      <c r="H162" s="15">
        <v>3</v>
      </c>
      <c r="I162" s="15">
        <v>4</v>
      </c>
      <c r="J162" s="15">
        <v>1</v>
      </c>
      <c r="K162" s="14"/>
      <c r="L162" s="14"/>
      <c r="M162" s="14"/>
      <c r="N162" s="14"/>
      <c r="O162" s="14"/>
      <c r="P162" s="14" t="s">
        <v>11868</v>
      </c>
      <c r="Q162" s="14"/>
      <c r="R162" s="14"/>
      <c r="S162" s="14"/>
      <c r="T162" s="14"/>
      <c r="U162" s="14"/>
      <c r="V162" s="14"/>
      <c r="W162" s="14"/>
      <c r="X162" s="14"/>
      <c r="Y162" s="14"/>
      <c r="Z162" s="14"/>
      <c r="AA162" s="14"/>
      <c r="AB162" s="14"/>
      <c r="AC162" s="14"/>
      <c r="AD162" s="14"/>
    </row>
    <row r="163" spans="1:30" ht="103.5" thickBot="1" x14ac:dyDescent="0.3">
      <c r="A163" s="14" t="s">
        <v>5884</v>
      </c>
      <c r="B163" s="15">
        <v>1</v>
      </c>
      <c r="C163" s="15">
        <v>232</v>
      </c>
      <c r="D163" s="15">
        <v>2</v>
      </c>
      <c r="E163" s="14" t="s">
        <v>5885</v>
      </c>
      <c r="F163" s="14"/>
      <c r="G163" s="14"/>
      <c r="H163" s="14"/>
      <c r="I163" s="14"/>
      <c r="J163" s="15">
        <v>1</v>
      </c>
      <c r="K163" s="36" t="s">
        <v>11869</v>
      </c>
      <c r="L163" s="36" t="s">
        <v>11870</v>
      </c>
      <c r="M163" s="36" t="s">
        <v>11871</v>
      </c>
      <c r="N163" s="36" t="s">
        <v>11872</v>
      </c>
      <c r="O163" s="14"/>
      <c r="P163" s="14" t="s">
        <v>11873</v>
      </c>
      <c r="Q163" s="14"/>
      <c r="R163" s="14"/>
      <c r="S163" s="14"/>
      <c r="T163" s="14"/>
      <c r="U163" s="14"/>
      <c r="V163" s="14"/>
      <c r="W163" s="14"/>
      <c r="X163" s="14"/>
      <c r="Y163" s="14"/>
      <c r="Z163" s="14"/>
      <c r="AA163" s="14"/>
      <c r="AB163" s="14"/>
      <c r="AC163" s="14"/>
      <c r="AD163" s="14"/>
    </row>
    <row r="164" spans="1:30" ht="103.5" thickBot="1" x14ac:dyDescent="0.3">
      <c r="A164" s="14" t="s">
        <v>5886</v>
      </c>
      <c r="B164" s="15">
        <v>1</v>
      </c>
      <c r="C164" s="15">
        <v>232</v>
      </c>
      <c r="D164" s="15">
        <v>2</v>
      </c>
      <c r="E164" s="14" t="s">
        <v>5885</v>
      </c>
      <c r="F164" s="14"/>
      <c r="G164" s="14"/>
      <c r="H164" s="14"/>
      <c r="I164" s="14"/>
      <c r="J164" s="15">
        <v>3</v>
      </c>
      <c r="K164" s="36" t="s">
        <v>11874</v>
      </c>
      <c r="L164" s="36" t="s">
        <v>11875</v>
      </c>
      <c r="M164" s="36" t="s">
        <v>11876</v>
      </c>
      <c r="N164" s="36" t="s">
        <v>11877</v>
      </c>
      <c r="O164" s="14"/>
      <c r="P164" s="14" t="s">
        <v>11878</v>
      </c>
      <c r="Q164" s="14"/>
      <c r="R164" s="14"/>
      <c r="S164" s="14"/>
      <c r="T164" s="14"/>
      <c r="U164" s="14"/>
      <c r="V164" s="14"/>
      <c r="W164" s="14"/>
      <c r="X164" s="14"/>
      <c r="Y164" s="14"/>
      <c r="Z164" s="14"/>
      <c r="AA164" s="14"/>
      <c r="AB164" s="14"/>
      <c r="AC164" s="14"/>
      <c r="AD164" s="14"/>
    </row>
    <row r="165" spans="1:30" ht="103.5" thickBot="1" x14ac:dyDescent="0.3">
      <c r="A165" s="14" t="s">
        <v>5887</v>
      </c>
      <c r="B165" s="15">
        <v>1</v>
      </c>
      <c r="C165" s="15">
        <v>232</v>
      </c>
      <c r="D165" s="15">
        <v>2</v>
      </c>
      <c r="E165" s="14" t="s">
        <v>5888</v>
      </c>
      <c r="F165" s="14"/>
      <c r="G165" s="14"/>
      <c r="H165" s="14"/>
      <c r="I165" s="14"/>
      <c r="J165" s="15">
        <v>3</v>
      </c>
      <c r="K165" s="36" t="s">
        <v>11879</v>
      </c>
      <c r="L165" s="36" t="s">
        <v>11880</v>
      </c>
      <c r="M165" s="36" t="s">
        <v>11881</v>
      </c>
      <c r="N165" s="36" t="s">
        <v>11882</v>
      </c>
      <c r="O165" s="14"/>
      <c r="P165" s="14" t="s">
        <v>11883</v>
      </c>
      <c r="Q165" s="14"/>
      <c r="R165" s="14"/>
      <c r="S165" s="14"/>
      <c r="T165" s="14"/>
      <c r="U165" s="14"/>
      <c r="V165" s="14"/>
      <c r="W165" s="14"/>
      <c r="X165" s="14"/>
      <c r="Y165" s="14"/>
      <c r="Z165" s="14"/>
      <c r="AA165" s="14"/>
      <c r="AB165" s="14"/>
      <c r="AC165" s="14"/>
      <c r="AD165" s="14"/>
    </row>
    <row r="166" spans="1:30" ht="103.5" thickBot="1" x14ac:dyDescent="0.3">
      <c r="A166" s="14" t="s">
        <v>5889</v>
      </c>
      <c r="B166" s="15">
        <v>1</v>
      </c>
      <c r="C166" s="15">
        <v>231</v>
      </c>
      <c r="D166" s="15">
        <v>3</v>
      </c>
      <c r="E166" s="14" t="s">
        <v>5890</v>
      </c>
      <c r="F166" s="15">
        <v>1</v>
      </c>
      <c r="G166" s="15">
        <v>2</v>
      </c>
      <c r="H166" s="15">
        <v>3</v>
      </c>
      <c r="I166" s="15">
        <v>4</v>
      </c>
      <c r="J166" s="15">
        <v>2</v>
      </c>
      <c r="K166" s="14"/>
      <c r="L166" s="14"/>
      <c r="M166" s="14"/>
      <c r="N166" s="14"/>
      <c r="O166" s="14"/>
      <c r="P166" s="14" t="s">
        <v>11884</v>
      </c>
      <c r="Q166" s="14"/>
      <c r="R166" s="14"/>
      <c r="S166" s="14"/>
      <c r="T166" s="14"/>
      <c r="U166" s="14"/>
      <c r="V166" s="14"/>
      <c r="W166" s="14"/>
      <c r="X166" s="14"/>
      <c r="Y166" s="14"/>
      <c r="Z166" s="14"/>
      <c r="AA166" s="14"/>
      <c r="AB166" s="14"/>
      <c r="AC166" s="14"/>
      <c r="AD166" s="14"/>
    </row>
    <row r="167" spans="1:30" ht="103.5" thickBot="1" x14ac:dyDescent="0.3">
      <c r="A167" s="14" t="s">
        <v>5891</v>
      </c>
      <c r="B167" s="15">
        <v>2</v>
      </c>
      <c r="C167" s="15">
        <v>230</v>
      </c>
      <c r="D167" s="15">
        <v>3</v>
      </c>
      <c r="E167" s="14" t="s">
        <v>10523</v>
      </c>
      <c r="F167" s="15">
        <v>37</v>
      </c>
      <c r="G167" s="14"/>
      <c r="H167" s="14"/>
      <c r="I167" s="14"/>
      <c r="J167" s="15">
        <v>37</v>
      </c>
      <c r="K167" s="14"/>
      <c r="L167" s="14"/>
      <c r="M167" s="14"/>
      <c r="N167" s="14"/>
      <c r="O167" s="14"/>
      <c r="P167" s="14" t="s">
        <v>11885</v>
      </c>
      <c r="Q167" s="14"/>
      <c r="R167" s="14"/>
      <c r="S167" s="14"/>
      <c r="T167" s="14"/>
      <c r="U167" s="14"/>
      <c r="V167" s="14"/>
      <c r="W167" s="14"/>
      <c r="X167" s="14"/>
      <c r="Y167" s="14"/>
      <c r="Z167" s="14"/>
      <c r="AA167" s="14"/>
      <c r="AB167" s="14"/>
      <c r="AC167" s="14"/>
      <c r="AD167" s="14"/>
    </row>
    <row r="168" spans="1:30" ht="103.5" thickBot="1" x14ac:dyDescent="0.3">
      <c r="A168" s="14" t="s">
        <v>5892</v>
      </c>
      <c r="B168" s="15">
        <v>2</v>
      </c>
      <c r="C168" s="15">
        <v>230</v>
      </c>
      <c r="D168" s="15">
        <v>3</v>
      </c>
      <c r="E168" s="14" t="s">
        <v>5893</v>
      </c>
      <c r="F168" s="15">
        <v>109</v>
      </c>
      <c r="G168" s="14"/>
      <c r="H168" s="14"/>
      <c r="I168" s="14"/>
      <c r="J168" s="15">
        <v>109</v>
      </c>
      <c r="K168" s="14"/>
      <c r="L168" s="14"/>
      <c r="M168" s="14"/>
      <c r="N168" s="14"/>
      <c r="O168" s="14"/>
      <c r="P168" s="14" t="s">
        <v>11885</v>
      </c>
      <c r="Q168" s="14"/>
      <c r="R168" s="14"/>
      <c r="S168" s="14"/>
      <c r="T168" s="14"/>
      <c r="U168" s="14"/>
      <c r="V168" s="14"/>
      <c r="W168" s="14"/>
      <c r="X168" s="14"/>
      <c r="Y168" s="14"/>
      <c r="Z168" s="14"/>
      <c r="AA168" s="14"/>
      <c r="AB168" s="14"/>
      <c r="AC168" s="14"/>
      <c r="AD168" s="14"/>
    </row>
    <row r="169" spans="1:30" ht="103.5" thickBot="1" x14ac:dyDescent="0.3">
      <c r="A169" s="14" t="s">
        <v>5894</v>
      </c>
      <c r="B169" s="15">
        <v>2</v>
      </c>
      <c r="C169" s="15">
        <v>230</v>
      </c>
      <c r="D169" s="15">
        <v>3</v>
      </c>
      <c r="E169" s="14" t="s">
        <v>5895</v>
      </c>
      <c r="F169" s="15">
        <v>24</v>
      </c>
      <c r="G169" s="14"/>
      <c r="H169" s="14"/>
      <c r="I169" s="14"/>
      <c r="J169" s="15">
        <v>24</v>
      </c>
      <c r="K169" s="14"/>
      <c r="L169" s="14"/>
      <c r="M169" s="14"/>
      <c r="N169" s="14"/>
      <c r="O169" s="14"/>
      <c r="P169" s="14" t="s">
        <v>11886</v>
      </c>
      <c r="Q169" s="14"/>
      <c r="R169" s="14"/>
      <c r="S169" s="14"/>
      <c r="T169" s="14"/>
      <c r="U169" s="14"/>
      <c r="V169" s="14"/>
      <c r="W169" s="14"/>
      <c r="X169" s="14"/>
      <c r="Y169" s="14"/>
      <c r="Z169" s="14"/>
      <c r="AA169" s="14"/>
      <c r="AB169" s="14"/>
      <c r="AC169" s="14"/>
      <c r="AD169" s="14"/>
    </row>
    <row r="170" spans="1:30" ht="103.5" thickBot="1" x14ac:dyDescent="0.3">
      <c r="A170" s="14" t="s">
        <v>5896</v>
      </c>
      <c r="B170" s="15">
        <v>2</v>
      </c>
      <c r="C170" s="15">
        <v>230</v>
      </c>
      <c r="D170" s="15">
        <v>3</v>
      </c>
      <c r="E170" s="14" t="s">
        <v>5897</v>
      </c>
      <c r="F170" s="15">
        <v>60</v>
      </c>
      <c r="G170" s="15">
        <v>120</v>
      </c>
      <c r="H170" s="14"/>
      <c r="I170" s="14"/>
      <c r="J170" s="15">
        <v>60</v>
      </c>
      <c r="K170" s="14"/>
      <c r="L170" s="14"/>
      <c r="M170" s="14"/>
      <c r="N170" s="14"/>
      <c r="O170" s="14"/>
      <c r="P170" s="14" t="s">
        <v>11886</v>
      </c>
      <c r="Q170" s="14"/>
      <c r="R170" s="14"/>
      <c r="S170" s="14"/>
      <c r="T170" s="14"/>
      <c r="U170" s="14"/>
      <c r="V170" s="14"/>
      <c r="W170" s="14"/>
      <c r="X170" s="14"/>
      <c r="Y170" s="14"/>
      <c r="Z170" s="14"/>
      <c r="AA170" s="14"/>
      <c r="AB170" s="14"/>
      <c r="AC170" s="14"/>
      <c r="AD170" s="14"/>
    </row>
    <row r="171" spans="1:30" ht="103.5" thickBot="1" x14ac:dyDescent="0.3">
      <c r="A171" s="14" t="s">
        <v>5898</v>
      </c>
      <c r="B171" s="15">
        <v>2</v>
      </c>
      <c r="C171" s="15">
        <v>230</v>
      </c>
      <c r="D171" s="15">
        <v>3</v>
      </c>
      <c r="E171" s="14" t="s">
        <v>10765</v>
      </c>
      <c r="F171" s="15">
        <v>46</v>
      </c>
      <c r="G171" s="15">
        <v>67</v>
      </c>
      <c r="H171" s="14"/>
      <c r="I171" s="14"/>
      <c r="J171" s="15">
        <v>46</v>
      </c>
      <c r="K171" s="14"/>
      <c r="L171" s="14"/>
      <c r="M171" s="14"/>
      <c r="N171" s="14"/>
      <c r="O171" s="14"/>
      <c r="P171" s="14" t="s">
        <v>11887</v>
      </c>
      <c r="Q171" s="14"/>
      <c r="R171" s="14"/>
      <c r="S171" s="14"/>
      <c r="T171" s="14"/>
      <c r="U171" s="14"/>
      <c r="V171" s="14"/>
      <c r="W171" s="14"/>
      <c r="X171" s="14"/>
      <c r="Y171" s="14"/>
      <c r="Z171" s="14"/>
      <c r="AA171" s="14"/>
      <c r="AB171" s="14"/>
      <c r="AC171" s="14"/>
      <c r="AD171" s="14"/>
    </row>
    <row r="172" spans="1:30" ht="103.5" thickBot="1" x14ac:dyDescent="0.3">
      <c r="A172" s="14" t="s">
        <v>5899</v>
      </c>
      <c r="B172" s="15">
        <v>2</v>
      </c>
      <c r="C172" s="15">
        <v>230</v>
      </c>
      <c r="D172" s="15">
        <v>3</v>
      </c>
      <c r="E172" s="14" t="s">
        <v>5900</v>
      </c>
      <c r="F172" s="15">
        <v>86</v>
      </c>
      <c r="G172" s="14"/>
      <c r="H172" s="14"/>
      <c r="I172" s="14"/>
      <c r="J172" s="15">
        <v>86</v>
      </c>
      <c r="K172" s="14"/>
      <c r="L172" s="14"/>
      <c r="M172" s="14"/>
      <c r="N172" s="14"/>
      <c r="O172" s="14"/>
      <c r="P172" s="14" t="s">
        <v>11888</v>
      </c>
      <c r="Q172" s="14"/>
      <c r="R172" s="14"/>
      <c r="S172" s="14"/>
      <c r="T172" s="14"/>
      <c r="U172" s="14"/>
      <c r="V172" s="14"/>
      <c r="W172" s="14"/>
      <c r="X172" s="14"/>
      <c r="Y172" s="14"/>
      <c r="Z172" s="14"/>
      <c r="AA172" s="14"/>
      <c r="AB172" s="14"/>
      <c r="AC172" s="14"/>
      <c r="AD172" s="14"/>
    </row>
    <row r="173" spans="1:30" ht="103.5" thickBot="1" x14ac:dyDescent="0.3">
      <c r="A173" s="14" t="s">
        <v>5901</v>
      </c>
      <c r="B173" s="15">
        <v>2</v>
      </c>
      <c r="C173" s="15">
        <v>230</v>
      </c>
      <c r="D173" s="15">
        <v>3</v>
      </c>
      <c r="E173" s="14" t="s">
        <v>5902</v>
      </c>
      <c r="F173" s="15">
        <v>40</v>
      </c>
      <c r="G173" s="14"/>
      <c r="H173" s="14"/>
      <c r="I173" s="14"/>
      <c r="J173" s="15">
        <v>40</v>
      </c>
      <c r="K173" s="14"/>
      <c r="L173" s="14"/>
      <c r="M173" s="14"/>
      <c r="N173" s="14"/>
      <c r="O173" s="14"/>
      <c r="P173" s="14" t="s">
        <v>11889</v>
      </c>
      <c r="Q173" s="14"/>
      <c r="R173" s="14"/>
      <c r="S173" s="14"/>
      <c r="T173" s="14"/>
      <c r="U173" s="14"/>
      <c r="V173" s="14"/>
      <c r="W173" s="14"/>
      <c r="X173" s="14"/>
      <c r="Y173" s="14"/>
      <c r="Z173" s="14"/>
      <c r="AA173" s="14"/>
      <c r="AB173" s="14"/>
      <c r="AC173" s="14"/>
      <c r="AD173" s="14"/>
    </row>
    <row r="174" spans="1:30" ht="103.5" thickBot="1" x14ac:dyDescent="0.3">
      <c r="A174" s="14" t="s">
        <v>5903</v>
      </c>
      <c r="B174" s="15">
        <v>2</v>
      </c>
      <c r="C174" s="15">
        <v>230</v>
      </c>
      <c r="D174" s="15">
        <v>3</v>
      </c>
      <c r="E174" s="14" t="s">
        <v>5904</v>
      </c>
      <c r="F174" s="15">
        <v>26</v>
      </c>
      <c r="G174" s="15">
        <v>23</v>
      </c>
      <c r="H174" s="14"/>
      <c r="I174" s="14"/>
      <c r="J174" s="15">
        <v>26</v>
      </c>
      <c r="K174" s="14"/>
      <c r="L174" s="14"/>
      <c r="M174" s="14"/>
      <c r="N174" s="14"/>
      <c r="O174" s="14"/>
      <c r="P174" s="14" t="s">
        <v>11890</v>
      </c>
      <c r="Q174" s="14"/>
      <c r="R174" s="14"/>
      <c r="S174" s="14"/>
      <c r="T174" s="14"/>
      <c r="U174" s="14"/>
      <c r="V174" s="14"/>
      <c r="W174" s="14"/>
      <c r="X174" s="14"/>
      <c r="Y174" s="14"/>
      <c r="Z174" s="14"/>
      <c r="AA174" s="14"/>
      <c r="AB174" s="14"/>
      <c r="AC174" s="14"/>
      <c r="AD174" s="14"/>
    </row>
    <row r="175" spans="1:30" ht="103.5" thickBot="1" x14ac:dyDescent="0.3">
      <c r="A175" s="14" t="s">
        <v>5905</v>
      </c>
      <c r="B175" s="15">
        <v>2</v>
      </c>
      <c r="C175" s="15">
        <v>230</v>
      </c>
      <c r="D175" s="15">
        <v>3</v>
      </c>
      <c r="E175" s="14" t="s">
        <v>5906</v>
      </c>
      <c r="F175" s="15">
        <v>128</v>
      </c>
      <c r="G175" s="14"/>
      <c r="H175" s="14"/>
      <c r="I175" s="14"/>
      <c r="J175" s="15">
        <v>128</v>
      </c>
      <c r="K175" s="14"/>
      <c r="L175" s="14"/>
      <c r="M175" s="14"/>
      <c r="N175" s="14"/>
      <c r="O175" s="14"/>
      <c r="P175" s="14" t="s">
        <v>11891</v>
      </c>
      <c r="Q175" s="14"/>
      <c r="R175" s="14"/>
      <c r="S175" s="14"/>
      <c r="T175" s="14"/>
      <c r="U175" s="14"/>
      <c r="V175" s="14"/>
      <c r="W175" s="14"/>
      <c r="X175" s="14"/>
      <c r="Y175" s="14"/>
      <c r="Z175" s="14"/>
      <c r="AA175" s="14"/>
      <c r="AB175" s="14"/>
      <c r="AC175" s="14"/>
      <c r="AD175" s="14"/>
    </row>
    <row r="176" spans="1:30" ht="103.5" thickBot="1" x14ac:dyDescent="0.3">
      <c r="A176" s="14" t="s">
        <v>5907</v>
      </c>
      <c r="B176" s="15">
        <v>2</v>
      </c>
      <c r="C176" s="15">
        <v>230</v>
      </c>
      <c r="D176" s="15">
        <v>3</v>
      </c>
      <c r="E176" s="14" t="s">
        <v>5908</v>
      </c>
      <c r="F176" s="15">
        <v>58</v>
      </c>
      <c r="G176" s="15">
        <v>122</v>
      </c>
      <c r="H176" s="14"/>
      <c r="I176" s="14"/>
      <c r="J176" s="15">
        <v>58</v>
      </c>
      <c r="K176" s="14"/>
      <c r="L176" s="14"/>
      <c r="M176" s="14"/>
      <c r="N176" s="14"/>
      <c r="O176" s="14"/>
      <c r="P176" s="14" t="s">
        <v>11892</v>
      </c>
      <c r="Q176" s="14"/>
      <c r="R176" s="14"/>
      <c r="S176" s="14"/>
      <c r="T176" s="14"/>
      <c r="U176" s="14"/>
      <c r="V176" s="14"/>
      <c r="W176" s="14"/>
      <c r="X176" s="14"/>
      <c r="Y176" s="14"/>
      <c r="Z176" s="14"/>
      <c r="AA176" s="14"/>
      <c r="AB176" s="14"/>
      <c r="AC176" s="14"/>
      <c r="AD176" s="14"/>
    </row>
    <row r="177" spans="1:30" ht="103.5" thickBot="1" x14ac:dyDescent="0.3">
      <c r="A177" s="14" t="s">
        <v>5909</v>
      </c>
      <c r="B177" s="15">
        <v>1</v>
      </c>
      <c r="C177" s="15">
        <v>231</v>
      </c>
      <c r="D177" s="15">
        <v>3</v>
      </c>
      <c r="E177" s="14" t="s">
        <v>10627</v>
      </c>
      <c r="F177" s="14" t="s">
        <v>683</v>
      </c>
      <c r="G177" s="14" t="s">
        <v>680</v>
      </c>
      <c r="H177" s="14" t="s">
        <v>681</v>
      </c>
      <c r="I177" s="14" t="s">
        <v>682</v>
      </c>
      <c r="J177" s="15">
        <v>0</v>
      </c>
      <c r="K177" s="14"/>
      <c r="L177" s="14"/>
      <c r="M177" s="14"/>
      <c r="N177" s="14"/>
      <c r="O177" s="14"/>
      <c r="P177" s="14" t="s">
        <v>11893</v>
      </c>
      <c r="Q177" s="14"/>
      <c r="R177" s="14"/>
      <c r="S177" s="14"/>
      <c r="T177" s="14"/>
      <c r="U177" s="14"/>
      <c r="V177" s="14"/>
      <c r="W177" s="14"/>
      <c r="X177" s="14"/>
      <c r="Y177" s="14"/>
      <c r="Z177" s="14"/>
      <c r="AA177" s="14"/>
      <c r="AB177" s="14"/>
      <c r="AC177" s="14"/>
      <c r="AD177" s="14"/>
    </row>
    <row r="178" spans="1:30" ht="103.5" thickBot="1" x14ac:dyDescent="0.3">
      <c r="A178" s="14" t="s">
        <v>5910</v>
      </c>
      <c r="B178" s="15">
        <v>2</v>
      </c>
      <c r="C178" s="15">
        <v>231</v>
      </c>
      <c r="D178" s="15">
        <v>3</v>
      </c>
      <c r="E178" s="14" t="s">
        <v>5911</v>
      </c>
      <c r="F178" s="15">
        <v>5</v>
      </c>
      <c r="G178" s="14"/>
      <c r="H178" s="14"/>
      <c r="I178" s="14"/>
      <c r="J178" s="15">
        <v>5</v>
      </c>
      <c r="K178" s="14"/>
      <c r="L178" s="14"/>
      <c r="M178" s="14"/>
      <c r="N178" s="14"/>
      <c r="O178" s="14"/>
      <c r="P178" s="14" t="s">
        <v>11894</v>
      </c>
      <c r="Q178" s="14"/>
      <c r="R178" s="14"/>
      <c r="S178" s="14"/>
      <c r="T178" s="14"/>
      <c r="U178" s="14"/>
      <c r="V178" s="14"/>
      <c r="W178" s="14"/>
      <c r="X178" s="14"/>
      <c r="Y178" s="14"/>
      <c r="Z178" s="14"/>
      <c r="AA178" s="14"/>
      <c r="AB178" s="14"/>
      <c r="AC178" s="14"/>
      <c r="AD178" s="14"/>
    </row>
    <row r="179" spans="1:30" ht="103.5" thickBot="1" x14ac:dyDescent="0.3">
      <c r="A179" s="14" t="s">
        <v>5912</v>
      </c>
      <c r="B179" s="15">
        <v>1</v>
      </c>
      <c r="C179" s="15">
        <v>231</v>
      </c>
      <c r="D179" s="15">
        <v>3</v>
      </c>
      <c r="E179" s="14" t="s">
        <v>5913</v>
      </c>
      <c r="F179" s="14" t="s">
        <v>5274</v>
      </c>
      <c r="G179" s="14" t="s">
        <v>5273</v>
      </c>
      <c r="H179" s="14" t="s">
        <v>4596</v>
      </c>
      <c r="I179" s="14" t="s">
        <v>5914</v>
      </c>
      <c r="J179" s="15">
        <v>3</v>
      </c>
      <c r="K179" s="14"/>
      <c r="L179" s="14"/>
      <c r="M179" s="14"/>
      <c r="N179" s="14"/>
      <c r="O179" s="14"/>
      <c r="P179" s="14" t="s">
        <v>11895</v>
      </c>
      <c r="Q179" s="14"/>
      <c r="R179" s="14"/>
      <c r="S179" s="14"/>
      <c r="T179" s="14"/>
      <c r="U179" s="14"/>
      <c r="V179" s="14"/>
      <c r="W179" s="14"/>
      <c r="X179" s="14"/>
      <c r="Y179" s="14"/>
      <c r="Z179" s="14"/>
      <c r="AA179" s="14"/>
      <c r="AB179" s="14"/>
      <c r="AC179" s="14"/>
      <c r="AD179" s="14"/>
    </row>
    <row r="180" spans="1:30" ht="103.5" thickBot="1" x14ac:dyDescent="0.3">
      <c r="A180" s="14" t="s">
        <v>5915</v>
      </c>
      <c r="B180" s="15">
        <v>2</v>
      </c>
      <c r="C180" s="15">
        <v>231</v>
      </c>
      <c r="D180" s="15">
        <v>3</v>
      </c>
      <c r="E180" s="14" t="s">
        <v>5916</v>
      </c>
      <c r="F180" s="15">
        <v>4</v>
      </c>
      <c r="G180" s="14"/>
      <c r="H180" s="14"/>
      <c r="I180" s="14"/>
      <c r="J180" s="15">
        <v>4</v>
      </c>
      <c r="K180" s="14"/>
      <c r="L180" s="14"/>
      <c r="M180" s="14"/>
      <c r="N180" s="14"/>
      <c r="O180" s="14"/>
      <c r="P180" s="14" t="s">
        <v>11896</v>
      </c>
      <c r="Q180" s="14"/>
      <c r="R180" s="14"/>
      <c r="S180" s="14"/>
      <c r="T180" s="14"/>
      <c r="U180" s="14"/>
      <c r="V180" s="14"/>
      <c r="W180" s="14"/>
      <c r="X180" s="14"/>
      <c r="Y180" s="14"/>
      <c r="Z180" s="14"/>
      <c r="AA180" s="14"/>
      <c r="AB180" s="14"/>
      <c r="AC180" s="14"/>
      <c r="AD180" s="14"/>
    </row>
    <row r="181" spans="1:30" ht="103.5" thickBot="1" x14ac:dyDescent="0.3">
      <c r="A181" s="14" t="s">
        <v>5917</v>
      </c>
      <c r="B181" s="15">
        <v>2</v>
      </c>
      <c r="C181" s="15">
        <v>230</v>
      </c>
      <c r="D181" s="15">
        <v>3</v>
      </c>
      <c r="E181" s="14" t="s">
        <v>5918</v>
      </c>
      <c r="F181" s="15">
        <v>140</v>
      </c>
      <c r="G181" s="14"/>
      <c r="H181" s="14"/>
      <c r="I181" s="14"/>
      <c r="J181" s="15">
        <v>140</v>
      </c>
      <c r="K181" s="14"/>
      <c r="L181" s="14"/>
      <c r="M181" s="14"/>
      <c r="N181" s="14"/>
      <c r="O181" s="14"/>
      <c r="P181" s="14" t="s">
        <v>11897</v>
      </c>
      <c r="Q181" s="14"/>
      <c r="R181" s="14"/>
      <c r="S181" s="14"/>
      <c r="T181" s="14"/>
      <c r="U181" s="14"/>
      <c r="V181" s="14"/>
      <c r="W181" s="14"/>
      <c r="X181" s="14"/>
      <c r="Y181" s="14"/>
      <c r="Z181" s="14"/>
      <c r="AA181" s="14"/>
      <c r="AB181" s="14"/>
      <c r="AC181" s="14"/>
      <c r="AD181" s="14"/>
    </row>
    <row r="182" spans="1:30" ht="103.5" thickBot="1" x14ac:dyDescent="0.3">
      <c r="A182" s="14" t="s">
        <v>5919</v>
      </c>
      <c r="B182" s="15">
        <v>2</v>
      </c>
      <c r="C182" s="15">
        <v>230</v>
      </c>
      <c r="D182" s="15">
        <v>3</v>
      </c>
      <c r="E182" s="14" t="s">
        <v>5920</v>
      </c>
      <c r="F182" s="15">
        <v>100</v>
      </c>
      <c r="G182" s="14"/>
      <c r="H182" s="14"/>
      <c r="I182" s="14"/>
      <c r="J182" s="15">
        <v>100</v>
      </c>
      <c r="K182" s="14"/>
      <c r="L182" s="14"/>
      <c r="M182" s="14"/>
      <c r="N182" s="14"/>
      <c r="O182" s="14"/>
      <c r="P182" s="14" t="s">
        <v>11898</v>
      </c>
      <c r="Q182" s="14"/>
      <c r="R182" s="14"/>
      <c r="S182" s="14"/>
      <c r="T182" s="14"/>
      <c r="U182" s="14"/>
      <c r="V182" s="14"/>
      <c r="W182" s="14"/>
      <c r="X182" s="14"/>
      <c r="Y182" s="14"/>
      <c r="Z182" s="14"/>
      <c r="AA182" s="14"/>
      <c r="AB182" s="14"/>
      <c r="AC182" s="14"/>
      <c r="AD182" s="14"/>
    </row>
    <row r="183" spans="1:30" ht="103.5" thickBot="1" x14ac:dyDescent="0.3">
      <c r="A183" s="14" t="s">
        <v>5921</v>
      </c>
      <c r="B183" s="15">
        <v>2</v>
      </c>
      <c r="C183" s="15">
        <v>230</v>
      </c>
      <c r="D183" s="15">
        <v>3</v>
      </c>
      <c r="E183" s="14" t="s">
        <v>11899</v>
      </c>
      <c r="F183" s="15">
        <v>5</v>
      </c>
      <c r="G183" s="15">
        <v>2</v>
      </c>
      <c r="H183" s="14"/>
      <c r="I183" s="14"/>
      <c r="J183" s="15">
        <v>5</v>
      </c>
      <c r="K183" s="14"/>
      <c r="L183" s="14"/>
      <c r="M183" s="14"/>
      <c r="N183" s="14"/>
      <c r="O183" s="14"/>
      <c r="P183" s="14" t="s">
        <v>11898</v>
      </c>
      <c r="Q183" s="14"/>
      <c r="R183" s="14"/>
      <c r="S183" s="14"/>
      <c r="T183" s="14"/>
      <c r="U183" s="14"/>
      <c r="V183" s="14"/>
      <c r="W183" s="14"/>
      <c r="X183" s="14"/>
      <c r="Y183" s="14"/>
      <c r="Z183" s="14"/>
      <c r="AA183" s="14"/>
      <c r="AB183" s="14"/>
      <c r="AC183" s="14"/>
      <c r="AD183" s="14"/>
    </row>
    <row r="184" spans="1:30" ht="103.5" thickBot="1" x14ac:dyDescent="0.3">
      <c r="A184" s="14" t="s">
        <v>5922</v>
      </c>
      <c r="B184" s="15">
        <v>2</v>
      </c>
      <c r="C184" s="15">
        <v>230</v>
      </c>
      <c r="D184" s="15">
        <v>3</v>
      </c>
      <c r="E184" s="14" t="s">
        <v>11900</v>
      </c>
      <c r="F184" s="15">
        <v>1</v>
      </c>
      <c r="G184" s="15">
        <v>2</v>
      </c>
      <c r="H184" s="14"/>
      <c r="I184" s="14"/>
      <c r="J184" s="15">
        <v>1</v>
      </c>
      <c r="K184" s="14"/>
      <c r="L184" s="14"/>
      <c r="M184" s="14"/>
      <c r="N184" s="14"/>
      <c r="O184" s="14"/>
      <c r="P184" s="14" t="s">
        <v>11898</v>
      </c>
      <c r="Q184" s="14"/>
      <c r="R184" s="14"/>
      <c r="S184" s="14"/>
      <c r="T184" s="14"/>
      <c r="U184" s="14"/>
      <c r="V184" s="14"/>
      <c r="W184" s="14"/>
      <c r="X184" s="14"/>
      <c r="Y184" s="14"/>
      <c r="Z184" s="14"/>
      <c r="AA184" s="14"/>
      <c r="AB184" s="14"/>
      <c r="AC184" s="14"/>
      <c r="AD184" s="14"/>
    </row>
    <row r="185" spans="1:30" ht="103.5" thickBot="1" x14ac:dyDescent="0.3">
      <c r="A185" s="14" t="s">
        <v>5923</v>
      </c>
      <c r="B185" s="15">
        <v>2</v>
      </c>
      <c r="C185" s="15">
        <v>230</v>
      </c>
      <c r="D185" s="15">
        <v>3</v>
      </c>
      <c r="E185" s="14" t="s">
        <v>5924</v>
      </c>
      <c r="F185" s="15">
        <v>74</v>
      </c>
      <c r="G185" s="14"/>
      <c r="H185" s="14"/>
      <c r="I185" s="14"/>
      <c r="J185" s="15">
        <v>74</v>
      </c>
      <c r="K185" s="14"/>
      <c r="L185" s="14"/>
      <c r="M185" s="14"/>
      <c r="N185" s="14"/>
      <c r="O185" s="14"/>
      <c r="P185" s="14" t="s">
        <v>11901</v>
      </c>
      <c r="Q185" s="14"/>
      <c r="R185" s="14"/>
      <c r="S185" s="14"/>
      <c r="T185" s="14"/>
      <c r="U185" s="14"/>
      <c r="V185" s="14"/>
      <c r="W185" s="14"/>
      <c r="X185" s="14"/>
      <c r="Y185" s="14"/>
      <c r="Z185" s="14"/>
      <c r="AA185" s="14"/>
      <c r="AB185" s="14"/>
      <c r="AC185" s="14"/>
      <c r="AD185" s="14"/>
    </row>
    <row r="186" spans="1:30" ht="103.5" thickBot="1" x14ac:dyDescent="0.3">
      <c r="A186" s="14" t="s">
        <v>5925</v>
      </c>
      <c r="B186" s="15">
        <v>2</v>
      </c>
      <c r="C186" s="15">
        <v>230</v>
      </c>
      <c r="D186" s="15">
        <v>3</v>
      </c>
      <c r="E186" s="14" t="s">
        <v>5926</v>
      </c>
      <c r="F186" s="15">
        <v>43</v>
      </c>
      <c r="G186" s="14"/>
      <c r="H186" s="14"/>
      <c r="I186" s="14"/>
      <c r="J186" s="15">
        <v>43</v>
      </c>
      <c r="K186" s="14"/>
      <c r="L186" s="14"/>
      <c r="M186" s="14"/>
      <c r="N186" s="14"/>
      <c r="O186" s="14"/>
      <c r="P186" s="14" t="s">
        <v>11901</v>
      </c>
      <c r="Q186" s="14"/>
      <c r="R186" s="14"/>
      <c r="S186" s="14"/>
      <c r="T186" s="14"/>
      <c r="U186" s="14"/>
      <c r="V186" s="14"/>
      <c r="W186" s="14"/>
      <c r="X186" s="14"/>
      <c r="Y186" s="14"/>
      <c r="Z186" s="14"/>
      <c r="AA186" s="14"/>
      <c r="AB186" s="14"/>
      <c r="AC186" s="14"/>
      <c r="AD186" s="14"/>
    </row>
    <row r="187" spans="1:30" ht="103.5" thickBot="1" x14ac:dyDescent="0.3">
      <c r="A187" s="14" t="s">
        <v>5927</v>
      </c>
      <c r="B187" s="15">
        <v>2</v>
      </c>
      <c r="C187" s="15">
        <v>230</v>
      </c>
      <c r="D187" s="15">
        <v>3</v>
      </c>
      <c r="E187" s="14" t="s">
        <v>5928</v>
      </c>
      <c r="F187" s="15">
        <v>63</v>
      </c>
      <c r="G187" s="14"/>
      <c r="H187" s="14"/>
      <c r="I187" s="14"/>
      <c r="J187" s="15">
        <v>63</v>
      </c>
      <c r="K187" s="14"/>
      <c r="L187" s="14"/>
      <c r="M187" s="14"/>
      <c r="N187" s="14"/>
      <c r="O187" s="14"/>
      <c r="P187" s="14" t="s">
        <v>11901</v>
      </c>
      <c r="Q187" s="14"/>
      <c r="R187" s="14"/>
      <c r="S187" s="14"/>
      <c r="T187" s="14"/>
      <c r="U187" s="14"/>
      <c r="V187" s="14"/>
      <c r="W187" s="14"/>
      <c r="X187" s="14"/>
      <c r="Y187" s="14"/>
      <c r="Z187" s="14"/>
      <c r="AA187" s="14"/>
      <c r="AB187" s="14"/>
      <c r="AC187" s="14"/>
      <c r="AD187" s="14"/>
    </row>
    <row r="188" spans="1:30" ht="103.5" thickBot="1" x14ac:dyDescent="0.3">
      <c r="A188" s="14" t="s">
        <v>5929</v>
      </c>
      <c r="B188" s="15">
        <v>2</v>
      </c>
      <c r="C188" s="15">
        <v>230</v>
      </c>
      <c r="D188" s="15">
        <v>3</v>
      </c>
      <c r="E188" s="14" t="s">
        <v>5930</v>
      </c>
      <c r="F188" s="15">
        <v>180</v>
      </c>
      <c r="G188" s="14"/>
      <c r="H188" s="14"/>
      <c r="I188" s="14"/>
      <c r="J188" s="15">
        <v>180</v>
      </c>
      <c r="K188" s="14"/>
      <c r="L188" s="14"/>
      <c r="M188" s="14"/>
      <c r="N188" s="14"/>
      <c r="O188" s="14"/>
      <c r="P188" s="14" t="s">
        <v>11901</v>
      </c>
      <c r="Q188" s="14"/>
      <c r="R188" s="14"/>
      <c r="S188" s="14"/>
      <c r="T188" s="14"/>
      <c r="U188" s="14"/>
      <c r="V188" s="14"/>
      <c r="W188" s="14"/>
      <c r="X188" s="14"/>
      <c r="Y188" s="14"/>
      <c r="Z188" s="14"/>
      <c r="AA188" s="14"/>
      <c r="AB188" s="14"/>
      <c r="AC188" s="14"/>
      <c r="AD188" s="14"/>
    </row>
    <row r="189" spans="1:30" ht="103.5" thickBot="1" x14ac:dyDescent="0.3">
      <c r="A189" s="14" t="s">
        <v>5931</v>
      </c>
      <c r="B189" s="15">
        <v>2</v>
      </c>
      <c r="C189" s="15">
        <v>230</v>
      </c>
      <c r="D189" s="15">
        <v>3</v>
      </c>
      <c r="E189" s="14" t="s">
        <v>5932</v>
      </c>
      <c r="F189" s="15">
        <v>43</v>
      </c>
      <c r="G189" s="14"/>
      <c r="H189" s="14"/>
      <c r="I189" s="14"/>
      <c r="J189" s="15">
        <v>43</v>
      </c>
      <c r="K189" s="14"/>
      <c r="L189" s="14"/>
      <c r="M189" s="14"/>
      <c r="N189" s="14"/>
      <c r="O189" s="14"/>
      <c r="P189" s="14" t="s">
        <v>11901</v>
      </c>
      <c r="Q189" s="14"/>
      <c r="R189" s="14"/>
      <c r="S189" s="14"/>
      <c r="T189" s="14"/>
      <c r="U189" s="14"/>
      <c r="V189" s="14"/>
      <c r="W189" s="14"/>
      <c r="X189" s="14"/>
      <c r="Y189" s="14"/>
      <c r="Z189" s="14"/>
      <c r="AA189" s="14"/>
      <c r="AB189" s="14"/>
      <c r="AC189" s="14"/>
      <c r="AD189" s="14"/>
    </row>
    <row r="190" spans="1:30" ht="15.75" thickBot="1" x14ac:dyDescent="0.3">
      <c r="A190" s="14" t="s">
        <v>5933</v>
      </c>
      <c r="B190" s="15">
        <v>2</v>
      </c>
      <c r="C190" s="15">
        <v>205</v>
      </c>
      <c r="D190" s="15">
        <v>1</v>
      </c>
      <c r="E190" s="14" t="s">
        <v>10524</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5934</v>
      </c>
      <c r="B191" s="15">
        <v>2</v>
      </c>
      <c r="C191" s="15">
        <v>205</v>
      </c>
      <c r="D191" s="15">
        <v>1</v>
      </c>
      <c r="E191" s="14" t="s">
        <v>10525</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5935</v>
      </c>
      <c r="B192" s="15">
        <v>2</v>
      </c>
      <c r="C192" s="15">
        <v>205</v>
      </c>
      <c r="D192" s="15">
        <v>1</v>
      </c>
      <c r="E192" s="14" t="s">
        <v>10526</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5936</v>
      </c>
      <c r="B193" s="15">
        <v>2</v>
      </c>
      <c r="C193" s="15">
        <v>205</v>
      </c>
      <c r="D193" s="15">
        <v>1</v>
      </c>
      <c r="E193" s="14" t="s">
        <v>10527</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5937</v>
      </c>
      <c r="B194" s="15">
        <v>2</v>
      </c>
      <c r="C194" s="15">
        <v>205</v>
      </c>
      <c r="D194" s="15">
        <v>1</v>
      </c>
      <c r="E194" s="14" t="s">
        <v>10528</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5938</v>
      </c>
      <c r="B195" s="15">
        <v>2</v>
      </c>
      <c r="C195" s="15">
        <v>205</v>
      </c>
      <c r="D195" s="15">
        <v>1</v>
      </c>
      <c r="E195" s="14" t="s">
        <v>10529</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5939</v>
      </c>
      <c r="B196" s="15">
        <v>2</v>
      </c>
      <c r="C196" s="15">
        <v>205</v>
      </c>
      <c r="D196" s="15">
        <v>1</v>
      </c>
      <c r="E196" s="14" t="s">
        <v>10530</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5940</v>
      </c>
      <c r="B197" s="15">
        <v>2</v>
      </c>
      <c r="C197" s="15">
        <v>205</v>
      </c>
      <c r="D197" s="15">
        <v>1</v>
      </c>
      <c r="E197" s="14" t="s">
        <v>10531</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5941</v>
      </c>
      <c r="B198" s="15">
        <v>2</v>
      </c>
      <c r="C198" s="15">
        <v>205</v>
      </c>
      <c r="D198" s="15">
        <v>1</v>
      </c>
      <c r="E198" s="14" t="s">
        <v>10532</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5942</v>
      </c>
      <c r="B199" s="15">
        <v>2</v>
      </c>
      <c r="C199" s="15">
        <v>205</v>
      </c>
      <c r="D199" s="15">
        <v>1</v>
      </c>
      <c r="E199" s="14" t="s">
        <v>10533</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5943</v>
      </c>
      <c r="B200" s="15">
        <v>2</v>
      </c>
      <c r="C200" s="15">
        <v>205</v>
      </c>
      <c r="D200" s="15">
        <v>1</v>
      </c>
      <c r="E200" s="14" t="s">
        <v>10534</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5944</v>
      </c>
      <c r="B201" s="15">
        <v>2</v>
      </c>
      <c r="C201" s="15">
        <v>205</v>
      </c>
      <c r="D201" s="15">
        <v>1</v>
      </c>
      <c r="E201" s="14" t="s">
        <v>10535</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5945</v>
      </c>
      <c r="B202" s="15">
        <v>2</v>
      </c>
      <c r="C202" s="15">
        <v>205</v>
      </c>
      <c r="D202" s="15">
        <v>1</v>
      </c>
      <c r="E202" s="14" t="s">
        <v>10536</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5946</v>
      </c>
      <c r="B203" s="15">
        <v>2</v>
      </c>
      <c r="C203" s="15">
        <v>205</v>
      </c>
      <c r="D203" s="15">
        <v>1</v>
      </c>
      <c r="E203" s="14" t="s">
        <v>10537</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5947</v>
      </c>
      <c r="B204" s="15">
        <v>2</v>
      </c>
      <c r="C204" s="15">
        <v>205</v>
      </c>
      <c r="D204" s="15">
        <v>1</v>
      </c>
      <c r="E204" s="14" t="s">
        <v>10538</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5948</v>
      </c>
      <c r="B205" s="15">
        <v>2</v>
      </c>
      <c r="C205" s="15">
        <v>205</v>
      </c>
      <c r="D205" s="15">
        <v>1</v>
      </c>
      <c r="E205" s="14" t="s">
        <v>10539</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5949</v>
      </c>
      <c r="B206" s="15">
        <v>2</v>
      </c>
      <c r="C206" s="15">
        <v>205</v>
      </c>
      <c r="D206" s="15">
        <v>1</v>
      </c>
      <c r="E206" s="14" t="s">
        <v>10540</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5950</v>
      </c>
      <c r="B207" s="15">
        <v>2</v>
      </c>
      <c r="C207" s="15">
        <v>205</v>
      </c>
      <c r="D207" s="15">
        <v>1</v>
      </c>
      <c r="E207" s="14" t="s">
        <v>10541</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5951</v>
      </c>
      <c r="B208" s="15">
        <v>2</v>
      </c>
      <c r="C208" s="15">
        <v>205</v>
      </c>
      <c r="D208" s="15">
        <v>1</v>
      </c>
      <c r="E208" s="14" t="s">
        <v>10542</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5952</v>
      </c>
      <c r="B209" s="15">
        <v>2</v>
      </c>
      <c r="C209" s="15">
        <v>205</v>
      </c>
      <c r="D209" s="15">
        <v>1</v>
      </c>
      <c r="E209" s="14" t="s">
        <v>10543</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5953</v>
      </c>
      <c r="B210" s="15">
        <v>2</v>
      </c>
      <c r="C210" s="15">
        <v>205</v>
      </c>
      <c r="D210" s="15">
        <v>1</v>
      </c>
      <c r="E210" s="14" t="s">
        <v>10544</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5954</v>
      </c>
      <c r="B211" s="15">
        <v>2</v>
      </c>
      <c r="C211" s="15">
        <v>205</v>
      </c>
      <c r="D211" s="15">
        <v>1</v>
      </c>
      <c r="E211" s="14" t="s">
        <v>10545</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5955</v>
      </c>
      <c r="B212" s="15">
        <v>2</v>
      </c>
      <c r="C212" s="15">
        <v>205</v>
      </c>
      <c r="D212" s="15">
        <v>1</v>
      </c>
      <c r="E212" s="14" t="s">
        <v>5956</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5957</v>
      </c>
      <c r="B213" s="15">
        <v>2</v>
      </c>
      <c r="C213" s="15">
        <v>205</v>
      </c>
      <c r="D213" s="15">
        <v>1</v>
      </c>
      <c r="E213" s="14" t="s">
        <v>5958</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5959</v>
      </c>
      <c r="B214" s="15">
        <v>2</v>
      </c>
      <c r="C214" s="15">
        <v>205</v>
      </c>
      <c r="D214" s="15">
        <v>1</v>
      </c>
      <c r="E214" s="14" t="s">
        <v>5960</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5961</v>
      </c>
      <c r="B215" s="15">
        <v>2</v>
      </c>
      <c r="C215" s="15">
        <v>205</v>
      </c>
      <c r="D215" s="15">
        <v>1</v>
      </c>
      <c r="E215" s="14" t="s">
        <v>5962</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5963</v>
      </c>
      <c r="B216" s="15">
        <v>2</v>
      </c>
      <c r="C216" s="15">
        <v>205</v>
      </c>
      <c r="D216" s="15">
        <v>1</v>
      </c>
      <c r="E216" s="14" t="s">
        <v>5964</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5965</v>
      </c>
      <c r="B217" s="15">
        <v>2</v>
      </c>
      <c r="C217" s="15">
        <v>205</v>
      </c>
      <c r="D217" s="15">
        <v>1</v>
      </c>
      <c r="E217" s="14" t="s">
        <v>10546</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5966</v>
      </c>
      <c r="B218" s="15">
        <v>2</v>
      </c>
      <c r="C218" s="15">
        <v>205</v>
      </c>
      <c r="D218" s="15">
        <v>1</v>
      </c>
      <c r="E218" s="14" t="s">
        <v>5967</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5968</v>
      </c>
      <c r="B219" s="15">
        <v>2</v>
      </c>
      <c r="C219" s="15">
        <v>205</v>
      </c>
      <c r="D219" s="15">
        <v>1</v>
      </c>
      <c r="E219" s="14" t="s">
        <v>5969</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5970</v>
      </c>
      <c r="B220" s="15">
        <v>2</v>
      </c>
      <c r="C220" s="15">
        <v>205</v>
      </c>
      <c r="D220" s="15">
        <v>1</v>
      </c>
      <c r="E220" s="14" t="s">
        <v>5971</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5972</v>
      </c>
      <c r="B221" s="15">
        <v>2</v>
      </c>
      <c r="C221" s="15">
        <v>205</v>
      </c>
      <c r="D221" s="15">
        <v>1</v>
      </c>
      <c r="E221" s="14" t="s">
        <v>5973</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5974</v>
      </c>
      <c r="B222" s="15">
        <v>2</v>
      </c>
      <c r="C222" s="15">
        <v>205</v>
      </c>
      <c r="D222" s="15">
        <v>1</v>
      </c>
      <c r="E222" s="14" t="s">
        <v>5975</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5976</v>
      </c>
      <c r="B223" s="15">
        <v>2</v>
      </c>
      <c r="C223" s="15">
        <v>205</v>
      </c>
      <c r="D223" s="15">
        <v>1</v>
      </c>
      <c r="E223" s="14" t="s">
        <v>5977</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5978</v>
      </c>
      <c r="B224" s="15">
        <v>2</v>
      </c>
      <c r="C224" s="15">
        <v>205</v>
      </c>
      <c r="D224" s="15">
        <v>1</v>
      </c>
      <c r="E224" s="14" t="s">
        <v>5979</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5980</v>
      </c>
      <c r="B225" s="15">
        <v>2</v>
      </c>
      <c r="C225" s="15">
        <v>205</v>
      </c>
      <c r="D225" s="15">
        <v>1</v>
      </c>
      <c r="E225" s="14" t="s">
        <v>5981</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5982</v>
      </c>
      <c r="B226" s="15">
        <v>1</v>
      </c>
      <c r="C226" s="15">
        <v>205</v>
      </c>
      <c r="D226" s="15">
        <v>1</v>
      </c>
      <c r="E226" s="14" t="s">
        <v>10766</v>
      </c>
      <c r="F226" s="14" t="s">
        <v>6460</v>
      </c>
      <c r="G226" s="14" t="s">
        <v>6461</v>
      </c>
      <c r="H226" s="14" t="s">
        <v>6462</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5983</v>
      </c>
      <c r="B227" s="15">
        <v>1</v>
      </c>
      <c r="C227" s="15">
        <v>205</v>
      </c>
      <c r="D227" s="15">
        <v>1</v>
      </c>
      <c r="E227" s="14" t="s">
        <v>10547</v>
      </c>
      <c r="F227" s="14" t="s">
        <v>6463</v>
      </c>
      <c r="G227" s="14" t="s">
        <v>6464</v>
      </c>
      <c r="H227" s="14" t="s">
        <v>6465</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5984</v>
      </c>
      <c r="B228" s="15">
        <v>1</v>
      </c>
      <c r="C228" s="15">
        <v>205</v>
      </c>
      <c r="D228" s="15">
        <v>1</v>
      </c>
      <c r="E228" s="14" t="s">
        <v>10548</v>
      </c>
      <c r="F228" s="14" t="s">
        <v>6466</v>
      </c>
      <c r="G228" s="14" t="s">
        <v>6467</v>
      </c>
      <c r="H228" s="14" t="s">
        <v>4155</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5985</v>
      </c>
      <c r="B229" s="15">
        <v>2</v>
      </c>
      <c r="C229" s="15">
        <v>205</v>
      </c>
      <c r="D229" s="15">
        <v>1</v>
      </c>
      <c r="E229" s="14" t="s">
        <v>10549</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5986</v>
      </c>
      <c r="B230" s="15">
        <v>2</v>
      </c>
      <c r="C230" s="15">
        <v>205</v>
      </c>
      <c r="D230" s="15">
        <v>1</v>
      </c>
      <c r="E230" s="14" t="s">
        <v>10628</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5987</v>
      </c>
      <c r="B231" s="15">
        <v>2</v>
      </c>
      <c r="C231" s="15">
        <v>205</v>
      </c>
      <c r="D231" s="15">
        <v>1</v>
      </c>
      <c r="E231" s="14" t="s">
        <v>5988</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5989</v>
      </c>
      <c r="B232" s="15">
        <v>2</v>
      </c>
      <c r="C232" s="15">
        <v>205</v>
      </c>
      <c r="D232" s="15">
        <v>1</v>
      </c>
      <c r="E232" s="14" t="s">
        <v>7858</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5990</v>
      </c>
      <c r="B233" s="15">
        <v>2</v>
      </c>
      <c r="C233" s="15">
        <v>205</v>
      </c>
      <c r="D233" s="15">
        <v>1</v>
      </c>
      <c r="E233" s="14" t="s">
        <v>7859</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5991</v>
      </c>
      <c r="B234" s="15">
        <v>2</v>
      </c>
      <c r="C234" s="15">
        <v>205</v>
      </c>
      <c r="D234" s="15">
        <v>1</v>
      </c>
      <c r="E234" s="14" t="s">
        <v>7860</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5992</v>
      </c>
      <c r="B235" s="15">
        <v>1</v>
      </c>
      <c r="C235" s="15">
        <v>205</v>
      </c>
      <c r="D235" s="15">
        <v>1</v>
      </c>
      <c r="E235" s="14" t="s">
        <v>10550</v>
      </c>
      <c r="F235" s="14" t="s">
        <v>6468</v>
      </c>
      <c r="G235" s="14" t="s">
        <v>6469</v>
      </c>
      <c r="H235" s="14" t="s">
        <v>6470</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5993</v>
      </c>
      <c r="B236" s="15">
        <v>1</v>
      </c>
      <c r="C236" s="15">
        <v>205</v>
      </c>
      <c r="D236" s="15">
        <v>1</v>
      </c>
      <c r="E236" s="14" t="s">
        <v>10551</v>
      </c>
      <c r="F236" s="14" t="s">
        <v>6471</v>
      </c>
      <c r="G236" s="14" t="s">
        <v>6472</v>
      </c>
      <c r="H236" s="14" t="s">
        <v>6473</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5994</v>
      </c>
      <c r="B237" s="15">
        <v>2</v>
      </c>
      <c r="C237" s="15">
        <v>205</v>
      </c>
      <c r="D237" s="15">
        <v>1</v>
      </c>
      <c r="E237" s="14" t="s">
        <v>7861</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5995</v>
      </c>
      <c r="B238" s="15">
        <v>2</v>
      </c>
      <c r="C238" s="15">
        <v>205</v>
      </c>
      <c r="D238" s="15">
        <v>1</v>
      </c>
      <c r="E238" s="14" t="s">
        <v>7862</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5996</v>
      </c>
      <c r="B239" s="15">
        <v>2</v>
      </c>
      <c r="C239" s="15">
        <v>205</v>
      </c>
      <c r="D239" s="15">
        <v>1</v>
      </c>
      <c r="E239" s="14" t="s">
        <v>7863</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5997</v>
      </c>
      <c r="B240" s="15">
        <v>2</v>
      </c>
      <c r="C240" s="15">
        <v>205</v>
      </c>
      <c r="D240" s="15">
        <v>1</v>
      </c>
      <c r="E240" s="14" t="s">
        <v>5998</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5999</v>
      </c>
      <c r="B241" s="15">
        <v>2</v>
      </c>
      <c r="C241" s="15">
        <v>205</v>
      </c>
      <c r="D241" s="15">
        <v>1</v>
      </c>
      <c r="E241" s="14" t="s">
        <v>6000</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6001</v>
      </c>
      <c r="B242" s="15">
        <v>2</v>
      </c>
      <c r="C242" s="15">
        <v>205</v>
      </c>
      <c r="D242" s="15">
        <v>1</v>
      </c>
      <c r="E242" s="14" t="s">
        <v>10552</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6002</v>
      </c>
      <c r="B243" s="15">
        <v>2</v>
      </c>
      <c r="C243" s="15">
        <v>205</v>
      </c>
      <c r="D243" s="15">
        <v>2</v>
      </c>
      <c r="E243" s="14" t="s">
        <v>6003</v>
      </c>
      <c r="F243" s="15">
        <v>5</v>
      </c>
      <c r="G243" s="14"/>
      <c r="H243" s="14"/>
      <c r="I243" s="14"/>
      <c r="J243" s="15">
        <v>5</v>
      </c>
      <c r="K243" s="14"/>
      <c r="L243" s="14"/>
      <c r="M243" s="14"/>
      <c r="N243" s="14"/>
      <c r="O243" s="14"/>
      <c r="P243" s="14" t="s">
        <v>11902</v>
      </c>
      <c r="Q243" s="14"/>
      <c r="R243" s="14"/>
      <c r="S243" s="14"/>
      <c r="T243" s="14"/>
      <c r="U243" s="14"/>
      <c r="V243" s="14"/>
      <c r="W243" s="14"/>
      <c r="X243" s="14"/>
      <c r="Y243" s="14"/>
      <c r="Z243" s="14"/>
      <c r="AA243" s="14"/>
      <c r="AB243" s="14"/>
      <c r="AC243" s="14"/>
      <c r="AD243" s="14"/>
    </row>
    <row r="244" spans="1:30" ht="103.5" thickBot="1" x14ac:dyDescent="0.3">
      <c r="A244" s="14" t="s">
        <v>6004</v>
      </c>
      <c r="B244" s="15">
        <v>2</v>
      </c>
      <c r="C244" s="15">
        <v>205</v>
      </c>
      <c r="D244" s="15">
        <v>2</v>
      </c>
      <c r="E244" s="14" t="s">
        <v>6005</v>
      </c>
      <c r="F244" s="15">
        <v>3</v>
      </c>
      <c r="G244" s="14"/>
      <c r="H244" s="14"/>
      <c r="I244" s="14"/>
      <c r="J244" s="15">
        <v>3</v>
      </c>
      <c r="K244" s="14"/>
      <c r="L244" s="14"/>
      <c r="M244" s="14"/>
      <c r="N244" s="14"/>
      <c r="O244" s="14"/>
      <c r="P244" s="14" t="s">
        <v>11903</v>
      </c>
      <c r="Q244" s="14"/>
      <c r="R244" s="14"/>
      <c r="S244" s="14"/>
      <c r="T244" s="14"/>
      <c r="U244" s="14"/>
      <c r="V244" s="14"/>
      <c r="W244" s="14"/>
      <c r="X244" s="14"/>
      <c r="Y244" s="14"/>
      <c r="Z244" s="14"/>
      <c r="AA244" s="14"/>
      <c r="AB244" s="14"/>
      <c r="AC244" s="14"/>
      <c r="AD244" s="14"/>
    </row>
    <row r="245" spans="1:30" ht="27" thickBot="1" x14ac:dyDescent="0.3">
      <c r="A245" s="14" t="s">
        <v>6006</v>
      </c>
      <c r="B245" s="15">
        <v>2</v>
      </c>
      <c r="C245" s="15">
        <v>205</v>
      </c>
      <c r="D245" s="15">
        <v>2</v>
      </c>
      <c r="E245" s="14" t="s">
        <v>6007</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6008</v>
      </c>
      <c r="B246" s="15">
        <v>2</v>
      </c>
      <c r="C246" s="15">
        <v>205</v>
      </c>
      <c r="D246" s="15">
        <v>2</v>
      </c>
      <c r="E246" s="14" t="s">
        <v>6009</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6010</v>
      </c>
      <c r="B247" s="15">
        <v>2</v>
      </c>
      <c r="C247" s="15">
        <v>205</v>
      </c>
      <c r="D247" s="15">
        <v>2</v>
      </c>
      <c r="E247" s="14" t="s">
        <v>7864</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6011</v>
      </c>
      <c r="B248" s="15">
        <v>2</v>
      </c>
      <c r="C248" s="15">
        <v>205</v>
      </c>
      <c r="D248" s="15">
        <v>2</v>
      </c>
      <c r="E248" s="14" t="s">
        <v>6012</v>
      </c>
      <c r="F248" s="15">
        <v>2</v>
      </c>
      <c r="G248" s="15">
        <v>19</v>
      </c>
      <c r="H248" s="14"/>
      <c r="I248" s="14"/>
      <c r="J248" s="15">
        <v>2</v>
      </c>
      <c r="K248" s="14"/>
      <c r="L248" s="14"/>
      <c r="M248" s="14"/>
      <c r="N248" s="14"/>
      <c r="O248" s="14"/>
      <c r="P248" s="14" t="s">
        <v>11904</v>
      </c>
      <c r="Q248" s="14"/>
      <c r="R248" s="14"/>
      <c r="S248" s="14"/>
      <c r="T248" s="14"/>
      <c r="U248" s="14"/>
      <c r="V248" s="14"/>
      <c r="W248" s="14"/>
      <c r="X248" s="14"/>
      <c r="Y248" s="14"/>
      <c r="Z248" s="14"/>
      <c r="AA248" s="14"/>
      <c r="AB248" s="14"/>
      <c r="AC248" s="14"/>
      <c r="AD248" s="14"/>
    </row>
    <row r="249" spans="1:30" ht="27" thickBot="1" x14ac:dyDescent="0.3">
      <c r="A249" s="14" t="s">
        <v>6013</v>
      </c>
      <c r="B249" s="15">
        <v>2</v>
      </c>
      <c r="C249" s="15">
        <v>205</v>
      </c>
      <c r="D249" s="15">
        <v>2</v>
      </c>
      <c r="E249" s="14" t="s">
        <v>10553</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6014</v>
      </c>
      <c r="B250" s="15">
        <v>2</v>
      </c>
      <c r="C250" s="15">
        <v>205</v>
      </c>
      <c r="D250" s="15">
        <v>2</v>
      </c>
      <c r="E250" s="14" t="s">
        <v>6015</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6016</v>
      </c>
      <c r="B251" s="15">
        <v>2</v>
      </c>
      <c r="C251" s="15">
        <v>205</v>
      </c>
      <c r="D251" s="15">
        <v>2</v>
      </c>
      <c r="E251" s="14" t="s">
        <v>11905</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6017</v>
      </c>
      <c r="B252" s="15">
        <v>2</v>
      </c>
      <c r="C252" s="15">
        <v>205</v>
      </c>
      <c r="D252" s="15">
        <v>2</v>
      </c>
      <c r="E252" s="14" t="s">
        <v>7865</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6018</v>
      </c>
      <c r="B253" s="15">
        <v>2</v>
      </c>
      <c r="C253" s="15">
        <v>205</v>
      </c>
      <c r="D253" s="15">
        <v>2</v>
      </c>
      <c r="E253" s="14" t="s">
        <v>7866</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6019</v>
      </c>
      <c r="B254" s="15">
        <v>2</v>
      </c>
      <c r="C254" s="15">
        <v>205</v>
      </c>
      <c r="D254" s="15">
        <v>2</v>
      </c>
      <c r="E254" s="14" t="s">
        <v>7867</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6020</v>
      </c>
      <c r="B255" s="15">
        <v>2</v>
      </c>
      <c r="C255" s="15">
        <v>205</v>
      </c>
      <c r="D255" s="15">
        <v>2</v>
      </c>
      <c r="E255" s="14" t="s">
        <v>7868</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6021</v>
      </c>
      <c r="B256" s="15">
        <v>2</v>
      </c>
      <c r="C256" s="15">
        <v>205</v>
      </c>
      <c r="D256" s="15">
        <v>2</v>
      </c>
      <c r="E256" s="14" t="s">
        <v>7869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6022</v>
      </c>
      <c r="B257" s="15">
        <v>2</v>
      </c>
      <c r="C257" s="15">
        <v>205</v>
      </c>
      <c r="D257" s="15">
        <v>2</v>
      </c>
      <c r="E257" s="14" t="s">
        <v>7870</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6023</v>
      </c>
      <c r="B258" s="15">
        <v>2</v>
      </c>
      <c r="C258" s="15">
        <v>205</v>
      </c>
      <c r="D258" s="15">
        <v>2</v>
      </c>
      <c r="E258" s="14" t="s">
        <v>7871</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6024</v>
      </c>
      <c r="B259" s="15">
        <v>1</v>
      </c>
      <c r="C259" s="15">
        <v>205</v>
      </c>
      <c r="D259" s="15">
        <v>2</v>
      </c>
      <c r="E259" s="14" t="s">
        <v>6025</v>
      </c>
      <c r="F259" s="14" t="s">
        <v>900</v>
      </c>
      <c r="G259" s="14" t="s">
        <v>918</v>
      </c>
      <c r="H259" s="14" t="s">
        <v>6026</v>
      </c>
      <c r="I259" s="14" t="s">
        <v>6027</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6028</v>
      </c>
      <c r="B260" s="15">
        <v>1</v>
      </c>
      <c r="C260" s="15">
        <v>205</v>
      </c>
      <c r="D260" s="15">
        <v>2</v>
      </c>
      <c r="E260" s="14" t="s">
        <v>10629</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6029</v>
      </c>
      <c r="B261" s="15">
        <v>1</v>
      </c>
      <c r="C261" s="15">
        <v>205</v>
      </c>
      <c r="D261" s="15">
        <v>2</v>
      </c>
      <c r="E261" s="14" t="s">
        <v>6030</v>
      </c>
      <c r="F261" s="14" t="s">
        <v>902</v>
      </c>
      <c r="G261" s="14" t="s">
        <v>6031</v>
      </c>
      <c r="H261" s="14" t="s">
        <v>6032</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6033</v>
      </c>
      <c r="B262" s="15">
        <v>1</v>
      </c>
      <c r="C262" s="15">
        <v>205</v>
      </c>
      <c r="D262" s="15">
        <v>2</v>
      </c>
      <c r="E262" s="14" t="s">
        <v>11906</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6034</v>
      </c>
      <c r="B263" s="15">
        <v>1</v>
      </c>
      <c r="C263" s="15">
        <v>205</v>
      </c>
      <c r="D263" s="15">
        <v>2</v>
      </c>
      <c r="E263" s="14" t="s">
        <v>6035</v>
      </c>
      <c r="F263" s="14" t="s">
        <v>6036</v>
      </c>
      <c r="G263" s="14" t="s">
        <v>6037</v>
      </c>
      <c r="H263" s="14" t="s">
        <v>6038</v>
      </c>
      <c r="I263" s="14" t="s">
        <v>6039</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6040</v>
      </c>
      <c r="B264" s="15">
        <v>1</v>
      </c>
      <c r="C264" s="15">
        <v>205</v>
      </c>
      <c r="D264" s="15">
        <v>2</v>
      </c>
      <c r="E264" s="14" t="s">
        <v>11907</v>
      </c>
      <c r="F264" s="14" t="s">
        <v>6041</v>
      </c>
      <c r="G264" s="14" t="s">
        <v>6042</v>
      </c>
      <c r="H264" s="14" t="s">
        <v>6043</v>
      </c>
      <c r="I264" s="14" t="s">
        <v>6044</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6045</v>
      </c>
      <c r="B265" s="15">
        <v>1</v>
      </c>
      <c r="C265" s="15">
        <v>205</v>
      </c>
      <c r="D265" s="15">
        <v>2</v>
      </c>
      <c r="E265" s="14" t="s">
        <v>11908</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6046</v>
      </c>
      <c r="B266" s="15">
        <v>1</v>
      </c>
      <c r="C266" s="15">
        <v>205</v>
      </c>
      <c r="D266" s="15">
        <v>2</v>
      </c>
      <c r="E266" s="14" t="s">
        <v>6047</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6048</v>
      </c>
      <c r="B267" s="15">
        <v>1</v>
      </c>
      <c r="C267" s="15">
        <v>205</v>
      </c>
      <c r="D267" s="15">
        <v>2</v>
      </c>
      <c r="E267" s="14" t="s">
        <v>6049</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6050</v>
      </c>
      <c r="B268" s="15">
        <v>1</v>
      </c>
      <c r="C268" s="15">
        <v>205</v>
      </c>
      <c r="D268" s="15">
        <v>2</v>
      </c>
      <c r="E268" s="14" t="s">
        <v>10554</v>
      </c>
      <c r="F268" s="14" t="s">
        <v>904</v>
      </c>
      <c r="G268" s="14" t="s">
        <v>2717</v>
      </c>
      <c r="H268" s="14" t="s">
        <v>2440</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6051</v>
      </c>
      <c r="B269" s="15">
        <v>1</v>
      </c>
      <c r="C269" s="15">
        <v>205</v>
      </c>
      <c r="D269" s="15">
        <v>2</v>
      </c>
      <c r="E269" s="14" t="s">
        <v>6052</v>
      </c>
      <c r="F269" s="14" t="s">
        <v>913</v>
      </c>
      <c r="G269" s="14" t="s">
        <v>903</v>
      </c>
      <c r="H269" s="14" t="s">
        <v>2422</v>
      </c>
      <c r="I269" s="14" t="s">
        <v>6053</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6054</v>
      </c>
      <c r="B270" s="15">
        <v>1</v>
      </c>
      <c r="C270" s="15">
        <v>205</v>
      </c>
      <c r="D270" s="15">
        <v>2</v>
      </c>
      <c r="E270" s="14" t="s">
        <v>6055</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6056</v>
      </c>
      <c r="B271" s="15">
        <v>1</v>
      </c>
      <c r="C271" s="15">
        <v>205</v>
      </c>
      <c r="D271" s="15">
        <v>2</v>
      </c>
      <c r="E271" s="14" t="s">
        <v>10555</v>
      </c>
      <c r="F271" s="14" t="s">
        <v>6057</v>
      </c>
      <c r="G271" s="14" t="s">
        <v>891</v>
      </c>
      <c r="H271" s="14" t="s">
        <v>907</v>
      </c>
      <c r="I271" s="14" t="s">
        <v>6058</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6059</v>
      </c>
      <c r="B272" s="15">
        <v>1</v>
      </c>
      <c r="C272" s="15">
        <v>205</v>
      </c>
      <c r="D272" s="15">
        <v>2</v>
      </c>
      <c r="E272" s="14" t="s">
        <v>6060</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6061</v>
      </c>
      <c r="B273" s="15">
        <v>1</v>
      </c>
      <c r="C273" s="15">
        <v>205</v>
      </c>
      <c r="D273" s="15">
        <v>2</v>
      </c>
      <c r="E273" s="14" t="s">
        <v>10556</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6062</v>
      </c>
      <c r="B274" s="15">
        <v>2</v>
      </c>
      <c r="C274" s="15">
        <v>205</v>
      </c>
      <c r="D274" s="15">
        <v>3</v>
      </c>
      <c r="E274" s="14" t="s">
        <v>6063</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6064</v>
      </c>
      <c r="B275" s="15">
        <v>2</v>
      </c>
      <c r="C275" s="15">
        <v>205</v>
      </c>
      <c r="D275" s="15">
        <v>3</v>
      </c>
      <c r="E275" s="14" t="s">
        <v>6065</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6066</v>
      </c>
      <c r="B276" s="15">
        <v>2</v>
      </c>
      <c r="C276" s="15">
        <v>205</v>
      </c>
      <c r="D276" s="15">
        <v>3</v>
      </c>
      <c r="E276" s="14" t="s">
        <v>6067</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6068</v>
      </c>
      <c r="B277" s="15">
        <v>2</v>
      </c>
      <c r="C277" s="15">
        <v>205</v>
      </c>
      <c r="D277" s="15">
        <v>3</v>
      </c>
      <c r="E277" s="14" t="s">
        <v>6069</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6070</v>
      </c>
      <c r="B278" s="15">
        <v>2</v>
      </c>
      <c r="C278" s="15">
        <v>205</v>
      </c>
      <c r="D278" s="15">
        <v>3</v>
      </c>
      <c r="E278" s="14" t="s">
        <v>6071</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6072</v>
      </c>
      <c r="B279" s="15">
        <v>2</v>
      </c>
      <c r="C279" s="15">
        <v>205</v>
      </c>
      <c r="D279" s="15">
        <v>3</v>
      </c>
      <c r="E279" s="14" t="s">
        <v>6073</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6074</v>
      </c>
      <c r="B280" s="15">
        <v>2</v>
      </c>
      <c r="C280" s="15">
        <v>205</v>
      </c>
      <c r="D280" s="15">
        <v>3</v>
      </c>
      <c r="E280" s="14" t="s">
        <v>6075</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6076</v>
      </c>
      <c r="B281" s="15">
        <v>2</v>
      </c>
      <c r="C281" s="15">
        <v>205</v>
      </c>
      <c r="D281" s="15">
        <v>3</v>
      </c>
      <c r="E281" s="14" t="s">
        <v>11909</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6077</v>
      </c>
      <c r="B282" s="15">
        <v>2</v>
      </c>
      <c r="C282" s="15">
        <v>205</v>
      </c>
      <c r="D282" s="15">
        <v>3</v>
      </c>
      <c r="E282" s="14" t="s">
        <v>11910</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6078</v>
      </c>
      <c r="B283" s="15">
        <v>2</v>
      </c>
      <c r="C283" s="15">
        <v>205</v>
      </c>
      <c r="D283" s="15">
        <v>3</v>
      </c>
      <c r="E283" s="14" t="s">
        <v>6079</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6080</v>
      </c>
      <c r="B284" s="15">
        <v>2</v>
      </c>
      <c r="C284" s="15">
        <v>205</v>
      </c>
      <c r="D284" s="15">
        <v>3</v>
      </c>
      <c r="E284" s="14" t="s">
        <v>6081</v>
      </c>
      <c r="F284" s="15">
        <v>1</v>
      </c>
      <c r="G284" s="15">
        <v>2</v>
      </c>
      <c r="H284" s="14"/>
      <c r="I284" s="14"/>
      <c r="J284" s="15">
        <v>1</v>
      </c>
      <c r="K284" s="14"/>
      <c r="L284" s="14"/>
      <c r="M284" s="14"/>
      <c r="N284" s="14"/>
      <c r="O284" s="14"/>
      <c r="P284" s="14" t="s">
        <v>11911</v>
      </c>
      <c r="Q284" s="14"/>
      <c r="R284" s="14"/>
      <c r="S284" s="14"/>
      <c r="T284" s="14"/>
      <c r="U284" s="14"/>
      <c r="V284" s="14"/>
      <c r="W284" s="14"/>
      <c r="X284" s="14"/>
      <c r="Y284" s="14"/>
      <c r="Z284" s="14"/>
      <c r="AA284" s="14"/>
      <c r="AB284" s="14"/>
      <c r="AC284" s="14"/>
      <c r="AD284" s="14"/>
    </row>
    <row r="285" spans="1:30" ht="52.5" thickBot="1" x14ac:dyDescent="0.3">
      <c r="A285" s="14" t="s">
        <v>6082</v>
      </c>
      <c r="B285" s="15">
        <v>2</v>
      </c>
      <c r="C285" s="15">
        <v>205</v>
      </c>
      <c r="D285" s="15">
        <v>3</v>
      </c>
      <c r="E285" s="14" t="s">
        <v>6083</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6084</v>
      </c>
      <c r="B286" s="15">
        <v>2</v>
      </c>
      <c r="C286" s="15">
        <v>205</v>
      </c>
      <c r="D286" s="15">
        <v>3</v>
      </c>
      <c r="E286" s="14" t="s">
        <v>6085</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6086</v>
      </c>
      <c r="B287" s="15">
        <v>2</v>
      </c>
      <c r="C287" s="15">
        <v>205</v>
      </c>
      <c r="D287" s="15">
        <v>3</v>
      </c>
      <c r="E287" s="14" t="s">
        <v>11912</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6087</v>
      </c>
      <c r="B288" s="15">
        <v>2</v>
      </c>
      <c r="C288" s="15">
        <v>205</v>
      </c>
      <c r="D288" s="15">
        <v>3</v>
      </c>
      <c r="E288" s="14" t="s">
        <v>6088</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6089</v>
      </c>
      <c r="B289" s="15">
        <v>2</v>
      </c>
      <c r="C289" s="15">
        <v>205</v>
      </c>
      <c r="D289" s="15">
        <v>3</v>
      </c>
      <c r="E289" s="14" t="s">
        <v>10630</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6090</v>
      </c>
      <c r="B290" s="15">
        <v>2</v>
      </c>
      <c r="C290" s="15">
        <v>205</v>
      </c>
      <c r="D290" s="15">
        <v>3</v>
      </c>
      <c r="E290" s="14" t="s">
        <v>6091</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6092</v>
      </c>
      <c r="B291" s="15">
        <v>2</v>
      </c>
      <c r="C291" s="15">
        <v>205</v>
      </c>
      <c r="D291" s="15">
        <v>3</v>
      </c>
      <c r="E291" s="14" t="s">
        <v>6093</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6094</v>
      </c>
      <c r="B292" s="15">
        <v>2</v>
      </c>
      <c r="C292" s="15">
        <v>205</v>
      </c>
      <c r="D292" s="15">
        <v>3</v>
      </c>
      <c r="E292" s="14" t="s">
        <v>6095</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6096</v>
      </c>
      <c r="B293" s="15">
        <v>2</v>
      </c>
      <c r="C293" s="15">
        <v>205</v>
      </c>
      <c r="D293" s="15">
        <v>3</v>
      </c>
      <c r="E293" s="14" t="s">
        <v>6097</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6098</v>
      </c>
      <c r="B294" s="15">
        <v>2</v>
      </c>
      <c r="C294" s="15">
        <v>205</v>
      </c>
      <c r="D294" s="15">
        <v>3</v>
      </c>
      <c r="E294" s="14" t="s">
        <v>6099</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6100</v>
      </c>
      <c r="B295" s="15">
        <v>2</v>
      </c>
      <c r="C295" s="15">
        <v>205</v>
      </c>
      <c r="D295" s="15">
        <v>3</v>
      </c>
      <c r="E295" s="14" t="s">
        <v>6101</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6102</v>
      </c>
      <c r="B296" s="15">
        <v>2</v>
      </c>
      <c r="C296" s="15">
        <v>205</v>
      </c>
      <c r="D296" s="15">
        <v>3</v>
      </c>
      <c r="E296" s="14" t="s">
        <v>6103</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6104</v>
      </c>
      <c r="B297" s="15">
        <v>2</v>
      </c>
      <c r="C297" s="15">
        <v>205</v>
      </c>
      <c r="D297" s="15">
        <v>3</v>
      </c>
      <c r="E297" s="14" t="s">
        <v>10631</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6105</v>
      </c>
      <c r="B298" s="15">
        <v>2</v>
      </c>
      <c r="C298" s="15">
        <v>205</v>
      </c>
      <c r="D298" s="15">
        <v>3</v>
      </c>
      <c r="E298" s="14" t="s">
        <v>6106</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6107</v>
      </c>
      <c r="B299" s="15">
        <v>2</v>
      </c>
      <c r="C299" s="15">
        <v>205</v>
      </c>
      <c r="D299" s="15">
        <v>3</v>
      </c>
      <c r="E299" s="14" t="s">
        <v>10632</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6108</v>
      </c>
      <c r="B300" s="15">
        <v>2</v>
      </c>
      <c r="C300" s="15">
        <v>205</v>
      </c>
      <c r="D300" s="15">
        <v>3</v>
      </c>
      <c r="E300" s="14" t="s">
        <v>10633</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6109</v>
      </c>
      <c r="B301" s="15">
        <v>2</v>
      </c>
      <c r="C301" s="15">
        <v>205</v>
      </c>
      <c r="D301" s="15">
        <v>3</v>
      </c>
      <c r="E301" s="14" t="s">
        <v>7872</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6110</v>
      </c>
      <c r="B302" s="15">
        <v>2</v>
      </c>
      <c r="C302" s="15">
        <v>205</v>
      </c>
      <c r="D302" s="15">
        <v>3</v>
      </c>
      <c r="E302" s="14" t="s">
        <v>6111</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6112</v>
      </c>
      <c r="B303" s="15">
        <v>2</v>
      </c>
      <c r="C303" s="15">
        <v>205</v>
      </c>
      <c r="D303" s="15">
        <v>3</v>
      </c>
      <c r="E303" s="14" t="s">
        <v>6113</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6114</v>
      </c>
      <c r="B304" s="15">
        <v>2</v>
      </c>
      <c r="C304" s="15">
        <v>205</v>
      </c>
      <c r="D304" s="15">
        <v>3</v>
      </c>
      <c r="E304" s="14" t="s">
        <v>6115</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6116</v>
      </c>
      <c r="B305" s="15">
        <v>2</v>
      </c>
      <c r="C305" s="15">
        <v>205</v>
      </c>
      <c r="D305" s="15">
        <v>3</v>
      </c>
      <c r="E305" s="14" t="s">
        <v>10557</v>
      </c>
      <c r="F305" s="15">
        <v>1</v>
      </c>
      <c r="G305" s="15">
        <v>30</v>
      </c>
      <c r="H305" s="14"/>
      <c r="I305" s="14"/>
      <c r="J305" s="15">
        <v>1</v>
      </c>
      <c r="K305" s="14"/>
      <c r="L305" s="14"/>
      <c r="M305" s="14"/>
      <c r="N305" s="14"/>
      <c r="O305" s="14"/>
      <c r="P305" s="14" t="s">
        <v>11913</v>
      </c>
      <c r="Q305" s="14"/>
      <c r="R305" s="14"/>
      <c r="S305" s="14"/>
      <c r="T305" s="14"/>
      <c r="U305" s="14"/>
      <c r="V305" s="14"/>
      <c r="W305" s="14"/>
      <c r="X305" s="14"/>
      <c r="Y305" s="14"/>
      <c r="Z305" s="14"/>
      <c r="AA305" s="14"/>
      <c r="AB305" s="14"/>
      <c r="AC305" s="14"/>
      <c r="AD305" s="14"/>
    </row>
    <row r="306" spans="1:30" ht="103.5" thickBot="1" x14ac:dyDescent="0.3">
      <c r="A306" s="14" t="s">
        <v>6117</v>
      </c>
      <c r="B306" s="15">
        <v>2</v>
      </c>
      <c r="C306" s="15">
        <v>205</v>
      </c>
      <c r="D306" s="15">
        <v>3</v>
      </c>
      <c r="E306" s="14" t="s">
        <v>10558</v>
      </c>
      <c r="F306" s="15">
        <v>1</v>
      </c>
      <c r="G306" s="15">
        <v>110</v>
      </c>
      <c r="H306" s="14"/>
      <c r="I306" s="14"/>
      <c r="J306" s="15">
        <v>1</v>
      </c>
      <c r="K306" s="14"/>
      <c r="L306" s="14"/>
      <c r="M306" s="14"/>
      <c r="N306" s="14"/>
      <c r="O306" s="14"/>
      <c r="P306" s="14" t="s">
        <v>11913</v>
      </c>
      <c r="Q306" s="14"/>
      <c r="R306" s="14"/>
      <c r="S306" s="14"/>
      <c r="T306" s="14"/>
      <c r="U306" s="14"/>
      <c r="V306" s="14"/>
      <c r="W306" s="14"/>
      <c r="X306" s="14"/>
      <c r="Y306" s="14"/>
      <c r="Z306" s="14"/>
      <c r="AA306" s="14"/>
      <c r="AB306" s="14"/>
      <c r="AC306" s="14"/>
      <c r="AD306" s="14"/>
    </row>
    <row r="307" spans="1:30" ht="103.5" thickBot="1" x14ac:dyDescent="0.3">
      <c r="A307" s="14" t="s">
        <v>6118</v>
      </c>
      <c r="B307" s="15">
        <v>2</v>
      </c>
      <c r="C307" s="15">
        <v>205</v>
      </c>
      <c r="D307" s="15">
        <v>3</v>
      </c>
      <c r="E307" s="14" t="s">
        <v>6119</v>
      </c>
      <c r="F307" s="15">
        <v>22</v>
      </c>
      <c r="G307" s="14"/>
      <c r="H307" s="14"/>
      <c r="I307" s="14"/>
      <c r="J307" s="15">
        <v>22</v>
      </c>
      <c r="K307" s="14"/>
      <c r="L307" s="14"/>
      <c r="M307" s="14"/>
      <c r="N307" s="14"/>
      <c r="O307" s="14"/>
      <c r="P307" s="14" t="s">
        <v>11913</v>
      </c>
      <c r="Q307" s="14"/>
      <c r="R307" s="14"/>
      <c r="S307" s="14"/>
      <c r="T307" s="14"/>
      <c r="U307" s="14"/>
      <c r="V307" s="14"/>
      <c r="W307" s="14"/>
      <c r="X307" s="14"/>
      <c r="Y307" s="14"/>
      <c r="Z307" s="14"/>
      <c r="AA307" s="14"/>
      <c r="AB307" s="14"/>
      <c r="AC307" s="14"/>
      <c r="AD307" s="14"/>
    </row>
    <row r="308" spans="1:30" ht="103.5" thickBot="1" x14ac:dyDescent="0.3">
      <c r="A308" s="14" t="s">
        <v>6120</v>
      </c>
      <c r="B308" s="15">
        <v>2</v>
      </c>
      <c r="C308" s="15">
        <v>205</v>
      </c>
      <c r="D308" s="15">
        <v>3</v>
      </c>
      <c r="E308" s="14" t="s">
        <v>6121</v>
      </c>
      <c r="F308" s="15">
        <v>23</v>
      </c>
      <c r="G308" s="14"/>
      <c r="H308" s="14"/>
      <c r="I308" s="14"/>
      <c r="J308" s="15">
        <v>23</v>
      </c>
      <c r="K308" s="14"/>
      <c r="L308" s="14"/>
      <c r="M308" s="14"/>
      <c r="N308" s="14"/>
      <c r="O308" s="14"/>
      <c r="P308" s="14" t="s">
        <v>11914</v>
      </c>
      <c r="Q308" s="14"/>
      <c r="R308" s="14"/>
      <c r="S308" s="14"/>
      <c r="T308" s="14"/>
      <c r="U308" s="14"/>
      <c r="V308" s="14"/>
      <c r="W308" s="14"/>
      <c r="X308" s="14"/>
      <c r="Y308" s="14"/>
      <c r="Z308" s="14"/>
      <c r="AA308" s="14"/>
      <c r="AB308" s="14"/>
      <c r="AC308" s="14"/>
      <c r="AD308" s="14"/>
    </row>
    <row r="309" spans="1:30" ht="103.5" thickBot="1" x14ac:dyDescent="0.3">
      <c r="A309" s="14" t="s">
        <v>6122</v>
      </c>
      <c r="B309" s="15">
        <v>2</v>
      </c>
      <c r="C309" s="15">
        <v>205</v>
      </c>
      <c r="D309" s="15">
        <v>3</v>
      </c>
      <c r="E309" s="14" t="s">
        <v>10559</v>
      </c>
      <c r="F309" s="15">
        <v>33</v>
      </c>
      <c r="G309" s="15">
        <v>272</v>
      </c>
      <c r="H309" s="14"/>
      <c r="I309" s="14"/>
      <c r="J309" s="15">
        <v>33</v>
      </c>
      <c r="K309" s="14"/>
      <c r="L309" s="14"/>
      <c r="M309" s="14"/>
      <c r="N309" s="14"/>
      <c r="O309" s="14"/>
      <c r="P309" s="14" t="s">
        <v>11914</v>
      </c>
      <c r="Q309" s="14"/>
      <c r="R309" s="14"/>
      <c r="S309" s="14"/>
      <c r="T309" s="14"/>
      <c r="U309" s="14"/>
      <c r="V309" s="14"/>
      <c r="W309" s="14"/>
      <c r="X309" s="14"/>
      <c r="Y309" s="14"/>
      <c r="Z309" s="14"/>
      <c r="AA309" s="14"/>
      <c r="AB309" s="14"/>
      <c r="AC309" s="14"/>
      <c r="AD309" s="14"/>
    </row>
    <row r="310" spans="1:30" ht="103.5" thickBot="1" x14ac:dyDescent="0.3">
      <c r="A310" s="14" t="s">
        <v>6123</v>
      </c>
      <c r="B310" s="15">
        <v>2</v>
      </c>
      <c r="C310" s="15">
        <v>205</v>
      </c>
      <c r="D310" s="15">
        <v>3</v>
      </c>
      <c r="E310" s="14" t="s">
        <v>6124</v>
      </c>
      <c r="F310" s="15">
        <v>17</v>
      </c>
      <c r="G310" s="14"/>
      <c r="H310" s="14"/>
      <c r="I310" s="14"/>
      <c r="J310" s="15">
        <v>17</v>
      </c>
      <c r="K310" s="14"/>
      <c r="L310" s="14"/>
      <c r="M310" s="14"/>
      <c r="N310" s="14"/>
      <c r="O310" s="14"/>
      <c r="P310" s="14" t="s">
        <v>11914</v>
      </c>
      <c r="Q310" s="14"/>
      <c r="R310" s="14"/>
      <c r="S310" s="14"/>
      <c r="T310" s="14"/>
      <c r="U310" s="14"/>
      <c r="V310" s="14"/>
      <c r="W310" s="14"/>
      <c r="X310" s="14"/>
      <c r="Y310" s="14"/>
      <c r="Z310" s="14"/>
      <c r="AA310" s="14"/>
      <c r="AB310" s="14"/>
      <c r="AC310" s="14"/>
      <c r="AD310" s="14"/>
    </row>
    <row r="311" spans="1:30" ht="39.75" thickBot="1" x14ac:dyDescent="0.3">
      <c r="A311" s="14" t="s">
        <v>6125</v>
      </c>
      <c r="B311" s="15">
        <v>2</v>
      </c>
      <c r="C311" s="15">
        <v>205</v>
      </c>
      <c r="D311" s="15">
        <v>3</v>
      </c>
      <c r="E311" s="14" t="s">
        <v>6126</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6127</v>
      </c>
      <c r="B312" s="15">
        <v>2</v>
      </c>
      <c r="C312" s="15">
        <v>205</v>
      </c>
      <c r="D312" s="15">
        <v>3</v>
      </c>
      <c r="E312" s="14" t="s">
        <v>10560</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6128</v>
      </c>
      <c r="B313" s="15">
        <v>2</v>
      </c>
      <c r="C313" s="15">
        <v>209</v>
      </c>
      <c r="D313" s="15">
        <v>1</v>
      </c>
      <c r="E313" s="14" t="s">
        <v>6129</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6130</v>
      </c>
      <c r="B314" s="15">
        <v>2</v>
      </c>
      <c r="C314" s="15">
        <v>209</v>
      </c>
      <c r="D314" s="15">
        <v>1</v>
      </c>
      <c r="E314" s="14" t="s">
        <v>6131</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6132</v>
      </c>
      <c r="B315" s="15">
        <v>2</v>
      </c>
      <c r="C315" s="15">
        <v>209</v>
      </c>
      <c r="D315" s="15">
        <v>1</v>
      </c>
      <c r="E315" s="14" t="s">
        <v>6133</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6134</v>
      </c>
      <c r="B316" s="15">
        <v>2</v>
      </c>
      <c r="C316" s="15">
        <v>209</v>
      </c>
      <c r="D316" s="15">
        <v>1</v>
      </c>
      <c r="E316" s="14" t="s">
        <v>6135</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6136</v>
      </c>
      <c r="B317" s="15">
        <v>2</v>
      </c>
      <c r="C317" s="15">
        <v>209</v>
      </c>
      <c r="D317" s="15">
        <v>1</v>
      </c>
      <c r="E317" s="14" t="s">
        <v>6137</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6138</v>
      </c>
      <c r="B318" s="15">
        <v>2</v>
      </c>
      <c r="C318" s="15">
        <v>209</v>
      </c>
      <c r="D318" s="15">
        <v>1</v>
      </c>
      <c r="E318" s="14" t="s">
        <v>7873</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6139</v>
      </c>
      <c r="B319" s="15">
        <v>2</v>
      </c>
      <c r="C319" s="15">
        <v>209</v>
      </c>
      <c r="D319" s="15">
        <v>1</v>
      </c>
      <c r="E319" s="14" t="s">
        <v>6140</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6141</v>
      </c>
      <c r="B320" s="15">
        <v>2</v>
      </c>
      <c r="C320" s="15">
        <v>209</v>
      </c>
      <c r="D320" s="15">
        <v>1</v>
      </c>
      <c r="E320" s="14" t="s">
        <v>6142</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6143</v>
      </c>
      <c r="B321" s="15">
        <v>2</v>
      </c>
      <c r="C321" s="15">
        <v>209</v>
      </c>
      <c r="D321" s="15">
        <v>1</v>
      </c>
      <c r="E321" s="14" t="s">
        <v>6144</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6145</v>
      </c>
      <c r="B322" s="15">
        <v>2</v>
      </c>
      <c r="C322" s="15">
        <v>209</v>
      </c>
      <c r="D322" s="15">
        <v>1</v>
      </c>
      <c r="E322" s="14" t="s">
        <v>10561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6146</v>
      </c>
      <c r="B323" s="15">
        <v>2</v>
      </c>
      <c r="C323" s="15">
        <v>209</v>
      </c>
      <c r="D323" s="15">
        <v>2</v>
      </c>
      <c r="E323" s="14" t="s">
        <v>11915</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6147</v>
      </c>
      <c r="B324" s="15">
        <v>2</v>
      </c>
      <c r="C324" s="15">
        <v>209</v>
      </c>
      <c r="D324" s="15">
        <v>2</v>
      </c>
      <c r="E324" s="14" t="s">
        <v>11916</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6148</v>
      </c>
      <c r="B325" s="15">
        <v>2</v>
      </c>
      <c r="C325" s="15">
        <v>209</v>
      </c>
      <c r="D325" s="15">
        <v>2</v>
      </c>
      <c r="E325" s="14" t="s">
        <v>11917</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6149</v>
      </c>
      <c r="B326" s="15">
        <v>2</v>
      </c>
      <c r="C326" s="15">
        <v>209</v>
      </c>
      <c r="D326" s="15">
        <v>2</v>
      </c>
      <c r="E326" s="14" t="s">
        <v>11918</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6150</v>
      </c>
      <c r="B327" s="15">
        <v>2</v>
      </c>
      <c r="C327" s="15">
        <v>209</v>
      </c>
      <c r="D327" s="15">
        <v>2</v>
      </c>
      <c r="E327" s="14" t="s">
        <v>11919</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6151</v>
      </c>
      <c r="B328" s="15">
        <v>2</v>
      </c>
      <c r="C328" s="15">
        <v>209</v>
      </c>
      <c r="D328" s="15">
        <v>2</v>
      </c>
      <c r="E328" s="14" t="s">
        <v>11920</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6152</v>
      </c>
      <c r="B329" s="15">
        <v>2</v>
      </c>
      <c r="C329" s="15">
        <v>211</v>
      </c>
      <c r="D329" s="15">
        <v>3</v>
      </c>
      <c r="E329" s="14" t="s">
        <v>11921</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6153</v>
      </c>
      <c r="B330" s="15">
        <v>2</v>
      </c>
      <c r="C330" s="15">
        <v>211</v>
      </c>
      <c r="D330" s="15">
        <v>3</v>
      </c>
      <c r="E330" s="14" t="s">
        <v>11922</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6154</v>
      </c>
      <c r="B331" s="15">
        <v>2</v>
      </c>
      <c r="C331" s="15">
        <v>211</v>
      </c>
      <c r="D331" s="15">
        <v>3</v>
      </c>
      <c r="E331" s="14" t="s">
        <v>11923</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6155</v>
      </c>
      <c r="B332" s="15">
        <v>2</v>
      </c>
      <c r="C332" s="15">
        <v>211</v>
      </c>
      <c r="D332" s="15">
        <v>3</v>
      </c>
      <c r="E332" s="14" t="s">
        <v>11924</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6156</v>
      </c>
      <c r="B333" s="15">
        <v>2</v>
      </c>
      <c r="C333" s="15">
        <v>211</v>
      </c>
      <c r="D333" s="15">
        <v>3</v>
      </c>
      <c r="E333" s="14" t="s">
        <v>11925</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6157</v>
      </c>
      <c r="B334" s="15">
        <v>2</v>
      </c>
      <c r="C334" s="15">
        <v>211</v>
      </c>
      <c r="D334" s="15">
        <v>3</v>
      </c>
      <c r="E334" s="14" t="s">
        <v>11926</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6158</v>
      </c>
      <c r="B335" s="15">
        <v>2</v>
      </c>
      <c r="C335" s="15">
        <v>211</v>
      </c>
      <c r="D335" s="15">
        <v>3</v>
      </c>
      <c r="E335" s="14" t="s">
        <v>11927</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6159</v>
      </c>
      <c r="B336" s="15">
        <v>2</v>
      </c>
      <c r="C336" s="15">
        <v>209</v>
      </c>
      <c r="D336" s="15">
        <v>3</v>
      </c>
      <c r="E336" s="14" t="s">
        <v>11928</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6160</v>
      </c>
      <c r="B337" s="15">
        <v>2</v>
      </c>
      <c r="C337" s="15">
        <v>209</v>
      </c>
      <c r="D337" s="15">
        <v>3</v>
      </c>
      <c r="E337" s="14" t="s">
        <v>11929</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6161</v>
      </c>
      <c r="B338" s="15">
        <v>2</v>
      </c>
      <c r="C338" s="15">
        <v>209</v>
      </c>
      <c r="D338" s="15">
        <v>3</v>
      </c>
      <c r="E338" s="14" t="s">
        <v>11930</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6162</v>
      </c>
      <c r="B339" s="15">
        <v>2</v>
      </c>
      <c r="C339" s="15">
        <v>209</v>
      </c>
      <c r="D339" s="15">
        <v>3</v>
      </c>
      <c r="E339" s="14" t="s">
        <v>11931</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6163</v>
      </c>
      <c r="B340" s="15">
        <v>2</v>
      </c>
      <c r="C340" s="15">
        <v>209</v>
      </c>
      <c r="D340" s="15">
        <v>3</v>
      </c>
      <c r="E340" s="14" t="s">
        <v>11932</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6164</v>
      </c>
      <c r="B341" s="15">
        <v>2</v>
      </c>
      <c r="C341" s="15">
        <v>209</v>
      </c>
      <c r="D341" s="15">
        <v>3</v>
      </c>
      <c r="E341" s="14" t="s">
        <v>11933</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6165</v>
      </c>
      <c r="B342" s="15">
        <v>2</v>
      </c>
      <c r="C342" s="15">
        <v>209</v>
      </c>
      <c r="D342" s="15">
        <v>3</v>
      </c>
      <c r="E342" s="14" t="s">
        <v>11934</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6166</v>
      </c>
      <c r="B343" s="15">
        <v>2</v>
      </c>
      <c r="C343" s="15">
        <v>209</v>
      </c>
      <c r="D343" s="15">
        <v>3</v>
      </c>
      <c r="E343" s="14" t="s">
        <v>11935</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6167</v>
      </c>
      <c r="B344" s="15">
        <v>2</v>
      </c>
      <c r="C344" s="15">
        <v>209</v>
      </c>
      <c r="D344" s="15">
        <v>3</v>
      </c>
      <c r="E344" s="14" t="s">
        <v>11936</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6168</v>
      </c>
      <c r="B345" s="15">
        <v>2</v>
      </c>
      <c r="C345" s="15">
        <v>209</v>
      </c>
      <c r="D345" s="15">
        <v>3</v>
      </c>
      <c r="E345" s="14" t="s">
        <v>11937</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6169</v>
      </c>
      <c r="B346" s="15">
        <v>2</v>
      </c>
      <c r="C346" s="15">
        <v>209</v>
      </c>
      <c r="D346" s="15">
        <v>3</v>
      </c>
      <c r="E346" s="14" t="s">
        <v>11938</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6170</v>
      </c>
      <c r="B347" s="15">
        <v>2</v>
      </c>
      <c r="C347" s="15">
        <v>209</v>
      </c>
      <c r="D347" s="15">
        <v>3</v>
      </c>
      <c r="E347" s="14" t="s">
        <v>11939</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6171</v>
      </c>
      <c r="B348" s="15">
        <v>2</v>
      </c>
      <c r="C348" s="15">
        <v>209</v>
      </c>
      <c r="D348" s="15">
        <v>3</v>
      </c>
      <c r="E348" s="14" t="s">
        <v>11940</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6172</v>
      </c>
      <c r="B349" s="15">
        <v>2</v>
      </c>
      <c r="C349" s="15">
        <v>209</v>
      </c>
      <c r="D349" s="15">
        <v>3</v>
      </c>
      <c r="E349" s="14" t="s">
        <v>11941</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6173</v>
      </c>
      <c r="B350" s="15">
        <v>2</v>
      </c>
      <c r="C350" s="15">
        <v>209</v>
      </c>
      <c r="D350" s="15">
        <v>3</v>
      </c>
      <c r="E350" s="14" t="s">
        <v>11942</v>
      </c>
      <c r="F350" s="60">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6174</v>
      </c>
      <c r="B351" s="15">
        <v>2</v>
      </c>
      <c r="C351" s="15">
        <v>209</v>
      </c>
      <c r="D351" s="15">
        <v>3</v>
      </c>
      <c r="E351" s="14" t="s">
        <v>11943</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6175</v>
      </c>
      <c r="B352" s="15">
        <v>2</v>
      </c>
      <c r="C352" s="15">
        <v>209</v>
      </c>
      <c r="D352" s="15">
        <v>3</v>
      </c>
      <c r="E352" s="14" t="s">
        <v>11944</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6176</v>
      </c>
      <c r="B353" s="15">
        <v>2</v>
      </c>
      <c r="C353" s="15">
        <v>209</v>
      </c>
      <c r="D353" s="15">
        <v>3</v>
      </c>
      <c r="E353" s="14" t="s">
        <v>11945</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6177</v>
      </c>
      <c r="B354" s="15">
        <v>1</v>
      </c>
      <c r="C354" s="15">
        <v>212</v>
      </c>
      <c r="D354" s="15">
        <v>1</v>
      </c>
      <c r="E354" s="14" t="s">
        <v>11946</v>
      </c>
      <c r="F354" s="14" t="s">
        <v>6178</v>
      </c>
      <c r="G354" s="14" t="s">
        <v>6179</v>
      </c>
      <c r="H354" s="14" t="s">
        <v>6180</v>
      </c>
      <c r="I354" s="14" t="s">
        <v>6181</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6182</v>
      </c>
      <c r="B355" s="15">
        <v>1</v>
      </c>
      <c r="C355" s="15">
        <v>212</v>
      </c>
      <c r="D355" s="15">
        <v>1</v>
      </c>
      <c r="E355" s="14" t="s">
        <v>11947</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6183</v>
      </c>
      <c r="B356" s="15">
        <v>1</v>
      </c>
      <c r="C356" s="15">
        <v>212</v>
      </c>
      <c r="D356" s="15">
        <v>1</v>
      </c>
      <c r="E356" s="14" t="s">
        <v>11948</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6184</v>
      </c>
      <c r="B357" s="15">
        <v>1</v>
      </c>
      <c r="C357" s="15">
        <v>212</v>
      </c>
      <c r="D357" s="15">
        <v>1</v>
      </c>
      <c r="E357" s="14" t="s">
        <v>11949</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6185</v>
      </c>
      <c r="B358" s="15">
        <v>1</v>
      </c>
      <c r="C358" s="15">
        <v>212</v>
      </c>
      <c r="D358" s="15">
        <v>1</v>
      </c>
      <c r="E358" s="14" t="s">
        <v>11950</v>
      </c>
      <c r="F358" s="39" t="s">
        <v>931</v>
      </c>
      <c r="G358" s="39" t="s">
        <v>2717</v>
      </c>
      <c r="H358" s="39" t="s">
        <v>5119</v>
      </c>
      <c r="I358" s="39" t="s">
        <v>2654</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6186</v>
      </c>
      <c r="B359" s="15">
        <v>1</v>
      </c>
      <c r="C359" s="15">
        <v>212</v>
      </c>
      <c r="D359" s="15">
        <v>1</v>
      </c>
      <c r="E359" s="14" t="s">
        <v>11951</v>
      </c>
      <c r="F359" s="39" t="s">
        <v>2419</v>
      </c>
      <c r="G359" s="39" t="s">
        <v>2734</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6187</v>
      </c>
      <c r="B360" s="15">
        <v>1</v>
      </c>
      <c r="C360" s="15">
        <v>212</v>
      </c>
      <c r="D360" s="15">
        <v>1</v>
      </c>
      <c r="E360" s="14" t="s">
        <v>11952</v>
      </c>
      <c r="F360" s="14" t="s">
        <v>6188</v>
      </c>
      <c r="G360" s="14" t="s">
        <v>6189</v>
      </c>
      <c r="H360" s="14" t="s">
        <v>6190</v>
      </c>
      <c r="I360" s="14" t="s">
        <v>6191</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6192</v>
      </c>
      <c r="B361" s="15">
        <v>1</v>
      </c>
      <c r="C361" s="15">
        <v>212</v>
      </c>
      <c r="D361" s="15">
        <v>1</v>
      </c>
      <c r="E361" s="14" t="s">
        <v>11953</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6193</v>
      </c>
      <c r="B362" s="15">
        <v>1</v>
      </c>
      <c r="C362" s="15">
        <v>212</v>
      </c>
      <c r="D362" s="15">
        <v>1</v>
      </c>
      <c r="E362" s="14" t="s">
        <v>11954</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6194</v>
      </c>
      <c r="B363" s="15">
        <v>1</v>
      </c>
      <c r="C363" s="15">
        <v>212</v>
      </c>
      <c r="D363" s="15">
        <v>1</v>
      </c>
      <c r="E363" s="14" t="s">
        <v>11955</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6195</v>
      </c>
      <c r="B364" s="15">
        <v>2</v>
      </c>
      <c r="C364" s="15">
        <v>213</v>
      </c>
      <c r="D364" s="15">
        <v>1</v>
      </c>
      <c r="E364" s="14" t="s">
        <v>11956</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6196</v>
      </c>
      <c r="B365" s="15">
        <v>2</v>
      </c>
      <c r="C365" s="15">
        <v>213</v>
      </c>
      <c r="D365" s="15">
        <v>1</v>
      </c>
      <c r="E365" s="14" t="s">
        <v>11957</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6197</v>
      </c>
      <c r="B366" s="15">
        <v>2</v>
      </c>
      <c r="C366" s="15">
        <v>213</v>
      </c>
      <c r="D366" s="15">
        <v>1</v>
      </c>
      <c r="E366" s="14" t="s">
        <v>11958</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6198</v>
      </c>
      <c r="B367" s="15">
        <v>2</v>
      </c>
      <c r="C367" s="15">
        <v>213</v>
      </c>
      <c r="D367" s="15">
        <v>1</v>
      </c>
      <c r="E367" s="14" t="s">
        <v>11959</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6199</v>
      </c>
      <c r="B368" s="15">
        <v>2</v>
      </c>
      <c r="C368" s="15">
        <v>213</v>
      </c>
      <c r="D368" s="15">
        <v>1</v>
      </c>
      <c r="E368" s="14" t="s">
        <v>11960</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6200</v>
      </c>
      <c r="B369" s="15">
        <v>2</v>
      </c>
      <c r="C369" s="15">
        <v>213</v>
      </c>
      <c r="D369" s="15">
        <v>1</v>
      </c>
      <c r="E369" s="14" t="s">
        <v>11961</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6201</v>
      </c>
      <c r="B370" s="15">
        <v>2</v>
      </c>
      <c r="C370" s="15">
        <v>213</v>
      </c>
      <c r="D370" s="15">
        <v>1</v>
      </c>
      <c r="E370" s="14" t="s">
        <v>11962</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6202</v>
      </c>
      <c r="B371" s="15">
        <v>2</v>
      </c>
      <c r="C371" s="15">
        <v>213</v>
      </c>
      <c r="D371" s="15">
        <v>1</v>
      </c>
      <c r="E371" s="14" t="s">
        <v>11963</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6203</v>
      </c>
      <c r="B372" s="15">
        <v>2</v>
      </c>
      <c r="C372" s="15">
        <v>213</v>
      </c>
      <c r="D372" s="15">
        <v>2</v>
      </c>
      <c r="E372" s="14" t="s">
        <v>11964</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6204</v>
      </c>
      <c r="B373" s="15">
        <v>2</v>
      </c>
      <c r="C373" s="15">
        <v>213</v>
      </c>
      <c r="D373" s="15">
        <v>2</v>
      </c>
      <c r="E373" s="14" t="s">
        <v>11965</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6205</v>
      </c>
      <c r="B374" s="15">
        <v>2</v>
      </c>
      <c r="C374" s="15">
        <v>213</v>
      </c>
      <c r="D374" s="15">
        <v>2</v>
      </c>
      <c r="E374" s="14" t="s">
        <v>11966</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6206</v>
      </c>
      <c r="B375" s="15">
        <v>2</v>
      </c>
      <c r="C375" s="15">
        <v>213</v>
      </c>
      <c r="D375" s="15">
        <v>2</v>
      </c>
      <c r="E375" s="14" t="s">
        <v>11967</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6207</v>
      </c>
      <c r="B376" s="15">
        <v>2</v>
      </c>
      <c r="C376" s="15">
        <v>213</v>
      </c>
      <c r="D376" s="15">
        <v>2</v>
      </c>
      <c r="E376" s="14" t="s">
        <v>11968</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6208</v>
      </c>
      <c r="B377" s="15">
        <v>2</v>
      </c>
      <c r="C377" s="15">
        <v>213</v>
      </c>
      <c r="D377" s="15">
        <v>3</v>
      </c>
      <c r="E377" s="14" t="s">
        <v>11969</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6209</v>
      </c>
      <c r="B378" s="15">
        <v>2</v>
      </c>
      <c r="C378" s="15">
        <v>213</v>
      </c>
      <c r="D378" s="15">
        <v>3</v>
      </c>
      <c r="E378" s="14" t="s">
        <v>11970</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6210</v>
      </c>
      <c r="B379" s="15">
        <v>2</v>
      </c>
      <c r="C379" s="15">
        <v>213</v>
      </c>
      <c r="D379" s="15">
        <v>3</v>
      </c>
      <c r="E379" s="14" t="s">
        <v>11971</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6211</v>
      </c>
      <c r="B380" s="15">
        <v>2</v>
      </c>
      <c r="C380" s="15">
        <v>213</v>
      </c>
      <c r="D380" s="15">
        <v>3</v>
      </c>
      <c r="E380" s="14" t="s">
        <v>11972</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6212</v>
      </c>
      <c r="B381" s="15">
        <v>2</v>
      </c>
      <c r="C381" s="15">
        <v>213</v>
      </c>
      <c r="D381" s="15">
        <v>3</v>
      </c>
      <c r="E381" s="14" t="s">
        <v>11973</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6213</v>
      </c>
      <c r="B382" s="15">
        <v>2</v>
      </c>
      <c r="C382" s="15">
        <v>213</v>
      </c>
      <c r="D382" s="15">
        <v>3</v>
      </c>
      <c r="E382" s="14" t="s">
        <v>11974</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6214</v>
      </c>
      <c r="B383" s="15">
        <v>2</v>
      </c>
      <c r="C383" s="15">
        <v>213</v>
      </c>
      <c r="D383" s="15">
        <v>3</v>
      </c>
      <c r="E383" s="14" t="s">
        <v>11975</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6215</v>
      </c>
      <c r="B384" s="15">
        <v>2</v>
      </c>
      <c r="C384" s="15">
        <v>213</v>
      </c>
      <c r="D384" s="15">
        <v>3</v>
      </c>
      <c r="E384" s="14" t="s">
        <v>11976</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6216</v>
      </c>
      <c r="B385" s="15">
        <v>2</v>
      </c>
      <c r="C385" s="15">
        <v>213</v>
      </c>
      <c r="D385" s="15">
        <v>3</v>
      </c>
      <c r="E385" s="14" t="s">
        <v>11977</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6217</v>
      </c>
      <c r="B386" s="15">
        <v>2</v>
      </c>
      <c r="C386" s="15">
        <v>213</v>
      </c>
      <c r="D386" s="15">
        <v>3</v>
      </c>
      <c r="E386" s="14" t="s">
        <v>11978</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6218</v>
      </c>
      <c r="B387" s="15">
        <v>2</v>
      </c>
      <c r="C387" s="15">
        <v>213</v>
      </c>
      <c r="D387" s="15">
        <v>3</v>
      </c>
      <c r="E387" s="14" t="s">
        <v>11979</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6219</v>
      </c>
      <c r="B388" s="15">
        <v>2</v>
      </c>
      <c r="C388" s="15">
        <v>206</v>
      </c>
      <c r="D388" s="15">
        <v>1</v>
      </c>
      <c r="E388" s="14" t="s">
        <v>11980</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6220</v>
      </c>
      <c r="B389" s="15">
        <v>2</v>
      </c>
      <c r="C389" s="15">
        <v>206</v>
      </c>
      <c r="D389" s="15">
        <v>1</v>
      </c>
      <c r="E389" s="14" t="s">
        <v>11981</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6221</v>
      </c>
      <c r="B390" s="15">
        <v>2</v>
      </c>
      <c r="C390" s="15">
        <v>206</v>
      </c>
      <c r="D390" s="15">
        <v>1</v>
      </c>
      <c r="E390" s="14" t="s">
        <v>11982</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6222</v>
      </c>
      <c r="B391" s="15">
        <v>2</v>
      </c>
      <c r="C391" s="15">
        <v>206</v>
      </c>
      <c r="D391" s="15">
        <v>1</v>
      </c>
      <c r="E391" s="14" t="s">
        <v>11983</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6223</v>
      </c>
      <c r="B392" s="15">
        <v>2</v>
      </c>
      <c r="C392" s="15">
        <v>206</v>
      </c>
      <c r="D392" s="15">
        <v>1</v>
      </c>
      <c r="E392" s="14" t="s">
        <v>11984</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6224</v>
      </c>
      <c r="B393" s="15">
        <v>2</v>
      </c>
      <c r="C393" s="15">
        <v>206</v>
      </c>
      <c r="D393" s="15">
        <v>1</v>
      </c>
      <c r="E393" s="14" t="s">
        <v>11985</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6225</v>
      </c>
      <c r="B394" s="15">
        <v>2</v>
      </c>
      <c r="C394" s="15">
        <v>206</v>
      </c>
      <c r="D394" s="15">
        <v>2</v>
      </c>
      <c r="E394" s="14" t="s">
        <v>6226</v>
      </c>
      <c r="F394" s="15">
        <v>35</v>
      </c>
      <c r="G394" s="14"/>
      <c r="H394" s="14"/>
      <c r="I394" s="14"/>
      <c r="J394" s="15">
        <v>35</v>
      </c>
      <c r="K394" s="14"/>
      <c r="L394" s="14"/>
      <c r="M394" s="14"/>
      <c r="N394" s="14"/>
      <c r="O394" s="14"/>
      <c r="P394" s="14" t="s">
        <v>11986</v>
      </c>
      <c r="Q394" s="14"/>
      <c r="R394" s="14"/>
      <c r="S394" s="14"/>
      <c r="T394" s="14"/>
      <c r="U394" s="14"/>
      <c r="V394" s="14"/>
      <c r="W394" s="14"/>
      <c r="X394" s="14"/>
      <c r="Y394" s="14"/>
      <c r="Z394" s="14"/>
      <c r="AA394" s="14"/>
      <c r="AB394" s="14"/>
      <c r="AC394" s="14"/>
      <c r="AD394" s="14"/>
    </row>
    <row r="395" spans="1:30" ht="103.5" thickBot="1" x14ac:dyDescent="0.3">
      <c r="A395" s="14" t="s">
        <v>6227</v>
      </c>
      <c r="B395" s="15">
        <v>2</v>
      </c>
      <c r="C395" s="15">
        <v>206</v>
      </c>
      <c r="D395" s="15">
        <v>2</v>
      </c>
      <c r="E395" s="14" t="s">
        <v>6228</v>
      </c>
      <c r="F395" s="15">
        <v>8</v>
      </c>
      <c r="G395" s="14"/>
      <c r="H395" s="14"/>
      <c r="I395" s="14"/>
      <c r="J395" s="15">
        <v>8</v>
      </c>
      <c r="K395" s="14"/>
      <c r="L395" s="14"/>
      <c r="M395" s="14"/>
      <c r="N395" s="14"/>
      <c r="O395" s="14"/>
      <c r="P395" s="14" t="s">
        <v>11987</v>
      </c>
      <c r="Q395" s="14"/>
      <c r="R395" s="14"/>
      <c r="S395" s="14"/>
      <c r="T395" s="14"/>
      <c r="U395" s="14"/>
      <c r="V395" s="14"/>
      <c r="W395" s="14"/>
      <c r="X395" s="14"/>
      <c r="Y395" s="14"/>
      <c r="Z395" s="14"/>
      <c r="AA395" s="14"/>
      <c r="AB395" s="14"/>
      <c r="AC395" s="14"/>
      <c r="AD395" s="14"/>
    </row>
    <row r="396" spans="1:30" ht="15.75" thickBot="1" x14ac:dyDescent="0.3">
      <c r="A396" s="14" t="s">
        <v>6229</v>
      </c>
      <c r="B396" s="15">
        <v>2</v>
      </c>
      <c r="C396" s="15">
        <v>206</v>
      </c>
      <c r="D396" s="15">
        <v>2</v>
      </c>
      <c r="E396" s="14" t="s">
        <v>6230</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6231</v>
      </c>
      <c r="B397" s="15">
        <v>2</v>
      </c>
      <c r="C397" s="15">
        <v>206</v>
      </c>
      <c r="D397" s="15">
        <v>2</v>
      </c>
      <c r="E397" s="14" t="s">
        <v>6232</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6233</v>
      </c>
      <c r="B398" s="15">
        <v>2</v>
      </c>
      <c r="C398" s="15">
        <v>206</v>
      </c>
      <c r="D398" s="15">
        <v>2</v>
      </c>
      <c r="E398" s="14" t="s">
        <v>11988</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6234</v>
      </c>
      <c r="B399" s="15">
        <v>2</v>
      </c>
      <c r="C399" s="15">
        <v>207</v>
      </c>
      <c r="D399" s="15">
        <v>3</v>
      </c>
      <c r="E399" s="14" t="s">
        <v>11989</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6235</v>
      </c>
      <c r="B400" s="15">
        <v>2</v>
      </c>
      <c r="C400" s="15">
        <v>207</v>
      </c>
      <c r="D400" s="15">
        <v>3</v>
      </c>
      <c r="E400" s="14" t="s">
        <v>11990</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6236</v>
      </c>
      <c r="B401" s="15">
        <v>2</v>
      </c>
      <c r="C401" s="15">
        <v>207</v>
      </c>
      <c r="D401" s="15">
        <v>3</v>
      </c>
      <c r="E401" s="14" t="s">
        <v>11991</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6236</v>
      </c>
      <c r="B402" s="15">
        <v>2</v>
      </c>
      <c r="C402" s="15">
        <v>207</v>
      </c>
      <c r="D402" s="15">
        <v>3</v>
      </c>
      <c r="E402" s="14" t="s">
        <v>11992</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6237</v>
      </c>
      <c r="B403" s="15">
        <v>2</v>
      </c>
      <c r="C403" s="15">
        <v>207</v>
      </c>
      <c r="D403" s="15">
        <v>3</v>
      </c>
      <c r="E403" s="14" t="s">
        <v>11993</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6238</v>
      </c>
      <c r="B404" s="15">
        <v>2</v>
      </c>
      <c r="C404" s="15">
        <v>207</v>
      </c>
      <c r="D404" s="15">
        <v>3</v>
      </c>
      <c r="E404" s="14" t="s">
        <v>11994</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6239</v>
      </c>
      <c r="B405" s="15">
        <v>2</v>
      </c>
      <c r="C405" s="15">
        <v>207</v>
      </c>
      <c r="D405" s="15">
        <v>3</v>
      </c>
      <c r="E405" s="14" t="s">
        <v>11995</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6240</v>
      </c>
      <c r="B406" s="15">
        <v>2</v>
      </c>
      <c r="C406" s="15">
        <v>207</v>
      </c>
      <c r="D406" s="15">
        <v>3</v>
      </c>
      <c r="E406" s="14" t="s">
        <v>11996</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6241</v>
      </c>
      <c r="B407" s="15">
        <v>2</v>
      </c>
      <c r="C407" s="15">
        <v>207</v>
      </c>
      <c r="D407" s="15">
        <v>3</v>
      </c>
      <c r="E407" s="14" t="s">
        <v>11997</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6242</v>
      </c>
      <c r="B408" s="15">
        <v>2</v>
      </c>
      <c r="C408" s="15">
        <v>207</v>
      </c>
      <c r="D408" s="15">
        <v>3</v>
      </c>
      <c r="E408" s="14" t="s">
        <v>11998</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6243</v>
      </c>
      <c r="B409" s="15">
        <v>2</v>
      </c>
      <c r="C409" s="15">
        <v>208</v>
      </c>
      <c r="D409" s="15">
        <v>1</v>
      </c>
      <c r="E409" s="14" t="s">
        <v>11999</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6244</v>
      </c>
      <c r="B410" s="15">
        <v>2</v>
      </c>
      <c r="C410" s="15">
        <v>208</v>
      </c>
      <c r="D410" s="15">
        <v>1</v>
      </c>
      <c r="E410" s="14" t="s">
        <v>12000</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6245</v>
      </c>
      <c r="B411" s="15">
        <v>2</v>
      </c>
      <c r="C411" s="15">
        <v>208</v>
      </c>
      <c r="D411" s="15">
        <v>1</v>
      </c>
      <c r="E411" s="14" t="s">
        <v>12001</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6246</v>
      </c>
      <c r="B412" s="15">
        <v>2</v>
      </c>
      <c r="C412" s="15">
        <v>208</v>
      </c>
      <c r="D412" s="15">
        <v>1</v>
      </c>
      <c r="E412" s="14" t="s">
        <v>12002</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6247</v>
      </c>
      <c r="B413" s="15">
        <v>2</v>
      </c>
      <c r="C413" s="15">
        <v>208</v>
      </c>
      <c r="D413" s="15">
        <v>1</v>
      </c>
      <c r="E413" s="14" t="s">
        <v>12003</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6248</v>
      </c>
      <c r="B414" s="15">
        <v>2</v>
      </c>
      <c r="C414" s="15">
        <v>208</v>
      </c>
      <c r="D414" s="15">
        <v>1</v>
      </c>
      <c r="E414" s="14" t="s">
        <v>12004</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6249</v>
      </c>
      <c r="B415" s="15">
        <v>2</v>
      </c>
      <c r="C415" s="15">
        <v>208</v>
      </c>
      <c r="D415" s="15">
        <v>1</v>
      </c>
      <c r="E415" s="14" t="s">
        <v>12005</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6250</v>
      </c>
      <c r="B416" s="15">
        <v>2</v>
      </c>
      <c r="C416" s="15">
        <v>208</v>
      </c>
      <c r="D416" s="15">
        <v>1</v>
      </c>
      <c r="E416" s="14" t="s">
        <v>12006</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6251</v>
      </c>
      <c r="B417" s="15">
        <v>2</v>
      </c>
      <c r="C417" s="15">
        <v>208</v>
      </c>
      <c r="D417" s="15">
        <v>1</v>
      </c>
      <c r="E417" s="14" t="s">
        <v>12007</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6252</v>
      </c>
      <c r="B418" s="15">
        <v>2</v>
      </c>
      <c r="C418" s="15">
        <v>208</v>
      </c>
      <c r="D418" s="15">
        <v>1</v>
      </c>
      <c r="E418" s="14" t="s">
        <v>12008</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6253</v>
      </c>
      <c r="B419" s="15">
        <v>2</v>
      </c>
      <c r="C419" s="15">
        <v>208</v>
      </c>
      <c r="D419" s="15">
        <v>1</v>
      </c>
      <c r="E419" s="14" t="s">
        <v>12009</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6253</v>
      </c>
      <c r="B420" s="15">
        <v>2</v>
      </c>
      <c r="C420" s="15">
        <v>208</v>
      </c>
      <c r="D420" s="15">
        <v>1</v>
      </c>
      <c r="E420" s="14" t="s">
        <v>12010</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6254</v>
      </c>
      <c r="B421" s="15">
        <v>2</v>
      </c>
      <c r="C421" s="15">
        <v>208</v>
      </c>
      <c r="D421" s="15">
        <v>1</v>
      </c>
      <c r="E421" s="14" t="s">
        <v>12011</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6255</v>
      </c>
      <c r="B422" s="15">
        <v>1</v>
      </c>
      <c r="C422" s="15">
        <v>206</v>
      </c>
      <c r="D422" s="15">
        <v>3</v>
      </c>
      <c r="E422" s="14" t="s">
        <v>12012</v>
      </c>
      <c r="F422" s="14" t="s">
        <v>12013</v>
      </c>
      <c r="G422" s="14" t="s">
        <v>12014</v>
      </c>
      <c r="H422" s="14" t="s">
        <v>12015</v>
      </c>
      <c r="I422" s="14" t="s">
        <v>12016</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6256</v>
      </c>
      <c r="B423" s="15">
        <v>1</v>
      </c>
      <c r="C423" s="15">
        <v>206</v>
      </c>
      <c r="D423" s="15">
        <v>3</v>
      </c>
      <c r="E423" s="14" t="s">
        <v>12017</v>
      </c>
      <c r="F423" s="14" t="s">
        <v>12018</v>
      </c>
      <c r="G423" s="14" t="s">
        <v>12019</v>
      </c>
      <c r="H423" s="14" t="s">
        <v>12013</v>
      </c>
      <c r="I423" s="14" t="s">
        <v>12020</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6257</v>
      </c>
      <c r="B424" s="15">
        <v>1</v>
      </c>
      <c r="C424" s="15">
        <v>206</v>
      </c>
      <c r="D424" s="15">
        <v>3</v>
      </c>
      <c r="E424" s="14" t="s">
        <v>12021</v>
      </c>
      <c r="F424" s="14" t="s">
        <v>903</v>
      </c>
      <c r="G424" s="14" t="s">
        <v>6258</v>
      </c>
      <c r="H424" s="14" t="s">
        <v>920</v>
      </c>
      <c r="I424" s="14" t="s">
        <v>6259</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6260</v>
      </c>
      <c r="B425" s="15">
        <v>1</v>
      </c>
      <c r="C425" s="15">
        <v>206</v>
      </c>
      <c r="D425" s="15">
        <v>3</v>
      </c>
      <c r="E425" s="14" t="s">
        <v>12022</v>
      </c>
      <c r="F425" s="14" t="s">
        <v>12015</v>
      </c>
      <c r="G425" s="14" t="s">
        <v>12023</v>
      </c>
      <c r="H425" s="14" t="s">
        <v>12014</v>
      </c>
      <c r="I425" s="14" t="s">
        <v>12024</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6261</v>
      </c>
      <c r="B426" s="15">
        <v>1</v>
      </c>
      <c r="C426" s="15">
        <v>206</v>
      </c>
      <c r="D426" s="15">
        <v>3</v>
      </c>
      <c r="E426" s="14" t="s">
        <v>12025</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6262</v>
      </c>
      <c r="B427" s="15">
        <v>1</v>
      </c>
      <c r="C427" s="15">
        <v>206</v>
      </c>
      <c r="D427" s="15">
        <v>3</v>
      </c>
      <c r="E427" s="14" t="s">
        <v>12026</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6263</v>
      </c>
      <c r="B428" s="15">
        <v>1</v>
      </c>
      <c r="C428" s="15">
        <v>206</v>
      </c>
      <c r="D428" s="15">
        <v>3</v>
      </c>
      <c r="E428" s="14" t="s">
        <v>12027</v>
      </c>
      <c r="F428" s="14" t="s">
        <v>12028</v>
      </c>
      <c r="G428" s="14" t="s">
        <v>12020</v>
      </c>
      <c r="H428" s="14" t="s">
        <v>12029</v>
      </c>
      <c r="I428" s="14" t="s">
        <v>12030</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6264</v>
      </c>
      <c r="B429" s="15">
        <v>1</v>
      </c>
      <c r="C429" s="15">
        <v>206</v>
      </c>
      <c r="D429" s="15">
        <v>3</v>
      </c>
      <c r="E429" s="14" t="s">
        <v>12031</v>
      </c>
      <c r="F429" s="14" t="s">
        <v>12032</v>
      </c>
      <c r="G429" s="14" t="s">
        <v>12033</v>
      </c>
      <c r="H429" s="14" t="s">
        <v>12018</v>
      </c>
      <c r="I429" s="14" t="s">
        <v>12024</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6265</v>
      </c>
      <c r="B430" s="15">
        <v>1</v>
      </c>
      <c r="C430" s="15">
        <v>206</v>
      </c>
      <c r="D430" s="15">
        <v>3</v>
      </c>
      <c r="E430" s="14" t="s">
        <v>12034</v>
      </c>
      <c r="F430" s="14" t="s">
        <v>12035</v>
      </c>
      <c r="G430" s="14" t="s">
        <v>12030</v>
      </c>
      <c r="H430" s="14" t="s">
        <v>12019</v>
      </c>
      <c r="I430" s="14" t="s">
        <v>12036</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6266</v>
      </c>
      <c r="B431" s="15">
        <v>1</v>
      </c>
      <c r="C431" s="15">
        <v>206</v>
      </c>
      <c r="D431" s="15">
        <v>3</v>
      </c>
      <c r="E431" s="14" t="s">
        <v>12037</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6267</v>
      </c>
      <c r="B432" s="15">
        <v>2</v>
      </c>
      <c r="C432" s="15">
        <v>208</v>
      </c>
      <c r="D432" s="15">
        <v>2</v>
      </c>
      <c r="E432" s="14" t="s">
        <v>12038</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6268</v>
      </c>
      <c r="B433" s="15">
        <v>2</v>
      </c>
      <c r="C433" s="15">
        <v>208</v>
      </c>
      <c r="D433" s="15">
        <v>2</v>
      </c>
      <c r="E433" s="14" t="s">
        <v>12039</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6269</v>
      </c>
      <c r="B434" s="15">
        <v>2</v>
      </c>
      <c r="C434" s="15">
        <v>208</v>
      </c>
      <c r="D434" s="15">
        <v>2</v>
      </c>
      <c r="E434" s="14" t="s">
        <v>12040</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6270</v>
      </c>
      <c r="B435" s="15">
        <v>2</v>
      </c>
      <c r="C435" s="15">
        <v>208</v>
      </c>
      <c r="D435" s="15">
        <v>2</v>
      </c>
      <c r="E435" s="14" t="s">
        <v>12041</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6271</v>
      </c>
      <c r="B436" s="15">
        <v>2</v>
      </c>
      <c r="C436" s="15">
        <v>208</v>
      </c>
      <c r="D436" s="15">
        <v>2</v>
      </c>
      <c r="E436" s="14" t="s">
        <v>12042</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6272</v>
      </c>
      <c r="B437" s="15">
        <v>2</v>
      </c>
      <c r="C437" s="15">
        <v>208</v>
      </c>
      <c r="D437" s="15">
        <v>2</v>
      </c>
      <c r="E437" s="14" t="s">
        <v>12043</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6273</v>
      </c>
      <c r="B438" s="15">
        <v>2</v>
      </c>
      <c r="C438" s="15">
        <v>208</v>
      </c>
      <c r="D438" s="15">
        <v>2</v>
      </c>
      <c r="E438" s="14" t="s">
        <v>12044</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6274</v>
      </c>
      <c r="B439" s="15">
        <v>2</v>
      </c>
      <c r="C439" s="15">
        <v>208</v>
      </c>
      <c r="D439" s="15">
        <v>2</v>
      </c>
      <c r="E439" s="14" t="s">
        <v>12045</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6275</v>
      </c>
      <c r="B440" s="15">
        <v>2</v>
      </c>
      <c r="C440" s="15">
        <v>208</v>
      </c>
      <c r="D440" s="15">
        <v>2</v>
      </c>
      <c r="E440" s="14" t="s">
        <v>12046</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6276</v>
      </c>
      <c r="B441" s="15">
        <v>2</v>
      </c>
      <c r="C441" s="15">
        <v>208</v>
      </c>
      <c r="D441" s="15">
        <v>2</v>
      </c>
      <c r="E441" s="14" t="s">
        <v>12047</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6277</v>
      </c>
      <c r="B442" s="15">
        <v>2</v>
      </c>
      <c r="C442" s="15">
        <v>208</v>
      </c>
      <c r="D442" s="15">
        <v>2</v>
      </c>
      <c r="E442" s="14" t="s">
        <v>12048</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6278</v>
      </c>
      <c r="B443" s="15">
        <v>2</v>
      </c>
      <c r="C443" s="15">
        <v>208</v>
      </c>
      <c r="D443" s="15">
        <v>2</v>
      </c>
      <c r="E443" s="14" t="s">
        <v>12049</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6279</v>
      </c>
      <c r="B444" s="15">
        <v>2</v>
      </c>
      <c r="C444" s="15">
        <v>208</v>
      </c>
      <c r="D444" s="15">
        <v>2</v>
      </c>
      <c r="E444" s="14" t="s">
        <v>12050</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6280</v>
      </c>
      <c r="B445" s="15">
        <v>2</v>
      </c>
      <c r="C445" s="15">
        <v>208</v>
      </c>
      <c r="D445" s="15">
        <v>3</v>
      </c>
      <c r="E445" s="14" t="s">
        <v>12051</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6281</v>
      </c>
      <c r="B446" s="15">
        <v>2</v>
      </c>
      <c r="C446" s="15">
        <v>208</v>
      </c>
      <c r="D446" s="15">
        <v>3</v>
      </c>
      <c r="E446" s="14" t="s">
        <v>12052</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6282</v>
      </c>
      <c r="B447" s="15">
        <v>2</v>
      </c>
      <c r="C447" s="15">
        <v>208</v>
      </c>
      <c r="D447" s="15">
        <v>3</v>
      </c>
      <c r="E447" s="14" t="s">
        <v>12053</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6283</v>
      </c>
      <c r="B448" s="15">
        <v>2</v>
      </c>
      <c r="C448" s="15">
        <v>208</v>
      </c>
      <c r="D448" s="15">
        <v>3</v>
      </c>
      <c r="E448" s="14" t="s">
        <v>12054</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6284</v>
      </c>
      <c r="B449" s="15">
        <v>2</v>
      </c>
      <c r="C449" s="15">
        <v>208</v>
      </c>
      <c r="D449" s="15">
        <v>3</v>
      </c>
      <c r="E449" s="14" t="s">
        <v>12055</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6285</v>
      </c>
      <c r="B450" s="15">
        <v>2</v>
      </c>
      <c r="C450" s="15">
        <v>208</v>
      </c>
      <c r="D450" s="15">
        <v>3</v>
      </c>
      <c r="E450" s="14" t="s">
        <v>12056</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6286</v>
      </c>
      <c r="B451" s="15">
        <v>2</v>
      </c>
      <c r="C451" s="15">
        <v>208</v>
      </c>
      <c r="D451" s="15">
        <v>3</v>
      </c>
      <c r="E451" s="14" t="s">
        <v>12057</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6287</v>
      </c>
      <c r="B452" s="15">
        <v>2</v>
      </c>
      <c r="C452" s="15">
        <v>208</v>
      </c>
      <c r="D452" s="15">
        <v>3</v>
      </c>
      <c r="E452" s="14" t="s">
        <v>12058</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6288</v>
      </c>
      <c r="B453" s="15">
        <v>2</v>
      </c>
      <c r="C453" s="15">
        <v>208</v>
      </c>
      <c r="D453" s="15">
        <v>3</v>
      </c>
      <c r="E453" s="14" t="s">
        <v>12059</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6289</v>
      </c>
      <c r="B454" s="15">
        <v>2</v>
      </c>
      <c r="C454" s="15">
        <v>208</v>
      </c>
      <c r="D454" s="15">
        <v>3</v>
      </c>
      <c r="E454" s="14" t="s">
        <v>12060</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6290</v>
      </c>
      <c r="B455" s="15">
        <v>2</v>
      </c>
      <c r="C455" s="15">
        <v>208</v>
      </c>
      <c r="D455" s="15">
        <v>3</v>
      </c>
      <c r="E455" s="14" t="s">
        <v>12061</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6291</v>
      </c>
      <c r="B456" s="15">
        <v>2</v>
      </c>
      <c r="C456" s="15">
        <v>208</v>
      </c>
      <c r="D456" s="15">
        <v>3</v>
      </c>
      <c r="E456" s="14" t="s">
        <v>12062</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6292</v>
      </c>
      <c r="B457" s="15">
        <v>2</v>
      </c>
      <c r="C457" s="15">
        <v>214</v>
      </c>
      <c r="D457" s="15">
        <v>3</v>
      </c>
      <c r="E457" s="14" t="s">
        <v>12063</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6293</v>
      </c>
      <c r="B458" s="15">
        <v>2</v>
      </c>
      <c r="C458" s="15">
        <v>214</v>
      </c>
      <c r="D458" s="15">
        <v>3</v>
      </c>
      <c r="E458" s="14" t="s">
        <v>12064</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6294</v>
      </c>
      <c r="B459" s="15">
        <v>2</v>
      </c>
      <c r="C459" s="15">
        <v>214</v>
      </c>
      <c r="D459" s="15">
        <v>3</v>
      </c>
      <c r="E459" s="14" t="s">
        <v>12065</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6295</v>
      </c>
      <c r="B460" s="15">
        <v>2</v>
      </c>
      <c r="C460" s="15">
        <v>214</v>
      </c>
      <c r="D460" s="15">
        <v>3</v>
      </c>
      <c r="E460" s="14" t="s">
        <v>12066</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6296</v>
      </c>
      <c r="B461" s="15">
        <v>2</v>
      </c>
      <c r="C461" s="15">
        <v>214</v>
      </c>
      <c r="D461" s="15">
        <v>3</v>
      </c>
      <c r="E461" s="14" t="s">
        <v>12067</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6297</v>
      </c>
      <c r="B462" s="15">
        <v>2</v>
      </c>
      <c r="C462" s="15">
        <v>214</v>
      </c>
      <c r="D462" s="15">
        <v>3</v>
      </c>
      <c r="E462" s="14" t="s">
        <v>12068</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6298</v>
      </c>
      <c r="B463" s="15">
        <v>2</v>
      </c>
      <c r="C463" s="15">
        <v>215</v>
      </c>
      <c r="D463" s="15">
        <v>3</v>
      </c>
      <c r="E463" s="14" t="s">
        <v>12069</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6299</v>
      </c>
      <c r="B464" s="15">
        <v>2</v>
      </c>
      <c r="C464" s="15">
        <v>215</v>
      </c>
      <c r="D464" s="15">
        <v>3</v>
      </c>
      <c r="E464" s="14" t="s">
        <v>12070</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6300</v>
      </c>
      <c r="B465" s="15">
        <v>2</v>
      </c>
      <c r="C465" s="15">
        <v>215</v>
      </c>
      <c r="D465" s="15">
        <v>3</v>
      </c>
      <c r="E465" s="14" t="s">
        <v>12071</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6301</v>
      </c>
      <c r="B466" s="15">
        <v>2</v>
      </c>
      <c r="C466" s="15">
        <v>215</v>
      </c>
      <c r="D466" s="15">
        <v>3</v>
      </c>
      <c r="E466" s="14" t="s">
        <v>12072</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6302</v>
      </c>
      <c r="B467" s="15">
        <v>2</v>
      </c>
      <c r="C467" s="15">
        <v>215</v>
      </c>
      <c r="D467" s="15">
        <v>3</v>
      </c>
      <c r="E467" s="14" t="s">
        <v>12073</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6303</v>
      </c>
      <c r="B468" s="15">
        <v>2</v>
      </c>
      <c r="C468" s="15">
        <v>215</v>
      </c>
      <c r="D468" s="15">
        <v>3</v>
      </c>
      <c r="E468" s="14" t="s">
        <v>12074</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6304</v>
      </c>
      <c r="B469" s="15">
        <v>2</v>
      </c>
      <c r="C469" s="15">
        <v>215</v>
      </c>
      <c r="D469" s="15">
        <v>3</v>
      </c>
      <c r="E469" s="14" t="s">
        <v>12075</v>
      </c>
      <c r="F469" s="14" t="s">
        <v>2568</v>
      </c>
      <c r="G469" s="15">
        <v>1.2</v>
      </c>
      <c r="H469" s="14" t="s">
        <v>4155</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6305</v>
      </c>
      <c r="B470" s="15">
        <v>2</v>
      </c>
      <c r="C470" s="15">
        <v>215</v>
      </c>
      <c r="D470" s="15">
        <v>3</v>
      </c>
      <c r="E470" s="14" t="s">
        <v>12076</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6306</v>
      </c>
      <c r="B471" s="15">
        <v>2</v>
      </c>
      <c r="C471" s="15">
        <v>215</v>
      </c>
      <c r="D471" s="15">
        <v>3</v>
      </c>
      <c r="E471" s="14" t="s">
        <v>12077</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6307</v>
      </c>
      <c r="B472" s="15">
        <v>2</v>
      </c>
      <c r="C472" s="15">
        <v>216</v>
      </c>
      <c r="D472" s="15">
        <v>2</v>
      </c>
      <c r="E472" s="14" t="s">
        <v>12078</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6308</v>
      </c>
      <c r="B473" s="15">
        <v>2</v>
      </c>
      <c r="C473" s="15">
        <v>216</v>
      </c>
      <c r="D473" s="15">
        <v>2</v>
      </c>
      <c r="E473" s="14" t="s">
        <v>12079</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6309</v>
      </c>
      <c r="B474" s="15">
        <v>2</v>
      </c>
      <c r="C474" s="15">
        <v>216</v>
      </c>
      <c r="D474" s="15">
        <v>2</v>
      </c>
      <c r="E474" s="14" t="s">
        <v>12080</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6310</v>
      </c>
      <c r="B475" s="15">
        <v>2</v>
      </c>
      <c r="C475" s="15">
        <v>216</v>
      </c>
      <c r="D475" s="15">
        <v>2</v>
      </c>
      <c r="E475" s="14" t="s">
        <v>12081</v>
      </c>
      <c r="F475" s="39" t="s">
        <v>6474</v>
      </c>
      <c r="G475" s="39" t="s">
        <v>6475</v>
      </c>
      <c r="H475" s="39" t="s">
        <v>6476</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6311</v>
      </c>
      <c r="B476" s="15">
        <v>2</v>
      </c>
      <c r="C476" s="15">
        <v>216</v>
      </c>
      <c r="D476" s="15">
        <v>2</v>
      </c>
      <c r="E476" s="14" t="s">
        <v>12082</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7874</v>
      </c>
      <c r="B477" s="15">
        <v>2</v>
      </c>
      <c r="C477" s="15">
        <v>216</v>
      </c>
      <c r="D477" s="15">
        <v>2</v>
      </c>
      <c r="E477" s="14" t="s">
        <v>12083</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7875</v>
      </c>
      <c r="B478" s="15">
        <v>2</v>
      </c>
      <c r="C478" s="15">
        <v>216</v>
      </c>
      <c r="D478" s="15">
        <v>2</v>
      </c>
      <c r="E478" s="14" t="s">
        <v>12084</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7876</v>
      </c>
      <c r="B479" s="15">
        <v>2</v>
      </c>
      <c r="C479" s="15">
        <v>216</v>
      </c>
      <c r="D479" s="15">
        <v>2</v>
      </c>
      <c r="E479" s="14" t="s">
        <v>12085</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7877</v>
      </c>
      <c r="B480" s="15">
        <v>2</v>
      </c>
      <c r="C480" s="15">
        <v>216</v>
      </c>
      <c r="D480" s="15">
        <v>2</v>
      </c>
      <c r="E480" s="14" t="s">
        <v>12086</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7878</v>
      </c>
      <c r="B481" s="15">
        <v>2</v>
      </c>
      <c r="C481" s="15">
        <v>216</v>
      </c>
      <c r="D481" s="15">
        <v>2</v>
      </c>
      <c r="E481" s="14" t="s">
        <v>12087</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7879</v>
      </c>
      <c r="B482" s="69">
        <v>2</v>
      </c>
      <c r="C482" s="69">
        <v>218</v>
      </c>
      <c r="D482" s="69">
        <v>1</v>
      </c>
      <c r="E482" s="14" t="s">
        <v>12088</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7880</v>
      </c>
      <c r="B483" s="69">
        <v>2</v>
      </c>
      <c r="C483" s="69">
        <v>218</v>
      </c>
      <c r="D483" s="69">
        <v>1</v>
      </c>
      <c r="E483" s="14" t="s">
        <v>12089</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7881</v>
      </c>
      <c r="B484" s="69">
        <v>2</v>
      </c>
      <c r="C484" s="69">
        <v>218</v>
      </c>
      <c r="D484" s="69">
        <v>1</v>
      </c>
      <c r="E484" s="14" t="s">
        <v>12090</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7882</v>
      </c>
      <c r="B485" s="69">
        <v>2</v>
      </c>
      <c r="C485" s="69">
        <v>218</v>
      </c>
      <c r="D485" s="69">
        <v>1</v>
      </c>
      <c r="E485" s="14" t="s">
        <v>12091</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7883</v>
      </c>
      <c r="B486" s="69">
        <v>2</v>
      </c>
      <c r="C486" s="69">
        <v>218</v>
      </c>
      <c r="D486" s="69">
        <v>1</v>
      </c>
      <c r="E486" s="14" t="s">
        <v>12092</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7884</v>
      </c>
      <c r="B487" s="69">
        <v>2</v>
      </c>
      <c r="C487" s="69">
        <v>218</v>
      </c>
      <c r="D487" s="69">
        <v>1</v>
      </c>
      <c r="E487" s="14" t="s">
        <v>12093</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7885</v>
      </c>
      <c r="B488" s="69">
        <v>1</v>
      </c>
      <c r="C488" s="69">
        <v>218</v>
      </c>
      <c r="D488" s="69">
        <v>1</v>
      </c>
      <c r="E488" s="14" t="s">
        <v>12094</v>
      </c>
      <c r="F488" s="14" t="s">
        <v>2659</v>
      </c>
      <c r="G488" s="14" t="s">
        <v>2509</v>
      </c>
      <c r="H488" s="14" t="s">
        <v>2531</v>
      </c>
      <c r="I488" s="14" t="s">
        <v>7886</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7887</v>
      </c>
      <c r="B489" s="69">
        <v>2</v>
      </c>
      <c r="C489" s="69">
        <v>218</v>
      </c>
      <c r="D489" s="69">
        <v>1</v>
      </c>
      <c r="E489" s="14" t="s">
        <v>12095</v>
      </c>
      <c r="F489" s="14" t="s">
        <v>7888</v>
      </c>
      <c r="G489" s="14" t="s">
        <v>2525</v>
      </c>
      <c r="H489" s="14" t="s">
        <v>7889</v>
      </c>
      <c r="I489" s="14" t="s">
        <v>7890</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7891</v>
      </c>
      <c r="B490" s="69">
        <v>2</v>
      </c>
      <c r="C490" s="69">
        <v>218</v>
      </c>
      <c r="D490" s="69">
        <v>1</v>
      </c>
      <c r="E490" s="14" t="s">
        <v>12096</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7892</v>
      </c>
      <c r="B491" s="69">
        <v>1</v>
      </c>
      <c r="C491" s="69">
        <v>218</v>
      </c>
      <c r="D491" s="69">
        <v>1</v>
      </c>
      <c r="E491" s="14" t="s">
        <v>12097</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7893</v>
      </c>
      <c r="B492" s="69">
        <v>1</v>
      </c>
      <c r="C492" s="69">
        <v>218</v>
      </c>
      <c r="D492" s="69">
        <v>1</v>
      </c>
      <c r="E492" s="14" t="s">
        <v>12098</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7894</v>
      </c>
      <c r="B493" s="69">
        <v>1</v>
      </c>
      <c r="C493" s="69">
        <v>218</v>
      </c>
      <c r="D493" s="69">
        <v>1</v>
      </c>
      <c r="E493" s="14" t="s">
        <v>12099</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7895</v>
      </c>
      <c r="B494" s="69">
        <v>1</v>
      </c>
      <c r="C494" s="69">
        <v>218</v>
      </c>
      <c r="D494" s="69">
        <v>1</v>
      </c>
      <c r="E494" s="14" t="s">
        <v>12100</v>
      </c>
      <c r="F494" s="14" t="s">
        <v>7888</v>
      </c>
      <c r="G494" s="14" t="s">
        <v>2684</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7896</v>
      </c>
      <c r="B495" s="69">
        <v>1</v>
      </c>
      <c r="C495" s="69">
        <v>216</v>
      </c>
      <c r="D495" s="69">
        <v>3</v>
      </c>
      <c r="E495" s="14" t="s">
        <v>12101</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7897</v>
      </c>
      <c r="B496" s="69">
        <v>1</v>
      </c>
      <c r="C496" s="69">
        <v>216</v>
      </c>
      <c r="D496" s="69">
        <v>3</v>
      </c>
      <c r="E496" s="14" t="s">
        <v>12102</v>
      </c>
      <c r="F496" s="14" t="s">
        <v>7898</v>
      </c>
      <c r="G496" s="14" t="s">
        <v>7899</v>
      </c>
      <c r="H496" s="14" t="s">
        <v>7900</v>
      </c>
      <c r="I496" s="14" t="s">
        <v>7901</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7902</v>
      </c>
      <c r="B497" s="69">
        <v>1</v>
      </c>
      <c r="C497" s="69">
        <v>216</v>
      </c>
      <c r="D497" s="69">
        <v>3</v>
      </c>
      <c r="E497" s="14" t="s">
        <v>12103</v>
      </c>
      <c r="F497" s="14" t="s">
        <v>7903</v>
      </c>
      <c r="G497" s="14" t="s">
        <v>7904</v>
      </c>
      <c r="H497" s="14" t="s">
        <v>7905</v>
      </c>
      <c r="I497" s="14" t="s">
        <v>7906</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7907</v>
      </c>
      <c r="B498" s="69">
        <v>1</v>
      </c>
      <c r="C498" s="69">
        <v>216</v>
      </c>
      <c r="D498" s="69">
        <v>3</v>
      </c>
      <c r="E498" s="14" t="s">
        <v>12104</v>
      </c>
      <c r="F498" s="14" t="s">
        <v>7908</v>
      </c>
      <c r="G498" s="14" t="s">
        <v>7909</v>
      </c>
      <c r="H498" s="14" t="s">
        <v>7910</v>
      </c>
      <c r="I498" s="14" t="s">
        <v>7911</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7912</v>
      </c>
      <c r="B499" s="69">
        <v>1</v>
      </c>
      <c r="C499" s="69">
        <v>216</v>
      </c>
      <c r="D499" s="69">
        <v>3</v>
      </c>
      <c r="E499" s="14" t="s">
        <v>12105</v>
      </c>
      <c r="F499" s="14" t="s">
        <v>7913</v>
      </c>
      <c r="G499" s="14" t="s">
        <v>7914</v>
      </c>
      <c r="H499" s="14" t="s">
        <v>7915</v>
      </c>
      <c r="I499" s="14" t="s">
        <v>7916</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7917</v>
      </c>
      <c r="B500" s="69">
        <v>1</v>
      </c>
      <c r="C500" s="69">
        <v>216</v>
      </c>
      <c r="D500" s="69">
        <v>3</v>
      </c>
      <c r="E500" s="14" t="s">
        <v>12106</v>
      </c>
      <c r="F500" s="14" t="s">
        <v>7918</v>
      </c>
      <c r="G500" s="14" t="s">
        <v>7919</v>
      </c>
      <c r="H500" s="14" t="s">
        <v>7920</v>
      </c>
      <c r="I500" s="14" t="s">
        <v>7921</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7922</v>
      </c>
      <c r="B501" s="69">
        <v>1</v>
      </c>
      <c r="C501" s="69">
        <v>216</v>
      </c>
      <c r="D501" s="69">
        <v>3</v>
      </c>
      <c r="E501" s="14" t="s">
        <v>12107</v>
      </c>
      <c r="F501" s="14" t="s">
        <v>7923</v>
      </c>
      <c r="G501" s="14" t="s">
        <v>7924</v>
      </c>
      <c r="H501" s="14" t="s">
        <v>7925</v>
      </c>
      <c r="I501" s="14" t="s">
        <v>7926</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7927</v>
      </c>
      <c r="B502" s="69">
        <v>1</v>
      </c>
      <c r="C502" s="69">
        <v>216</v>
      </c>
      <c r="D502" s="69">
        <v>3</v>
      </c>
      <c r="E502" s="14" t="s">
        <v>12108</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7928</v>
      </c>
      <c r="B503" s="69">
        <v>1</v>
      </c>
      <c r="C503" s="69">
        <v>216</v>
      </c>
      <c r="D503" s="69">
        <v>3</v>
      </c>
      <c r="E503" s="14" t="s">
        <v>12109</v>
      </c>
      <c r="F503" s="14" t="s">
        <v>7929</v>
      </c>
      <c r="G503" s="14" t="s">
        <v>7930</v>
      </c>
      <c r="H503" s="14" t="s">
        <v>7931</v>
      </c>
      <c r="I503" s="14" t="s">
        <v>7932</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7933</v>
      </c>
      <c r="B504" s="69">
        <v>1</v>
      </c>
      <c r="C504" s="69">
        <v>216</v>
      </c>
      <c r="D504" s="69">
        <v>3</v>
      </c>
      <c r="E504" s="14" t="s">
        <v>12110</v>
      </c>
      <c r="F504" s="14" t="s">
        <v>7934</v>
      </c>
      <c r="G504" s="14" t="s">
        <v>7935</v>
      </c>
      <c r="H504" s="14" t="s">
        <v>7936</v>
      </c>
      <c r="I504" s="14" t="s">
        <v>7937</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7938</v>
      </c>
      <c r="B505" s="69">
        <v>2</v>
      </c>
      <c r="C505" s="69">
        <v>218</v>
      </c>
      <c r="D505" s="69">
        <v>2</v>
      </c>
      <c r="E505" s="14" t="s">
        <v>12111</v>
      </c>
      <c r="F505" s="14" t="s">
        <v>7939</v>
      </c>
      <c r="G505" s="14" t="s">
        <v>7940</v>
      </c>
      <c r="H505" s="14" t="s">
        <v>7941</v>
      </c>
      <c r="I505" s="14" t="s">
        <v>7942</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7943</v>
      </c>
      <c r="B506" s="69">
        <v>2</v>
      </c>
      <c r="C506" s="69">
        <v>218</v>
      </c>
      <c r="D506" s="69">
        <v>2</v>
      </c>
      <c r="E506" s="14" t="s">
        <v>12112</v>
      </c>
      <c r="F506" s="14" t="s">
        <v>7944</v>
      </c>
      <c r="G506" s="14" t="s">
        <v>7945</v>
      </c>
      <c r="H506" s="14" t="s">
        <v>7946</v>
      </c>
      <c r="I506" s="14" t="s">
        <v>10562</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7947</v>
      </c>
      <c r="B507" s="69">
        <v>2</v>
      </c>
      <c r="C507" s="69">
        <v>218</v>
      </c>
      <c r="D507" s="69">
        <v>2</v>
      </c>
      <c r="E507" s="14" t="s">
        <v>12113</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7948</v>
      </c>
      <c r="B508" s="69">
        <v>2</v>
      </c>
      <c r="C508" s="69">
        <v>218</v>
      </c>
      <c r="D508" s="69">
        <v>2</v>
      </c>
      <c r="E508" s="14" t="s">
        <v>12114</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7949</v>
      </c>
      <c r="B509" s="69">
        <v>2</v>
      </c>
      <c r="C509" s="69">
        <v>218</v>
      </c>
      <c r="D509" s="69">
        <v>2</v>
      </c>
      <c r="E509" s="14" t="s">
        <v>12115</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7950</v>
      </c>
      <c r="B510" s="69">
        <v>2</v>
      </c>
      <c r="C510" s="69">
        <v>218</v>
      </c>
      <c r="D510" s="69">
        <v>2</v>
      </c>
      <c r="E510" s="14" t="s">
        <v>12116</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7951</v>
      </c>
      <c r="B511" s="69">
        <v>2</v>
      </c>
      <c r="C511" s="69">
        <v>218</v>
      </c>
      <c r="D511" s="69">
        <v>2</v>
      </c>
      <c r="E511" s="14" t="s">
        <v>12117</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7952</v>
      </c>
      <c r="B512" s="69">
        <v>2</v>
      </c>
      <c r="C512" s="69">
        <v>218</v>
      </c>
      <c r="D512" s="69">
        <v>2</v>
      </c>
      <c r="E512" s="14" t="s">
        <v>12118</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7953</v>
      </c>
      <c r="B513" s="69">
        <v>2</v>
      </c>
      <c r="C513" s="69">
        <v>218</v>
      </c>
      <c r="D513" s="69">
        <v>2</v>
      </c>
      <c r="E513" s="14" t="s">
        <v>12119</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7954</v>
      </c>
      <c r="B514" s="69">
        <v>2</v>
      </c>
      <c r="C514" s="69">
        <v>218</v>
      </c>
      <c r="D514" s="69">
        <v>2</v>
      </c>
      <c r="E514" s="14" t="s">
        <v>12120</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7955</v>
      </c>
      <c r="B515" s="69">
        <v>2</v>
      </c>
      <c r="C515" s="69">
        <v>218</v>
      </c>
      <c r="D515" s="69">
        <v>2</v>
      </c>
      <c r="E515" s="14" t="s">
        <v>12121</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7956</v>
      </c>
      <c r="B516" s="69">
        <v>2</v>
      </c>
      <c r="C516" s="69">
        <v>218</v>
      </c>
      <c r="D516" s="69">
        <v>3</v>
      </c>
      <c r="E516" s="14" t="s">
        <v>12122</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7957</v>
      </c>
      <c r="B517" s="69">
        <v>2</v>
      </c>
      <c r="C517" s="69">
        <v>218</v>
      </c>
      <c r="D517" s="69">
        <v>3</v>
      </c>
      <c r="E517" s="14" t="s">
        <v>12123</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7958</v>
      </c>
      <c r="B518" s="69">
        <v>2</v>
      </c>
      <c r="C518" s="69">
        <v>218</v>
      </c>
      <c r="D518" s="69">
        <v>3</v>
      </c>
      <c r="E518" s="14" t="s">
        <v>12124</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7959</v>
      </c>
      <c r="B519" s="69">
        <v>2</v>
      </c>
      <c r="C519" s="69">
        <v>218</v>
      </c>
      <c r="D519" s="69">
        <v>3</v>
      </c>
      <c r="E519" s="14" t="s">
        <v>12125</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7960</v>
      </c>
      <c r="B520" s="69">
        <v>2</v>
      </c>
      <c r="C520" s="69">
        <v>218</v>
      </c>
      <c r="D520" s="69">
        <v>3</v>
      </c>
      <c r="E520" s="14" t="s">
        <v>12126</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7961</v>
      </c>
      <c r="B521" s="69">
        <v>2</v>
      </c>
      <c r="C521" s="69">
        <v>218</v>
      </c>
      <c r="D521" s="69">
        <v>3</v>
      </c>
      <c r="E521" s="14" t="s">
        <v>12127</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7962</v>
      </c>
      <c r="B522" s="69">
        <v>2</v>
      </c>
      <c r="C522" s="69">
        <v>218</v>
      </c>
      <c r="D522" s="69">
        <v>3</v>
      </c>
      <c r="E522" s="14" t="s">
        <v>12128</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7963</v>
      </c>
      <c r="B523" s="69">
        <v>2</v>
      </c>
      <c r="C523" s="69">
        <v>218</v>
      </c>
      <c r="D523" s="69">
        <v>3</v>
      </c>
      <c r="E523" s="14" t="s">
        <v>12129</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7964</v>
      </c>
      <c r="B524" s="69">
        <v>2</v>
      </c>
      <c r="C524" s="69">
        <v>218</v>
      </c>
      <c r="D524" s="69">
        <v>3</v>
      </c>
      <c r="E524" s="14" t="s">
        <v>12130</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7965</v>
      </c>
      <c r="B525" s="69">
        <v>2</v>
      </c>
      <c r="C525" s="69">
        <v>218</v>
      </c>
      <c r="D525" s="69">
        <v>3</v>
      </c>
      <c r="E525" s="14" t="s">
        <v>12131</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7966</v>
      </c>
      <c r="B526" s="69">
        <v>2</v>
      </c>
      <c r="C526" s="69">
        <v>218</v>
      </c>
      <c r="D526" s="69">
        <v>3</v>
      </c>
      <c r="E526" s="14" t="s">
        <v>12132</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7967</v>
      </c>
      <c r="B527" s="69">
        <v>2</v>
      </c>
      <c r="C527" s="69">
        <v>218</v>
      </c>
      <c r="D527" s="69">
        <v>3</v>
      </c>
      <c r="E527" s="14" t="s">
        <v>12133</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7968</v>
      </c>
      <c r="B528" s="69">
        <v>2</v>
      </c>
      <c r="C528" s="69">
        <v>218</v>
      </c>
      <c r="D528" s="69">
        <v>3</v>
      </c>
      <c r="E528" s="14" t="s">
        <v>12134</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7969</v>
      </c>
      <c r="B529" s="69">
        <v>2</v>
      </c>
      <c r="C529" s="69">
        <v>218</v>
      </c>
      <c r="D529" s="69">
        <v>3</v>
      </c>
      <c r="E529" s="14" t="s">
        <v>12135</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7970</v>
      </c>
      <c r="B530" s="69">
        <v>2</v>
      </c>
      <c r="C530" s="69">
        <v>218</v>
      </c>
      <c r="D530" s="69">
        <v>3</v>
      </c>
      <c r="E530" s="14" t="s">
        <v>12136</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7971</v>
      </c>
      <c r="B531" s="69">
        <v>2</v>
      </c>
      <c r="C531" s="69">
        <v>218</v>
      </c>
      <c r="D531" s="69">
        <v>3</v>
      </c>
      <c r="E531" s="14" t="s">
        <v>12137</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7972</v>
      </c>
      <c r="B532" s="69">
        <v>2</v>
      </c>
      <c r="C532" s="69">
        <v>218</v>
      </c>
      <c r="D532" s="69">
        <v>3</v>
      </c>
      <c r="E532" s="14" t="s">
        <v>12138</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7973</v>
      </c>
      <c r="B533" s="69">
        <v>2</v>
      </c>
      <c r="C533" s="69">
        <v>218</v>
      </c>
      <c r="D533" s="69">
        <v>3</v>
      </c>
      <c r="E533" s="14" t="s">
        <v>12139</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7974</v>
      </c>
      <c r="B534" s="69">
        <v>2</v>
      </c>
      <c r="C534" s="69">
        <v>218</v>
      </c>
      <c r="D534" s="69">
        <v>3</v>
      </c>
      <c r="E534" s="14" t="s">
        <v>12140</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7975</v>
      </c>
      <c r="B535" s="69">
        <v>2</v>
      </c>
      <c r="C535" s="69">
        <v>218</v>
      </c>
      <c r="D535" s="69">
        <v>3</v>
      </c>
      <c r="E535" s="14" t="s">
        <v>12141</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7976</v>
      </c>
      <c r="B536" s="69">
        <v>2</v>
      </c>
      <c r="C536" s="69">
        <v>218</v>
      </c>
      <c r="D536" s="69">
        <v>3</v>
      </c>
      <c r="E536" s="14" t="s">
        <v>12142</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7977</v>
      </c>
      <c r="B537" s="69">
        <v>2</v>
      </c>
      <c r="C537" s="69">
        <v>234</v>
      </c>
      <c r="D537" s="69">
        <v>1</v>
      </c>
      <c r="E537" s="14" t="s">
        <v>12143</v>
      </c>
      <c r="F537" s="15">
        <v>35</v>
      </c>
      <c r="G537" s="14"/>
      <c r="H537" s="14"/>
      <c r="I537" s="14"/>
      <c r="J537" s="15">
        <v>0</v>
      </c>
      <c r="K537" s="14"/>
      <c r="L537" s="14"/>
      <c r="M537" s="14"/>
      <c r="N537" s="14"/>
      <c r="O537" s="14"/>
      <c r="P537" s="14" t="s">
        <v>12144</v>
      </c>
      <c r="Q537" s="14"/>
      <c r="R537" s="14"/>
      <c r="S537" s="14"/>
      <c r="T537" s="14"/>
      <c r="U537" s="14"/>
      <c r="V537" s="14"/>
      <c r="W537" s="14"/>
      <c r="X537" s="14"/>
      <c r="Y537" s="14"/>
      <c r="Z537" s="14"/>
      <c r="AA537" s="14"/>
      <c r="AB537" s="14"/>
      <c r="AC537" s="14"/>
      <c r="AD537" s="14"/>
    </row>
    <row r="538" spans="1:30" ht="103.5" thickBot="1" x14ac:dyDescent="0.3">
      <c r="A538" s="14" t="s">
        <v>7978</v>
      </c>
      <c r="B538" s="69">
        <v>2</v>
      </c>
      <c r="C538" s="69">
        <v>234</v>
      </c>
      <c r="D538" s="69">
        <v>1</v>
      </c>
      <c r="E538" s="14" t="s">
        <v>12145</v>
      </c>
      <c r="F538" s="15">
        <v>14</v>
      </c>
      <c r="G538" s="14"/>
      <c r="H538" s="14"/>
      <c r="I538" s="14"/>
      <c r="J538" s="15">
        <v>0</v>
      </c>
      <c r="K538" s="14"/>
      <c r="L538" s="14"/>
      <c r="M538" s="14"/>
      <c r="N538" s="14"/>
      <c r="O538" s="14"/>
      <c r="P538" s="14" t="s">
        <v>12144</v>
      </c>
      <c r="Q538" s="14"/>
      <c r="R538" s="14"/>
      <c r="S538" s="14"/>
      <c r="T538" s="14"/>
      <c r="U538" s="14"/>
      <c r="V538" s="14"/>
      <c r="W538" s="14"/>
      <c r="X538" s="14"/>
      <c r="Y538" s="14"/>
      <c r="Z538" s="14"/>
      <c r="AA538" s="14"/>
      <c r="AB538" s="14"/>
      <c r="AC538" s="14"/>
      <c r="AD538" s="14"/>
    </row>
    <row r="539" spans="1:30" ht="103.5" thickBot="1" x14ac:dyDescent="0.3">
      <c r="A539" s="14" t="s">
        <v>7979</v>
      </c>
      <c r="B539" s="69">
        <v>2</v>
      </c>
      <c r="C539" s="69">
        <v>234</v>
      </c>
      <c r="D539" s="69">
        <v>1</v>
      </c>
      <c r="E539" s="14" t="s">
        <v>12146</v>
      </c>
      <c r="F539" s="15">
        <v>25</v>
      </c>
      <c r="G539" s="14"/>
      <c r="H539" s="14"/>
      <c r="I539" s="14"/>
      <c r="J539" s="15">
        <v>0</v>
      </c>
      <c r="K539" s="14"/>
      <c r="L539" s="14"/>
      <c r="M539" s="14"/>
      <c r="N539" s="14"/>
      <c r="O539" s="14"/>
      <c r="P539" s="14" t="s">
        <v>12147</v>
      </c>
      <c r="Q539" s="14"/>
      <c r="R539" s="14"/>
      <c r="S539" s="14"/>
      <c r="T539" s="14"/>
      <c r="U539" s="14"/>
      <c r="V539" s="14"/>
      <c r="W539" s="14"/>
      <c r="X539" s="14"/>
      <c r="Y539" s="14"/>
      <c r="Z539" s="14"/>
      <c r="AA539" s="14"/>
      <c r="AB539" s="14"/>
      <c r="AC539" s="14"/>
      <c r="AD539" s="14"/>
    </row>
    <row r="540" spans="1:30" ht="103.5" thickBot="1" x14ac:dyDescent="0.3">
      <c r="A540" s="14" t="s">
        <v>7980</v>
      </c>
      <c r="B540" s="69">
        <v>2</v>
      </c>
      <c r="C540" s="69">
        <v>234</v>
      </c>
      <c r="D540" s="69">
        <v>1</v>
      </c>
      <c r="E540" s="14" t="s">
        <v>12148</v>
      </c>
      <c r="F540" s="15">
        <v>36</v>
      </c>
      <c r="G540" s="14"/>
      <c r="H540" s="14"/>
      <c r="I540" s="14"/>
      <c r="J540" s="15">
        <v>0</v>
      </c>
      <c r="K540" s="14"/>
      <c r="L540" s="14"/>
      <c r="M540" s="14"/>
      <c r="N540" s="14"/>
      <c r="O540" s="14"/>
      <c r="P540" s="14" t="s">
        <v>12147</v>
      </c>
      <c r="Q540" s="14"/>
      <c r="R540" s="14"/>
      <c r="S540" s="14"/>
      <c r="T540" s="14"/>
      <c r="U540" s="14"/>
      <c r="V540" s="14"/>
      <c r="W540" s="14"/>
      <c r="X540" s="14"/>
      <c r="Y540" s="14"/>
      <c r="Z540" s="14"/>
      <c r="AA540" s="14"/>
      <c r="AB540" s="14"/>
      <c r="AC540" s="14"/>
      <c r="AD540" s="14"/>
    </row>
    <row r="541" spans="1:30" ht="103.5" thickBot="1" x14ac:dyDescent="0.3">
      <c r="A541" s="14" t="s">
        <v>7981</v>
      </c>
      <c r="B541" s="69">
        <v>2</v>
      </c>
      <c r="C541" s="69">
        <v>234</v>
      </c>
      <c r="D541" s="69">
        <v>1</v>
      </c>
      <c r="E541" s="14" t="s">
        <v>12149</v>
      </c>
      <c r="F541" s="15">
        <v>17</v>
      </c>
      <c r="G541" s="14"/>
      <c r="H541" s="14"/>
      <c r="I541" s="14"/>
      <c r="J541" s="15">
        <v>0</v>
      </c>
      <c r="K541" s="14"/>
      <c r="L541" s="14"/>
      <c r="M541" s="14"/>
      <c r="N541" s="14"/>
      <c r="O541" s="14"/>
      <c r="P541" s="14" t="s">
        <v>12150</v>
      </c>
      <c r="Q541" s="14"/>
      <c r="R541" s="14"/>
      <c r="S541" s="14"/>
      <c r="T541" s="14"/>
      <c r="U541" s="14"/>
      <c r="V541" s="14"/>
      <c r="W541" s="14"/>
      <c r="X541" s="14"/>
      <c r="Y541" s="14"/>
      <c r="Z541" s="14"/>
      <c r="AA541" s="14"/>
      <c r="AB541" s="14"/>
      <c r="AC541" s="14"/>
      <c r="AD541" s="14"/>
    </row>
    <row r="542" spans="1:30" ht="103.5" thickBot="1" x14ac:dyDescent="0.3">
      <c r="A542" s="14" t="s">
        <v>7982</v>
      </c>
      <c r="B542" s="69">
        <v>2</v>
      </c>
      <c r="C542" s="69">
        <v>234</v>
      </c>
      <c r="D542" s="69">
        <v>1</v>
      </c>
      <c r="E542" s="14" t="s">
        <v>12151</v>
      </c>
      <c r="F542" s="15">
        <v>18</v>
      </c>
      <c r="G542" s="14"/>
      <c r="H542" s="14"/>
      <c r="I542" s="14"/>
      <c r="J542" s="15">
        <v>0</v>
      </c>
      <c r="K542" s="14"/>
      <c r="L542" s="14"/>
      <c r="M542" s="14"/>
      <c r="N542" s="14"/>
      <c r="O542" s="14"/>
      <c r="P542" s="14" t="s">
        <v>12150</v>
      </c>
      <c r="Q542" s="14"/>
      <c r="R542" s="14"/>
      <c r="S542" s="14"/>
      <c r="T542" s="14"/>
      <c r="U542" s="14"/>
      <c r="V542" s="14"/>
      <c r="W542" s="14"/>
      <c r="X542" s="14"/>
      <c r="Y542" s="14"/>
      <c r="Z542" s="14"/>
      <c r="AA542" s="14"/>
      <c r="AB542" s="14"/>
      <c r="AC542" s="14"/>
      <c r="AD542" s="14"/>
    </row>
    <row r="543" spans="1:30" ht="103.5" thickBot="1" x14ac:dyDescent="0.3">
      <c r="A543" s="14" t="s">
        <v>7983</v>
      </c>
      <c r="B543" s="69">
        <v>2</v>
      </c>
      <c r="C543" s="69">
        <v>234</v>
      </c>
      <c r="D543" s="69">
        <v>1</v>
      </c>
      <c r="E543" s="14" t="s">
        <v>12104</v>
      </c>
      <c r="F543" s="15">
        <v>3</v>
      </c>
      <c r="G543" s="15">
        <v>2</v>
      </c>
      <c r="H543" s="14"/>
      <c r="I543" s="14"/>
      <c r="J543" s="15">
        <v>3</v>
      </c>
      <c r="K543" s="14"/>
      <c r="L543" s="14"/>
      <c r="M543" s="14"/>
      <c r="N543" s="14"/>
      <c r="O543" s="14"/>
      <c r="P543" s="14" t="s">
        <v>12150</v>
      </c>
      <c r="Q543" s="14"/>
      <c r="R543" s="14"/>
      <c r="S543" s="14"/>
      <c r="T543" s="14"/>
      <c r="U543" s="14"/>
      <c r="V543" s="14"/>
      <c r="W543" s="14"/>
      <c r="X543" s="14"/>
      <c r="Y543" s="14"/>
      <c r="Z543" s="14"/>
      <c r="AA543" s="14"/>
      <c r="AB543" s="14"/>
      <c r="AC543" s="14"/>
      <c r="AD543" s="14"/>
    </row>
    <row r="544" spans="1:30" ht="103.5" thickBot="1" x14ac:dyDescent="0.3">
      <c r="A544" s="14" t="s">
        <v>7984</v>
      </c>
      <c r="B544" s="69">
        <v>2</v>
      </c>
      <c r="C544" s="69">
        <v>234</v>
      </c>
      <c r="D544" s="69">
        <v>1</v>
      </c>
      <c r="E544" s="14" t="s">
        <v>12152</v>
      </c>
      <c r="F544" s="15">
        <v>36</v>
      </c>
      <c r="G544" s="14"/>
      <c r="H544" s="14"/>
      <c r="I544" s="14"/>
      <c r="J544" s="15">
        <v>0</v>
      </c>
      <c r="K544" s="14"/>
      <c r="L544" s="14"/>
      <c r="M544" s="14"/>
      <c r="N544" s="14"/>
      <c r="O544" s="14"/>
      <c r="P544" s="14" t="s">
        <v>12153</v>
      </c>
      <c r="Q544" s="14"/>
      <c r="R544" s="14"/>
      <c r="S544" s="14"/>
      <c r="T544" s="14"/>
      <c r="U544" s="14"/>
      <c r="V544" s="14"/>
      <c r="W544" s="14"/>
      <c r="X544" s="14"/>
      <c r="Y544" s="14"/>
      <c r="Z544" s="14"/>
      <c r="AA544" s="14"/>
      <c r="AB544" s="14"/>
      <c r="AC544" s="14"/>
      <c r="AD544" s="14"/>
    </row>
    <row r="545" spans="1:28" ht="103.5" thickBot="1" x14ac:dyDescent="0.3">
      <c r="A545" s="14" t="s">
        <v>7985</v>
      </c>
      <c r="B545" s="69">
        <v>2</v>
      </c>
      <c r="C545" s="69">
        <v>234</v>
      </c>
      <c r="D545" s="69">
        <v>1</v>
      </c>
      <c r="E545" s="14" t="s">
        <v>12154</v>
      </c>
      <c r="F545" s="15">
        <v>25</v>
      </c>
      <c r="G545" s="14"/>
      <c r="H545" s="14"/>
      <c r="I545" s="14"/>
      <c r="J545" s="15">
        <v>0</v>
      </c>
      <c r="K545" s="14"/>
      <c r="L545" s="14"/>
      <c r="M545" s="14"/>
      <c r="N545" s="14"/>
      <c r="O545" s="14"/>
      <c r="P545" s="14" t="s">
        <v>12153</v>
      </c>
      <c r="Q545" s="14"/>
      <c r="R545" s="14"/>
      <c r="S545" s="14"/>
      <c r="T545" s="14"/>
      <c r="U545" s="14"/>
      <c r="V545" s="14"/>
      <c r="W545" s="14"/>
      <c r="X545" s="14"/>
      <c r="Y545" s="14"/>
      <c r="Z545" s="14"/>
      <c r="AA545" s="14"/>
      <c r="AB545" s="14"/>
    </row>
    <row r="546" spans="1:28" ht="103.5" thickBot="1" x14ac:dyDescent="0.3">
      <c r="A546" s="14" t="s">
        <v>7986</v>
      </c>
      <c r="B546" s="69">
        <v>2</v>
      </c>
      <c r="C546" s="69">
        <v>234</v>
      </c>
      <c r="D546" s="69">
        <v>1</v>
      </c>
      <c r="E546" s="14" t="s">
        <v>7987</v>
      </c>
      <c r="F546" s="15">
        <v>15</v>
      </c>
      <c r="G546" s="14"/>
      <c r="H546" s="14"/>
      <c r="I546" s="14"/>
      <c r="J546" s="15">
        <v>15</v>
      </c>
      <c r="K546" s="14"/>
      <c r="L546" s="14"/>
      <c r="M546" s="14"/>
      <c r="N546" s="14"/>
      <c r="O546" s="14"/>
      <c r="P546" s="14" t="s">
        <v>12155</v>
      </c>
      <c r="Q546" s="14"/>
      <c r="R546" s="14"/>
      <c r="S546" s="14"/>
      <c r="T546" s="14"/>
      <c r="U546" s="14"/>
      <c r="V546" s="14"/>
      <c r="W546" s="14"/>
      <c r="X546" s="14"/>
      <c r="Y546" s="14"/>
      <c r="Z546" s="14"/>
      <c r="AA546" s="14"/>
      <c r="AB546" s="14"/>
    </row>
    <row r="547" spans="1:28" ht="103.5" thickBot="1" x14ac:dyDescent="0.3">
      <c r="A547" s="14" t="s">
        <v>7988</v>
      </c>
      <c r="B547" s="69">
        <v>2</v>
      </c>
      <c r="C547" s="69">
        <v>234</v>
      </c>
      <c r="D547" s="69">
        <v>1</v>
      </c>
      <c r="E547" s="14" t="s">
        <v>10563</v>
      </c>
      <c r="F547" s="15">
        <v>8</v>
      </c>
      <c r="G547" s="14"/>
      <c r="H547" s="14"/>
      <c r="I547" s="14"/>
      <c r="J547" s="15">
        <v>0</v>
      </c>
      <c r="K547" s="14"/>
      <c r="L547" s="14"/>
      <c r="M547" s="14"/>
      <c r="N547" s="14"/>
      <c r="O547" s="14"/>
      <c r="P547" s="14" t="s">
        <v>12156</v>
      </c>
      <c r="Q547" s="14"/>
      <c r="R547" s="14"/>
      <c r="S547" s="14"/>
      <c r="T547" s="14"/>
      <c r="U547" s="14"/>
      <c r="V547" s="14"/>
      <c r="W547" s="14"/>
      <c r="X547" s="14"/>
      <c r="Y547" s="14"/>
      <c r="Z547" s="14"/>
      <c r="AA547" s="14"/>
      <c r="AB547" s="14"/>
    </row>
    <row r="548" spans="1:28" ht="103.5" thickBot="1" x14ac:dyDescent="0.3">
      <c r="A548" s="14" t="s">
        <v>7989</v>
      </c>
      <c r="B548" s="69">
        <v>2</v>
      </c>
      <c r="C548" s="69">
        <v>234</v>
      </c>
      <c r="D548" s="69">
        <v>1</v>
      </c>
      <c r="E548" s="14" t="s">
        <v>7990</v>
      </c>
      <c r="F548" s="15">
        <v>60</v>
      </c>
      <c r="G548" s="14"/>
      <c r="H548" s="14"/>
      <c r="I548" s="14"/>
      <c r="J548" s="15">
        <v>0</v>
      </c>
      <c r="K548" s="14"/>
      <c r="L548" s="14"/>
      <c r="M548" s="14"/>
      <c r="N548" s="14"/>
      <c r="O548" s="14"/>
      <c r="P548" s="14" t="s">
        <v>12156</v>
      </c>
      <c r="Q548" s="14"/>
      <c r="R548" s="14"/>
      <c r="S548" s="14"/>
      <c r="T548" s="14"/>
      <c r="U548" s="14"/>
      <c r="V548" s="14"/>
      <c r="W548" s="14"/>
      <c r="X548" s="14"/>
      <c r="Y548" s="14"/>
      <c r="Z548" s="14"/>
      <c r="AA548" s="14"/>
      <c r="AB548" s="14"/>
    </row>
    <row r="549" spans="1:28" ht="103.5" thickBot="1" x14ac:dyDescent="0.3">
      <c r="A549" s="14" t="s">
        <v>7991</v>
      </c>
      <c r="B549" s="69">
        <v>2</v>
      </c>
      <c r="C549" s="69">
        <v>234</v>
      </c>
      <c r="D549" s="69">
        <v>1</v>
      </c>
      <c r="E549" s="14" t="s">
        <v>10564</v>
      </c>
      <c r="F549" s="15">
        <v>3</v>
      </c>
      <c r="G549" s="15">
        <v>8</v>
      </c>
      <c r="H549" s="14"/>
      <c r="I549" s="14"/>
      <c r="J549" s="15">
        <v>3</v>
      </c>
      <c r="K549" s="14"/>
      <c r="L549" s="14"/>
      <c r="M549" s="14"/>
      <c r="N549" s="14"/>
      <c r="O549" s="14"/>
      <c r="P549" s="14" t="s">
        <v>12157</v>
      </c>
      <c r="Q549" s="14"/>
      <c r="R549" s="14"/>
      <c r="S549" s="14"/>
      <c r="T549" s="14"/>
      <c r="U549" s="14"/>
      <c r="V549" s="14"/>
      <c r="W549" s="14"/>
      <c r="X549" s="14"/>
      <c r="Y549" s="14"/>
      <c r="Z549" s="14"/>
      <c r="AA549" s="14"/>
      <c r="AB549" s="14"/>
    </row>
    <row r="550" spans="1:28" ht="103.5" thickBot="1" x14ac:dyDescent="0.3">
      <c r="A550" s="14" t="s">
        <v>7992</v>
      </c>
      <c r="B550" s="69">
        <v>2</v>
      </c>
      <c r="C550" s="69">
        <v>234</v>
      </c>
      <c r="D550" s="69">
        <v>1</v>
      </c>
      <c r="E550" s="14" t="s">
        <v>7993</v>
      </c>
      <c r="F550" s="15">
        <v>25</v>
      </c>
      <c r="G550" s="14"/>
      <c r="H550" s="14"/>
      <c r="I550" s="14"/>
      <c r="J550" s="15">
        <v>0</v>
      </c>
      <c r="K550" s="14"/>
      <c r="L550" s="14"/>
      <c r="M550" s="14"/>
      <c r="N550" s="14"/>
      <c r="O550" s="14"/>
      <c r="P550" s="14" t="s">
        <v>12157</v>
      </c>
      <c r="Q550" s="14"/>
      <c r="R550" s="14"/>
      <c r="S550" s="14"/>
      <c r="T550" s="14"/>
      <c r="U550" s="14"/>
      <c r="V550" s="14"/>
      <c r="W550" s="14"/>
      <c r="X550" s="14"/>
      <c r="Y550" s="14"/>
      <c r="Z550" s="14"/>
      <c r="AA550" s="14"/>
      <c r="AB550" s="14"/>
    </row>
    <row r="551" spans="1:28" ht="103.5" thickBot="1" x14ac:dyDescent="0.3">
      <c r="A551" s="14" t="s">
        <v>7994</v>
      </c>
      <c r="B551" s="69">
        <v>2</v>
      </c>
      <c r="C551" s="69">
        <v>234</v>
      </c>
      <c r="D551" s="69">
        <v>1</v>
      </c>
      <c r="E551" s="14" t="s">
        <v>7995</v>
      </c>
      <c r="F551" s="15">
        <v>14</v>
      </c>
      <c r="G551" s="14"/>
      <c r="H551" s="14"/>
      <c r="I551" s="14"/>
      <c r="J551" s="15">
        <v>0</v>
      </c>
      <c r="K551" s="14"/>
      <c r="L551" s="14"/>
      <c r="M551" s="14"/>
      <c r="N551" s="14"/>
      <c r="O551" s="14"/>
      <c r="P551" s="14" t="s">
        <v>12158</v>
      </c>
      <c r="Q551" s="14"/>
      <c r="R551" s="14"/>
      <c r="S551" s="14"/>
      <c r="T551" s="14"/>
      <c r="U551" s="14"/>
      <c r="V551" s="14"/>
      <c r="W551" s="14"/>
      <c r="X551" s="14"/>
      <c r="Y551" s="14"/>
      <c r="Z551" s="14"/>
      <c r="AA551" s="14"/>
      <c r="AB551" s="14"/>
    </row>
    <row r="552" spans="1:28" ht="103.5" thickBot="1" x14ac:dyDescent="0.3">
      <c r="A552" s="14" t="s">
        <v>7996</v>
      </c>
      <c r="B552" s="69">
        <v>2</v>
      </c>
      <c r="C552" s="69">
        <v>234</v>
      </c>
      <c r="D552" s="69">
        <v>1</v>
      </c>
      <c r="E552" s="14" t="s">
        <v>10565</v>
      </c>
      <c r="F552" s="15">
        <v>7</v>
      </c>
      <c r="G552" s="15">
        <v>25</v>
      </c>
      <c r="H552" s="14"/>
      <c r="I552" s="14"/>
      <c r="J552" s="15">
        <v>7</v>
      </c>
      <c r="K552" s="14"/>
      <c r="L552" s="14"/>
      <c r="M552" s="14"/>
      <c r="N552" s="14"/>
      <c r="O552" s="14"/>
      <c r="P552" s="14" t="s">
        <v>12158</v>
      </c>
      <c r="Q552" s="14"/>
      <c r="R552" s="14"/>
      <c r="S552" s="14"/>
      <c r="T552" s="14"/>
      <c r="U552" s="14"/>
      <c r="V552" s="14"/>
      <c r="W552" s="14"/>
      <c r="X552" s="14"/>
      <c r="Y552" s="14"/>
      <c r="Z552" s="14"/>
      <c r="AA552" s="14"/>
      <c r="AB552" s="14"/>
    </row>
    <row r="553" spans="1:28" ht="103.5" thickBot="1" x14ac:dyDescent="0.3">
      <c r="A553" s="14" t="s">
        <v>7997</v>
      </c>
      <c r="B553" s="69">
        <v>2</v>
      </c>
      <c r="C553" s="69">
        <v>234</v>
      </c>
      <c r="D553" s="69">
        <v>1</v>
      </c>
      <c r="E553" s="14" t="s">
        <v>7998</v>
      </c>
      <c r="F553" s="15">
        <v>3</v>
      </c>
      <c r="G553" s="15">
        <v>8</v>
      </c>
      <c r="H553" s="14"/>
      <c r="I553" s="14"/>
      <c r="J553" s="15">
        <v>3</v>
      </c>
      <c r="K553" s="14"/>
      <c r="L553" s="14"/>
      <c r="M553" s="14"/>
      <c r="N553" s="14"/>
      <c r="O553" s="14"/>
      <c r="P553" s="14" t="s">
        <v>12159</v>
      </c>
      <c r="Q553" s="14"/>
      <c r="R553" s="14"/>
      <c r="S553" s="14"/>
      <c r="T553" s="14"/>
      <c r="U553" s="14"/>
      <c r="V553" s="14"/>
      <c r="W553" s="14"/>
      <c r="X553" s="14"/>
      <c r="Y553" s="14"/>
      <c r="Z553" s="14"/>
      <c r="AA553" s="14"/>
      <c r="AB553" s="14"/>
    </row>
    <row r="554" spans="1:28" ht="103.5" thickBot="1" x14ac:dyDescent="0.3">
      <c r="A554" s="14" t="s">
        <v>7999</v>
      </c>
      <c r="B554" s="69">
        <v>2</v>
      </c>
      <c r="C554" s="69">
        <v>234</v>
      </c>
      <c r="D554" s="69">
        <v>1</v>
      </c>
      <c r="E554" s="14" t="s">
        <v>8000</v>
      </c>
      <c r="F554" s="15">
        <v>3</v>
      </c>
      <c r="G554" s="15">
        <v>2</v>
      </c>
      <c r="H554" s="14"/>
      <c r="I554" s="14"/>
      <c r="J554" s="15">
        <v>3</v>
      </c>
      <c r="K554" s="14"/>
      <c r="L554" s="14"/>
      <c r="M554" s="14"/>
      <c r="N554" s="14"/>
      <c r="O554" s="14"/>
      <c r="P554" s="14" t="s">
        <v>12159</v>
      </c>
      <c r="Q554" s="14"/>
      <c r="R554" s="14"/>
      <c r="S554" s="14"/>
      <c r="T554" s="14"/>
      <c r="U554" s="14"/>
      <c r="V554" s="14"/>
      <c r="W554" s="14"/>
      <c r="X554" s="14"/>
      <c r="Y554" s="14"/>
      <c r="Z554" s="14"/>
      <c r="AA554" s="14"/>
      <c r="AB554" s="14"/>
    </row>
    <row r="555" spans="1:28" ht="103.5" thickBot="1" x14ac:dyDescent="0.3">
      <c r="A555" s="14" t="s">
        <v>8001</v>
      </c>
      <c r="B555" s="69">
        <v>2</v>
      </c>
      <c r="C555" s="69">
        <v>234</v>
      </c>
      <c r="D555" s="69">
        <v>1</v>
      </c>
      <c r="E555" s="14" t="s">
        <v>10767</v>
      </c>
      <c r="F555" s="15">
        <v>37</v>
      </c>
      <c r="G555" s="14"/>
      <c r="H555" s="14"/>
      <c r="I555" s="14"/>
      <c r="J555" s="15">
        <v>0</v>
      </c>
      <c r="K555" s="14"/>
      <c r="L555" s="14"/>
      <c r="M555" s="14"/>
      <c r="N555" s="14"/>
      <c r="O555" s="14"/>
      <c r="P555" s="14" t="s">
        <v>12160</v>
      </c>
      <c r="Q555" s="14"/>
      <c r="R555" s="14"/>
      <c r="S555" s="14"/>
      <c r="T555" s="14"/>
      <c r="U555" s="14"/>
      <c r="V555" s="14"/>
      <c r="W555" s="14"/>
      <c r="X555" s="14"/>
      <c r="Y555" s="14"/>
      <c r="Z555" s="14"/>
      <c r="AA555" s="14"/>
      <c r="AB555" s="14"/>
    </row>
    <row r="556" spans="1:28" ht="103.5" thickBot="1" x14ac:dyDescent="0.3">
      <c r="A556" s="14" t="s">
        <v>8002</v>
      </c>
      <c r="B556" s="69">
        <v>2</v>
      </c>
      <c r="C556" s="69">
        <v>234</v>
      </c>
      <c r="D556" s="69">
        <v>1</v>
      </c>
      <c r="E556" s="14" t="s">
        <v>8003</v>
      </c>
      <c r="F556" s="15">
        <v>63</v>
      </c>
      <c r="G556" s="14"/>
      <c r="H556" s="14"/>
      <c r="I556" s="14"/>
      <c r="J556" s="15">
        <v>0</v>
      </c>
      <c r="K556" s="14"/>
      <c r="L556" s="14"/>
      <c r="M556" s="14"/>
      <c r="N556" s="14"/>
      <c r="O556" s="14"/>
      <c r="P556" s="14" t="s">
        <v>12160</v>
      </c>
      <c r="Q556" s="14"/>
      <c r="R556" s="14"/>
      <c r="S556" s="14"/>
      <c r="T556" s="14"/>
      <c r="U556" s="14"/>
      <c r="V556" s="14"/>
      <c r="W556" s="14"/>
      <c r="X556" s="14"/>
      <c r="Y556" s="14"/>
      <c r="Z556" s="14"/>
      <c r="AA556" s="14"/>
      <c r="AB556" s="14"/>
    </row>
    <row r="557" spans="1:28" ht="39.75" thickBot="1" x14ac:dyDescent="0.3">
      <c r="A557" s="14" t="s">
        <v>8004</v>
      </c>
      <c r="B557" s="69">
        <v>2</v>
      </c>
      <c r="C557" s="69">
        <v>219</v>
      </c>
      <c r="D557" s="69">
        <v>1</v>
      </c>
      <c r="E557" s="14" t="s">
        <v>8005</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8006</v>
      </c>
      <c r="B558" s="69">
        <v>2</v>
      </c>
      <c r="C558" s="69">
        <v>219</v>
      </c>
      <c r="D558" s="69">
        <v>1</v>
      </c>
      <c r="E558" s="14" t="s">
        <v>8007</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8008</v>
      </c>
      <c r="B559" s="69">
        <v>2</v>
      </c>
      <c r="C559" s="69">
        <v>219</v>
      </c>
      <c r="D559" s="69">
        <v>1</v>
      </c>
      <c r="E559" s="14" t="s">
        <v>8009</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8010</v>
      </c>
      <c r="B560" s="69">
        <v>2</v>
      </c>
      <c r="C560" s="69">
        <v>219</v>
      </c>
      <c r="D560" s="69">
        <v>1</v>
      </c>
      <c r="E560" s="14" t="s">
        <v>8011</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8012</v>
      </c>
      <c r="B561" s="69">
        <v>2</v>
      </c>
      <c r="C561" s="69">
        <v>220</v>
      </c>
      <c r="D561" s="69">
        <v>1</v>
      </c>
      <c r="E561" s="14" t="s">
        <v>8013</v>
      </c>
      <c r="F561" s="15">
        <v>54</v>
      </c>
      <c r="G561" s="14"/>
      <c r="H561" s="14"/>
      <c r="I561" s="14"/>
      <c r="J561" s="15">
        <v>0</v>
      </c>
      <c r="K561" s="14"/>
      <c r="L561" s="14"/>
      <c r="M561" s="14"/>
      <c r="N561" s="14"/>
      <c r="O561" s="14"/>
      <c r="P561" s="14" t="s">
        <v>12161</v>
      </c>
      <c r="Q561" s="14"/>
      <c r="R561" s="14"/>
      <c r="S561" s="14"/>
      <c r="T561" s="14"/>
      <c r="U561" s="14"/>
      <c r="V561" s="14"/>
      <c r="W561" s="14"/>
      <c r="X561" s="14"/>
      <c r="Y561" s="14"/>
      <c r="Z561" s="14"/>
      <c r="AA561" s="14"/>
      <c r="AB561" s="14"/>
    </row>
    <row r="562" spans="1:28" ht="103.5" thickBot="1" x14ac:dyDescent="0.3">
      <c r="A562" s="14" t="s">
        <v>8014</v>
      </c>
      <c r="B562" s="69">
        <v>2</v>
      </c>
      <c r="C562" s="69">
        <v>220</v>
      </c>
      <c r="D562" s="69">
        <v>1</v>
      </c>
      <c r="E562" s="14" t="s">
        <v>8013</v>
      </c>
      <c r="F562" s="15">
        <v>360</v>
      </c>
      <c r="G562" s="14"/>
      <c r="H562" s="14"/>
      <c r="I562" s="14"/>
      <c r="J562" s="15">
        <v>0</v>
      </c>
      <c r="K562" s="14"/>
      <c r="L562" s="14"/>
      <c r="M562" s="14"/>
      <c r="N562" s="14"/>
      <c r="O562" s="14"/>
      <c r="P562" s="14" t="s">
        <v>12162</v>
      </c>
      <c r="Q562" s="14"/>
      <c r="R562" s="14"/>
      <c r="S562" s="14"/>
      <c r="T562" s="14"/>
      <c r="U562" s="14"/>
      <c r="V562" s="14"/>
      <c r="W562" s="14"/>
      <c r="X562" s="14"/>
      <c r="Y562" s="14"/>
      <c r="Z562" s="14"/>
      <c r="AA562" s="14"/>
      <c r="AB562" s="14"/>
    </row>
    <row r="563" spans="1:28" ht="103.5" thickBot="1" x14ac:dyDescent="0.3">
      <c r="A563" s="14" t="s">
        <v>8015</v>
      </c>
      <c r="B563" s="69">
        <v>2</v>
      </c>
      <c r="C563" s="69">
        <v>220</v>
      </c>
      <c r="D563" s="69">
        <v>1</v>
      </c>
      <c r="E563" s="14" t="s">
        <v>8016</v>
      </c>
      <c r="F563" s="15">
        <v>75</v>
      </c>
      <c r="G563" s="14"/>
      <c r="H563" s="14"/>
      <c r="I563" s="14"/>
      <c r="J563" s="15">
        <v>0</v>
      </c>
      <c r="K563" s="14"/>
      <c r="L563" s="14"/>
      <c r="M563" s="14"/>
      <c r="N563" s="14"/>
      <c r="O563" s="14"/>
      <c r="P563" s="14" t="s">
        <v>12163</v>
      </c>
      <c r="Q563" s="14"/>
      <c r="R563" s="14"/>
      <c r="S563" s="14"/>
      <c r="T563" s="14"/>
      <c r="U563" s="14"/>
      <c r="V563" s="14"/>
      <c r="W563" s="14"/>
      <c r="X563" s="14"/>
      <c r="Y563" s="14"/>
      <c r="Z563" s="14"/>
      <c r="AA563" s="14"/>
      <c r="AB563" s="14"/>
    </row>
    <row r="564" spans="1:28" ht="103.5" thickBot="1" x14ac:dyDescent="0.3">
      <c r="A564" s="14" t="s">
        <v>8017</v>
      </c>
      <c r="B564" s="69">
        <v>2</v>
      </c>
      <c r="C564" s="69">
        <v>220</v>
      </c>
      <c r="D564" s="69">
        <v>1</v>
      </c>
      <c r="E564" s="14" t="s">
        <v>8018</v>
      </c>
      <c r="F564" s="15">
        <v>125</v>
      </c>
      <c r="G564" s="14"/>
      <c r="H564" s="14"/>
      <c r="I564" s="14"/>
      <c r="J564" s="15">
        <v>0</v>
      </c>
      <c r="K564" s="14"/>
      <c r="L564" s="14"/>
      <c r="M564" s="14"/>
      <c r="N564" s="14"/>
      <c r="O564" s="14"/>
      <c r="P564" s="14" t="s">
        <v>12164</v>
      </c>
      <c r="Q564" s="14"/>
      <c r="R564" s="14"/>
      <c r="S564" s="14"/>
      <c r="T564" s="14"/>
      <c r="U564" s="14"/>
      <c r="V564" s="14"/>
      <c r="W564" s="14"/>
      <c r="X564" s="14"/>
      <c r="Y564" s="14"/>
      <c r="Z564" s="14"/>
      <c r="AA564" s="14"/>
      <c r="AB564" s="14"/>
    </row>
    <row r="565" spans="1:28" ht="27" thickBot="1" x14ac:dyDescent="0.3">
      <c r="A565" s="14" t="s">
        <v>8019</v>
      </c>
      <c r="B565" s="69">
        <v>2</v>
      </c>
      <c r="C565" s="69">
        <v>220</v>
      </c>
      <c r="D565" s="69">
        <v>1</v>
      </c>
      <c r="E565" s="14" t="s">
        <v>8020</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8021</v>
      </c>
      <c r="B566" s="69">
        <v>2</v>
      </c>
      <c r="C566" s="69">
        <v>220</v>
      </c>
      <c r="D566" s="69">
        <v>1</v>
      </c>
      <c r="E566" s="14" t="s">
        <v>8022</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8023</v>
      </c>
      <c r="B567" s="69">
        <v>2</v>
      </c>
      <c r="C567" s="69">
        <v>220</v>
      </c>
      <c r="D567" s="69">
        <v>1</v>
      </c>
      <c r="E567" s="14" t="s">
        <v>8024</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8025</v>
      </c>
      <c r="B568" s="69">
        <v>2</v>
      </c>
      <c r="C568" s="69">
        <v>220</v>
      </c>
      <c r="D568" s="69">
        <v>1</v>
      </c>
      <c r="E568" s="14" t="s">
        <v>8026</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8027</v>
      </c>
      <c r="B569" s="69">
        <v>2</v>
      </c>
      <c r="C569" s="69">
        <v>220</v>
      </c>
      <c r="D569" s="69">
        <v>2</v>
      </c>
      <c r="E569" s="14" t="s">
        <v>8028</v>
      </c>
      <c r="F569" s="15">
        <v>693</v>
      </c>
      <c r="G569" s="14"/>
      <c r="H569" s="14"/>
      <c r="I569" s="14"/>
      <c r="J569" s="15">
        <v>0</v>
      </c>
      <c r="K569" s="14"/>
      <c r="L569" s="14"/>
      <c r="M569" s="14"/>
      <c r="N569" s="14"/>
      <c r="O569" s="14"/>
      <c r="P569" s="14" t="s">
        <v>12165</v>
      </c>
      <c r="Q569" s="14"/>
      <c r="R569" s="14"/>
      <c r="S569" s="14"/>
      <c r="T569" s="14"/>
      <c r="U569" s="14"/>
      <c r="V569" s="14"/>
      <c r="W569" s="14"/>
      <c r="X569" s="14"/>
      <c r="Y569" s="14"/>
      <c r="Z569" s="14"/>
      <c r="AA569" s="14"/>
      <c r="AB569" s="14"/>
    </row>
    <row r="570" spans="1:28" ht="103.5" thickBot="1" x14ac:dyDescent="0.3">
      <c r="A570" s="14" t="s">
        <v>8029</v>
      </c>
      <c r="B570" s="69">
        <v>2</v>
      </c>
      <c r="C570" s="69">
        <v>220</v>
      </c>
      <c r="D570" s="69">
        <v>2</v>
      </c>
      <c r="E570" s="14" t="s">
        <v>8028</v>
      </c>
      <c r="F570" s="15">
        <v>1925</v>
      </c>
      <c r="G570" s="14"/>
      <c r="H570" s="14"/>
      <c r="I570" s="14"/>
      <c r="J570" s="15">
        <v>0</v>
      </c>
      <c r="K570" s="14"/>
      <c r="L570" s="14"/>
      <c r="M570" s="14"/>
      <c r="N570" s="14"/>
      <c r="O570" s="14"/>
      <c r="P570" s="14" t="s">
        <v>12166</v>
      </c>
      <c r="Q570" s="14"/>
      <c r="R570" s="14"/>
      <c r="S570" s="14"/>
      <c r="T570" s="14"/>
      <c r="U570" s="14"/>
      <c r="V570" s="14"/>
      <c r="W570" s="14"/>
      <c r="X570" s="14"/>
      <c r="Y570" s="14"/>
      <c r="Z570" s="14"/>
      <c r="AA570" s="14"/>
      <c r="AB570" s="14"/>
    </row>
    <row r="571" spans="1:28" ht="103.5" thickBot="1" x14ac:dyDescent="0.3">
      <c r="A571" s="14" t="s">
        <v>8030</v>
      </c>
      <c r="B571" s="69">
        <v>2</v>
      </c>
      <c r="C571" s="69">
        <v>220</v>
      </c>
      <c r="D571" s="69">
        <v>2</v>
      </c>
      <c r="E571" s="14" t="s">
        <v>8031</v>
      </c>
      <c r="F571" s="15">
        <v>616</v>
      </c>
      <c r="G571" s="14"/>
      <c r="H571" s="14"/>
      <c r="I571" s="14"/>
      <c r="J571" s="15">
        <v>0</v>
      </c>
      <c r="K571" s="14"/>
      <c r="L571" s="14"/>
      <c r="M571" s="14"/>
      <c r="N571" s="14"/>
      <c r="O571" s="14"/>
      <c r="P571" s="14" t="s">
        <v>12167</v>
      </c>
      <c r="Q571" s="14"/>
      <c r="R571" s="14"/>
      <c r="S571" s="14"/>
      <c r="T571" s="14"/>
      <c r="U571" s="14"/>
      <c r="V571" s="14"/>
      <c r="W571" s="14"/>
      <c r="X571" s="14"/>
      <c r="Y571" s="14"/>
      <c r="Z571" s="14"/>
      <c r="AA571" s="14"/>
      <c r="AB571" s="14"/>
    </row>
    <row r="572" spans="1:28" ht="103.5" thickBot="1" x14ac:dyDescent="0.3">
      <c r="A572" s="14" t="s">
        <v>8032</v>
      </c>
      <c r="B572" s="69">
        <v>2</v>
      </c>
      <c r="C572" s="69">
        <v>235</v>
      </c>
      <c r="D572" s="69">
        <v>3</v>
      </c>
      <c r="E572" s="14" t="s">
        <v>8033</v>
      </c>
      <c r="F572" s="15">
        <v>9</v>
      </c>
      <c r="G572" s="14"/>
      <c r="H572" s="14"/>
      <c r="I572" s="14"/>
      <c r="J572" s="15">
        <v>0</v>
      </c>
      <c r="K572" s="14"/>
      <c r="L572" s="14"/>
      <c r="M572" s="14"/>
      <c r="N572" s="14"/>
      <c r="O572" s="14"/>
      <c r="P572" s="14" t="s">
        <v>12168</v>
      </c>
      <c r="Q572" s="14"/>
      <c r="R572" s="14"/>
      <c r="S572" s="14"/>
      <c r="T572" s="14"/>
      <c r="U572" s="14"/>
      <c r="V572" s="14"/>
      <c r="W572" s="14"/>
      <c r="X572" s="14"/>
      <c r="Y572" s="14"/>
      <c r="Z572" s="14"/>
      <c r="AA572" s="14"/>
      <c r="AB572" s="14"/>
    </row>
    <row r="573" spans="1:28" ht="103.5" thickBot="1" x14ac:dyDescent="0.3">
      <c r="A573" s="14" t="s">
        <v>8034</v>
      </c>
      <c r="B573" s="69">
        <v>2</v>
      </c>
      <c r="C573" s="69">
        <v>235</v>
      </c>
      <c r="D573" s="69">
        <v>3</v>
      </c>
      <c r="E573" s="14" t="s">
        <v>8035</v>
      </c>
      <c r="F573" s="15">
        <v>204</v>
      </c>
      <c r="G573" s="14"/>
      <c r="H573" s="14"/>
      <c r="I573" s="14"/>
      <c r="J573" s="15">
        <v>0</v>
      </c>
      <c r="K573" s="14"/>
      <c r="L573" s="14"/>
      <c r="M573" s="14"/>
      <c r="N573" s="14"/>
      <c r="O573" s="14"/>
      <c r="P573" s="14" t="s">
        <v>12168</v>
      </c>
      <c r="Q573" s="14"/>
      <c r="R573" s="14"/>
      <c r="S573" s="14"/>
      <c r="T573" s="14"/>
      <c r="U573" s="14"/>
      <c r="V573" s="14"/>
      <c r="W573" s="14"/>
      <c r="X573" s="14"/>
      <c r="Y573" s="14"/>
      <c r="Z573" s="14"/>
      <c r="AA573" s="14"/>
      <c r="AB573" s="14"/>
    </row>
    <row r="574" spans="1:28" ht="103.5" thickBot="1" x14ac:dyDescent="0.3">
      <c r="A574" s="14" t="s">
        <v>8036</v>
      </c>
      <c r="B574" s="69">
        <v>2</v>
      </c>
      <c r="C574" s="69">
        <v>235</v>
      </c>
      <c r="D574" s="69">
        <v>3</v>
      </c>
      <c r="E574" s="14" t="s">
        <v>8037</v>
      </c>
      <c r="F574" s="15">
        <v>20</v>
      </c>
      <c r="G574" s="14"/>
      <c r="H574" s="14"/>
      <c r="I574" s="14"/>
      <c r="J574" s="15">
        <v>0</v>
      </c>
      <c r="K574" s="14"/>
      <c r="L574" s="14"/>
      <c r="M574" s="14"/>
      <c r="N574" s="14"/>
      <c r="O574" s="14"/>
      <c r="P574" s="14" t="s">
        <v>12169</v>
      </c>
      <c r="Q574" s="14"/>
      <c r="R574" s="14"/>
      <c r="S574" s="14"/>
      <c r="T574" s="14"/>
      <c r="U574" s="14"/>
      <c r="V574" s="14"/>
      <c r="W574" s="14"/>
      <c r="X574" s="14"/>
      <c r="Y574" s="14"/>
      <c r="Z574" s="14"/>
      <c r="AA574" s="14"/>
      <c r="AB574" s="14"/>
    </row>
    <row r="575" spans="1:28" ht="103.5" thickBot="1" x14ac:dyDescent="0.3">
      <c r="A575" s="14" t="s">
        <v>8038</v>
      </c>
      <c r="B575" s="69">
        <v>2</v>
      </c>
      <c r="C575" s="69">
        <v>235</v>
      </c>
      <c r="D575" s="69">
        <v>3</v>
      </c>
      <c r="E575" s="14" t="s">
        <v>10566</v>
      </c>
      <c r="F575" s="15">
        <v>25</v>
      </c>
      <c r="G575" s="14"/>
      <c r="H575" s="14"/>
      <c r="I575" s="14"/>
      <c r="J575" s="15">
        <v>0</v>
      </c>
      <c r="K575" s="14"/>
      <c r="L575" s="14"/>
      <c r="M575" s="14"/>
      <c r="N575" s="14"/>
      <c r="O575" s="14"/>
      <c r="P575" s="14" t="s">
        <v>12169</v>
      </c>
      <c r="Q575" s="14"/>
      <c r="R575" s="14"/>
      <c r="S575" s="14"/>
      <c r="T575" s="14"/>
      <c r="U575" s="14"/>
      <c r="V575" s="14"/>
      <c r="W575" s="14"/>
      <c r="X575" s="14"/>
      <c r="Y575" s="14"/>
      <c r="Z575" s="14"/>
      <c r="AA575" s="14"/>
      <c r="AB575" s="14"/>
    </row>
    <row r="576" spans="1:28" ht="103.5" thickBot="1" x14ac:dyDescent="0.3">
      <c r="A576" s="14" t="s">
        <v>8039</v>
      </c>
      <c r="B576" s="69">
        <v>2</v>
      </c>
      <c r="C576" s="69">
        <v>235</v>
      </c>
      <c r="D576" s="69">
        <v>3</v>
      </c>
      <c r="E576" s="14" t="s">
        <v>8040</v>
      </c>
      <c r="F576" s="15">
        <v>45</v>
      </c>
      <c r="G576" s="14"/>
      <c r="H576" s="14"/>
      <c r="I576" s="14"/>
      <c r="J576" s="15">
        <v>0</v>
      </c>
      <c r="K576" s="14"/>
      <c r="L576" s="14"/>
      <c r="M576" s="14"/>
      <c r="N576" s="14"/>
      <c r="O576" s="14"/>
      <c r="P576" s="14" t="s">
        <v>12170</v>
      </c>
      <c r="Q576" s="14"/>
      <c r="R576" s="14"/>
      <c r="S576" s="14"/>
      <c r="T576" s="14"/>
      <c r="U576" s="14"/>
      <c r="V576" s="14"/>
      <c r="W576" s="14"/>
      <c r="X576" s="14"/>
      <c r="Y576" s="14"/>
      <c r="Z576" s="14"/>
      <c r="AA576" s="14"/>
      <c r="AB576" s="14"/>
    </row>
    <row r="577" spans="1:28" ht="103.5" thickBot="1" x14ac:dyDescent="0.3">
      <c r="A577" s="14" t="s">
        <v>8041</v>
      </c>
      <c r="B577" s="69">
        <v>2</v>
      </c>
      <c r="C577" s="69">
        <v>235</v>
      </c>
      <c r="D577" s="69">
        <v>3</v>
      </c>
      <c r="E577" s="14" t="s">
        <v>8042</v>
      </c>
      <c r="F577" s="15">
        <v>1200</v>
      </c>
      <c r="G577" s="14"/>
      <c r="H577" s="14"/>
      <c r="I577" s="14"/>
      <c r="J577" s="15">
        <v>0</v>
      </c>
      <c r="K577" s="14"/>
      <c r="L577" s="14"/>
      <c r="M577" s="14"/>
      <c r="N577" s="14"/>
      <c r="O577" s="14"/>
      <c r="P577" s="14" t="s">
        <v>12170</v>
      </c>
      <c r="Q577" s="14"/>
      <c r="R577" s="14"/>
      <c r="S577" s="14"/>
      <c r="T577" s="14"/>
      <c r="U577" s="14"/>
      <c r="V577" s="14"/>
      <c r="W577" s="14"/>
      <c r="X577" s="14"/>
      <c r="Y577" s="14"/>
      <c r="Z577" s="14"/>
      <c r="AA577" s="14"/>
      <c r="AB577" s="14"/>
    </row>
    <row r="578" spans="1:28" ht="103.5" thickBot="1" x14ac:dyDescent="0.3">
      <c r="A578" s="14" t="s">
        <v>8043</v>
      </c>
      <c r="B578" s="69">
        <v>2</v>
      </c>
      <c r="C578" s="69">
        <v>235</v>
      </c>
      <c r="D578" s="69">
        <v>3</v>
      </c>
      <c r="E578" s="14" t="s">
        <v>8044</v>
      </c>
      <c r="F578" s="15">
        <v>30</v>
      </c>
      <c r="G578" s="14"/>
      <c r="H578" s="14"/>
      <c r="I578" s="14"/>
      <c r="J578" s="15">
        <v>0</v>
      </c>
      <c r="K578" s="14"/>
      <c r="L578" s="14"/>
      <c r="M578" s="14"/>
      <c r="N578" s="14"/>
      <c r="O578" s="14"/>
      <c r="P578" s="14" t="s">
        <v>12171</v>
      </c>
      <c r="Q578" s="14"/>
      <c r="R578" s="14"/>
      <c r="S578" s="14"/>
      <c r="T578" s="14"/>
      <c r="U578" s="14"/>
      <c r="V578" s="14"/>
      <c r="W578" s="14"/>
      <c r="X578" s="14"/>
      <c r="Y578" s="14"/>
      <c r="Z578" s="14"/>
      <c r="AA578" s="14"/>
      <c r="AB578" s="14"/>
    </row>
    <row r="579" spans="1:28" ht="103.5" thickBot="1" x14ac:dyDescent="0.3">
      <c r="A579" s="14" t="s">
        <v>8045</v>
      </c>
      <c r="B579" s="69">
        <v>2</v>
      </c>
      <c r="C579" s="69">
        <v>235</v>
      </c>
      <c r="D579" s="69">
        <v>3</v>
      </c>
      <c r="E579" s="14" t="s">
        <v>10567</v>
      </c>
      <c r="F579" s="15">
        <v>10</v>
      </c>
      <c r="G579" s="14"/>
      <c r="H579" s="14"/>
      <c r="I579" s="14"/>
      <c r="J579" s="15">
        <v>0</v>
      </c>
      <c r="K579" s="14"/>
      <c r="L579" s="14"/>
      <c r="M579" s="14"/>
      <c r="N579" s="14"/>
      <c r="O579" s="14"/>
      <c r="P579" s="14" t="s">
        <v>12171</v>
      </c>
      <c r="Q579" s="14"/>
      <c r="R579" s="14"/>
      <c r="S579" s="14"/>
      <c r="T579" s="14"/>
      <c r="U579" s="14"/>
      <c r="V579" s="14"/>
      <c r="W579" s="14"/>
      <c r="X579" s="14"/>
      <c r="Y579" s="14"/>
      <c r="Z579" s="14"/>
      <c r="AA579" s="14"/>
      <c r="AB579" s="14"/>
    </row>
    <row r="580" spans="1:28" ht="103.5" thickBot="1" x14ac:dyDescent="0.3">
      <c r="A580" s="14" t="s">
        <v>8046</v>
      </c>
      <c r="B580" s="69">
        <v>2</v>
      </c>
      <c r="C580" s="69">
        <v>235</v>
      </c>
      <c r="D580" s="69">
        <v>3</v>
      </c>
      <c r="E580" s="14" t="s">
        <v>10568</v>
      </c>
      <c r="F580" s="15">
        <v>5</v>
      </c>
      <c r="G580" s="15">
        <v>8</v>
      </c>
      <c r="H580" s="14"/>
      <c r="I580" s="14"/>
      <c r="J580" s="15">
        <v>5</v>
      </c>
      <c r="K580" s="14"/>
      <c r="L580" s="14"/>
      <c r="M580" s="14"/>
      <c r="N580" s="14"/>
      <c r="O580" s="14"/>
      <c r="P580" s="14" t="s">
        <v>12172</v>
      </c>
      <c r="Q580" s="14"/>
      <c r="R580" s="14"/>
      <c r="S580" s="14"/>
      <c r="T580" s="14"/>
      <c r="U580" s="14"/>
      <c r="V580" s="14"/>
      <c r="W580" s="14"/>
      <c r="X580" s="14"/>
      <c r="Y580" s="14"/>
      <c r="Z580" s="14"/>
      <c r="AA580" s="14"/>
      <c r="AB580" s="14"/>
    </row>
    <row r="581" spans="1:28" ht="103.5" thickBot="1" x14ac:dyDescent="0.3">
      <c r="A581" s="14" t="s">
        <v>8047</v>
      </c>
      <c r="B581" s="69">
        <v>2</v>
      </c>
      <c r="C581" s="69">
        <v>235</v>
      </c>
      <c r="D581" s="69">
        <v>3</v>
      </c>
      <c r="E581" s="14" t="s">
        <v>12173</v>
      </c>
      <c r="F581" s="15">
        <v>9</v>
      </c>
      <c r="G581" s="15">
        <v>6</v>
      </c>
      <c r="H581" s="15">
        <v>5</v>
      </c>
      <c r="I581" s="14"/>
      <c r="J581" s="15">
        <v>9</v>
      </c>
      <c r="K581" s="14"/>
      <c r="L581" s="14"/>
      <c r="M581" s="14"/>
      <c r="N581" s="14"/>
      <c r="O581" s="14"/>
      <c r="P581" s="14" t="s">
        <v>12172</v>
      </c>
      <c r="Q581" s="14"/>
      <c r="R581" s="14"/>
      <c r="S581" s="14"/>
      <c r="T581" s="14"/>
      <c r="U581" s="14"/>
      <c r="V581" s="14"/>
      <c r="W581" s="14"/>
      <c r="X581" s="14"/>
      <c r="Y581" s="14"/>
      <c r="Z581" s="14"/>
      <c r="AA581" s="14"/>
      <c r="AB581" s="14"/>
    </row>
    <row r="582" spans="1:28" ht="103.5" thickBot="1" x14ac:dyDescent="0.3">
      <c r="A582" s="14" t="s">
        <v>8048</v>
      </c>
      <c r="B582" s="69">
        <v>2</v>
      </c>
      <c r="C582" s="69">
        <v>235</v>
      </c>
      <c r="D582" s="69">
        <v>3</v>
      </c>
      <c r="E582" s="14" t="s">
        <v>8049</v>
      </c>
      <c r="F582" s="15">
        <v>57.75</v>
      </c>
      <c r="G582" s="14"/>
      <c r="H582" s="14"/>
      <c r="I582" s="14"/>
      <c r="J582" s="15">
        <v>0</v>
      </c>
      <c r="K582" s="14"/>
      <c r="L582" s="14"/>
      <c r="M582" s="14"/>
      <c r="N582" s="14"/>
      <c r="O582" s="14"/>
      <c r="P582" s="14" t="s">
        <v>12174</v>
      </c>
      <c r="Q582" s="14"/>
      <c r="R582" s="14"/>
      <c r="S582" s="14"/>
      <c r="T582" s="14"/>
      <c r="U582" s="14"/>
      <c r="V582" s="14"/>
      <c r="W582" s="14"/>
      <c r="X582" s="14"/>
      <c r="Y582" s="14"/>
      <c r="Z582" s="14"/>
      <c r="AA582" s="14"/>
      <c r="AB582" s="14"/>
    </row>
    <row r="583" spans="1:28" ht="103.5" thickBot="1" x14ac:dyDescent="0.3">
      <c r="A583" s="14" t="s">
        <v>8050</v>
      </c>
      <c r="B583" s="69">
        <v>2</v>
      </c>
      <c r="C583" s="69">
        <v>235</v>
      </c>
      <c r="D583" s="69">
        <v>3</v>
      </c>
      <c r="E583" s="14" t="s">
        <v>8051</v>
      </c>
      <c r="F583" s="15">
        <v>924</v>
      </c>
      <c r="G583" s="14"/>
      <c r="H583" s="14"/>
      <c r="I583" s="14"/>
      <c r="J583" s="15">
        <v>0</v>
      </c>
      <c r="K583" s="14"/>
      <c r="L583" s="14"/>
      <c r="M583" s="14"/>
      <c r="N583" s="14"/>
      <c r="O583" s="14"/>
      <c r="P583" s="14" t="s">
        <v>12175</v>
      </c>
      <c r="Q583" s="14"/>
      <c r="R583" s="14"/>
      <c r="S583" s="14"/>
      <c r="T583" s="14"/>
      <c r="U583" s="14"/>
      <c r="V583" s="14"/>
      <c r="W583" s="14"/>
      <c r="X583" s="14"/>
      <c r="Y583" s="14"/>
      <c r="Z583" s="14"/>
      <c r="AA583" s="14"/>
      <c r="AB583" s="14"/>
    </row>
    <row r="584" spans="1:28" ht="103.5" thickBot="1" x14ac:dyDescent="0.3">
      <c r="A584" s="14" t="s">
        <v>8052</v>
      </c>
      <c r="B584" s="69">
        <v>2</v>
      </c>
      <c r="C584" s="69">
        <v>235</v>
      </c>
      <c r="D584" s="69">
        <v>3</v>
      </c>
      <c r="E584" s="14" t="s">
        <v>8053</v>
      </c>
      <c r="F584" s="15">
        <v>176</v>
      </c>
      <c r="G584" s="14"/>
      <c r="H584" s="14"/>
      <c r="I584" s="14"/>
      <c r="J584" s="15">
        <v>0</v>
      </c>
      <c r="K584" s="14"/>
      <c r="L584" s="14"/>
      <c r="M584" s="14"/>
      <c r="N584" s="14"/>
      <c r="O584" s="14"/>
      <c r="P584" s="14" t="s">
        <v>12176</v>
      </c>
      <c r="Q584" s="14"/>
      <c r="R584" s="14"/>
      <c r="S584" s="14"/>
      <c r="T584" s="14"/>
      <c r="U584" s="14"/>
      <c r="V584" s="14"/>
      <c r="W584" s="14"/>
      <c r="X584" s="14"/>
      <c r="Y584" s="14"/>
      <c r="Z584" s="14"/>
      <c r="AA584" s="14"/>
      <c r="AB584" s="14"/>
    </row>
    <row r="585" spans="1:28" ht="103.5" thickBot="1" x14ac:dyDescent="0.3">
      <c r="A585" s="14" t="s">
        <v>8054</v>
      </c>
      <c r="B585" s="69">
        <v>2</v>
      </c>
      <c r="C585" s="69">
        <v>235</v>
      </c>
      <c r="D585" s="69">
        <v>3</v>
      </c>
      <c r="E585" s="14" t="s">
        <v>8055</v>
      </c>
      <c r="F585" s="15">
        <v>72</v>
      </c>
      <c r="G585" s="14"/>
      <c r="H585" s="14"/>
      <c r="I585" s="14"/>
      <c r="J585" s="15">
        <v>0</v>
      </c>
      <c r="K585" s="14"/>
      <c r="L585" s="14"/>
      <c r="M585" s="14"/>
      <c r="N585" s="14"/>
      <c r="O585" s="14"/>
      <c r="P585" s="14" t="s">
        <v>12177</v>
      </c>
      <c r="Q585" s="14"/>
      <c r="R585" s="14"/>
      <c r="S585" s="14"/>
      <c r="T585" s="14"/>
      <c r="U585" s="14"/>
      <c r="V585" s="14"/>
      <c r="W585" s="14"/>
      <c r="X585" s="14"/>
      <c r="Y585" s="14"/>
      <c r="Z585" s="14"/>
      <c r="AA585" s="14"/>
      <c r="AB585" s="14"/>
    </row>
    <row r="586" spans="1:28" ht="103.5" thickBot="1" x14ac:dyDescent="0.3">
      <c r="A586" s="14" t="s">
        <v>8056</v>
      </c>
      <c r="B586" s="69">
        <v>2</v>
      </c>
      <c r="C586" s="69">
        <v>220</v>
      </c>
      <c r="D586" s="69">
        <v>3</v>
      </c>
      <c r="E586" s="14" t="s">
        <v>8057</v>
      </c>
      <c r="F586" s="15">
        <v>50</v>
      </c>
      <c r="G586" s="14"/>
      <c r="H586" s="14"/>
      <c r="I586" s="14"/>
      <c r="J586" s="15">
        <v>0</v>
      </c>
      <c r="K586" s="14"/>
      <c r="L586" s="14"/>
      <c r="M586" s="14"/>
      <c r="N586" s="14"/>
      <c r="O586" s="14"/>
      <c r="P586" s="14" t="s">
        <v>12178</v>
      </c>
      <c r="Q586" s="14"/>
      <c r="R586" s="14"/>
      <c r="S586" s="14"/>
      <c r="T586" s="14"/>
      <c r="U586" s="14"/>
      <c r="V586" s="14"/>
      <c r="W586" s="14"/>
      <c r="X586" s="14"/>
      <c r="Y586" s="14"/>
      <c r="Z586" s="14"/>
      <c r="AA586" s="14"/>
      <c r="AB586" s="14"/>
    </row>
    <row r="587" spans="1:28" ht="103.5" thickBot="1" x14ac:dyDescent="0.3">
      <c r="A587" s="14" t="s">
        <v>8058</v>
      </c>
      <c r="B587" s="69">
        <v>1</v>
      </c>
      <c r="C587" s="69">
        <v>234</v>
      </c>
      <c r="D587" s="69">
        <v>2</v>
      </c>
      <c r="E587" s="14" t="s">
        <v>8059</v>
      </c>
      <c r="F587" s="14" t="s">
        <v>2794</v>
      </c>
      <c r="G587" s="14" t="s">
        <v>904</v>
      </c>
      <c r="H587" s="14" t="s">
        <v>8060</v>
      </c>
      <c r="I587" s="14" t="s">
        <v>2793</v>
      </c>
      <c r="J587" s="15">
        <v>2</v>
      </c>
      <c r="K587" s="14"/>
      <c r="L587" s="14"/>
      <c r="M587" s="14"/>
      <c r="N587" s="14"/>
      <c r="O587" s="14"/>
      <c r="P587" s="14" t="s">
        <v>12179</v>
      </c>
      <c r="Q587" s="14"/>
      <c r="R587" s="14"/>
      <c r="S587" s="14"/>
      <c r="T587" s="14"/>
      <c r="U587" s="14"/>
      <c r="V587" s="14"/>
      <c r="W587" s="14"/>
      <c r="X587" s="14"/>
      <c r="Y587" s="14"/>
      <c r="Z587" s="14"/>
      <c r="AA587" s="14"/>
      <c r="AB587" s="14"/>
    </row>
    <row r="588" spans="1:28" ht="103.5" thickBot="1" x14ac:dyDescent="0.3">
      <c r="A588" s="14" t="s">
        <v>8061</v>
      </c>
      <c r="B588" s="69">
        <v>1</v>
      </c>
      <c r="C588" s="69">
        <v>234</v>
      </c>
      <c r="D588" s="69">
        <v>2</v>
      </c>
      <c r="E588" s="14" t="s">
        <v>8062</v>
      </c>
      <c r="F588" s="15">
        <v>36</v>
      </c>
      <c r="G588" s="15">
        <v>120</v>
      </c>
      <c r="H588" s="15">
        <v>135</v>
      </c>
      <c r="I588" s="15">
        <v>171</v>
      </c>
      <c r="J588" s="15">
        <v>3</v>
      </c>
      <c r="K588" s="14"/>
      <c r="L588" s="14"/>
      <c r="M588" s="14"/>
      <c r="N588" s="14"/>
      <c r="O588" s="14"/>
      <c r="P588" s="14" t="s">
        <v>12179</v>
      </c>
      <c r="Q588" s="14"/>
      <c r="R588" s="14"/>
      <c r="S588" s="14"/>
      <c r="T588" s="14"/>
      <c r="U588" s="14"/>
      <c r="V588" s="14"/>
      <c r="W588" s="14"/>
      <c r="X588" s="14"/>
      <c r="Y588" s="14"/>
      <c r="Z588" s="14"/>
      <c r="AA588" s="14"/>
      <c r="AB588" s="14"/>
    </row>
    <row r="589" spans="1:28" ht="103.5" thickBot="1" x14ac:dyDescent="0.3">
      <c r="A589" s="14" t="s">
        <v>8063</v>
      </c>
      <c r="B589" s="69">
        <v>1</v>
      </c>
      <c r="C589" s="69">
        <v>234</v>
      </c>
      <c r="D589" s="69">
        <v>2</v>
      </c>
      <c r="E589" s="14" t="s">
        <v>8064</v>
      </c>
      <c r="F589" s="52">
        <v>0.13194444444444445</v>
      </c>
      <c r="G589" s="52">
        <v>4.4444444444444446E-2</v>
      </c>
      <c r="H589" s="52">
        <v>0.41875000000000001</v>
      </c>
      <c r="I589" s="52">
        <v>0.1673611111111111</v>
      </c>
      <c r="J589" s="15">
        <v>3</v>
      </c>
      <c r="K589" s="14"/>
      <c r="L589" s="14"/>
      <c r="M589" s="14"/>
      <c r="N589" s="14"/>
      <c r="O589" s="14"/>
      <c r="P589" s="14" t="s">
        <v>12179</v>
      </c>
      <c r="Q589" s="14"/>
      <c r="R589" s="14"/>
      <c r="S589" s="14"/>
      <c r="T589" s="14"/>
      <c r="U589" s="14"/>
      <c r="V589" s="14"/>
      <c r="W589" s="14"/>
      <c r="X589" s="14"/>
      <c r="Y589" s="14"/>
      <c r="Z589" s="14"/>
      <c r="AA589" s="14"/>
      <c r="AB589" s="14"/>
    </row>
    <row r="590" spans="1:28" ht="103.5" thickBot="1" x14ac:dyDescent="0.3">
      <c r="A590" s="14" t="s">
        <v>8065</v>
      </c>
      <c r="B590" s="69">
        <v>1</v>
      </c>
      <c r="C590" s="69">
        <v>234</v>
      </c>
      <c r="D590" s="69">
        <v>2</v>
      </c>
      <c r="E590" s="14" t="s">
        <v>8066</v>
      </c>
      <c r="F590" s="55">
        <v>0.08</v>
      </c>
      <c r="G590" s="55">
        <v>0.06</v>
      </c>
      <c r="H590" s="55">
        <v>0.04</v>
      </c>
      <c r="I590" s="55">
        <v>0.02</v>
      </c>
      <c r="J590" s="15">
        <v>1</v>
      </c>
      <c r="K590" s="14"/>
      <c r="L590" s="14"/>
      <c r="M590" s="14"/>
      <c r="N590" s="14"/>
      <c r="O590" s="14"/>
      <c r="P590" s="14" t="s">
        <v>12180</v>
      </c>
      <c r="Q590" s="14"/>
      <c r="R590" s="14"/>
      <c r="S590" s="14"/>
      <c r="T590" s="14"/>
      <c r="U590" s="14"/>
      <c r="V590" s="14"/>
      <c r="W590" s="14"/>
      <c r="X590" s="14"/>
      <c r="Y590" s="14"/>
      <c r="Z590" s="14"/>
      <c r="AA590" s="14"/>
      <c r="AB590" s="14"/>
    </row>
    <row r="591" spans="1:28" ht="103.5" thickBot="1" x14ac:dyDescent="0.3">
      <c r="A591" s="14" t="s">
        <v>8067</v>
      </c>
      <c r="B591" s="69">
        <v>1</v>
      </c>
      <c r="C591" s="69">
        <v>234</v>
      </c>
      <c r="D591" s="69">
        <v>2</v>
      </c>
      <c r="E591" s="14" t="s">
        <v>8068</v>
      </c>
      <c r="F591" s="52">
        <v>4.3750000000000004E-2</v>
      </c>
      <c r="G591" s="52">
        <v>0.12569444444444444</v>
      </c>
      <c r="H591" s="52">
        <v>0.63055555555555554</v>
      </c>
      <c r="I591" s="52">
        <v>0.34375</v>
      </c>
      <c r="J591" s="15">
        <v>2</v>
      </c>
      <c r="K591" s="14"/>
      <c r="L591" s="14"/>
      <c r="M591" s="14"/>
      <c r="N591" s="14"/>
      <c r="O591" s="14"/>
      <c r="P591" s="14" t="s">
        <v>12180</v>
      </c>
      <c r="Q591" s="14"/>
      <c r="R591" s="14"/>
      <c r="S591" s="14"/>
      <c r="T591" s="14"/>
      <c r="U591" s="14"/>
      <c r="V591" s="14"/>
      <c r="W591" s="14"/>
      <c r="X591" s="14"/>
      <c r="Y591" s="14"/>
      <c r="Z591" s="14"/>
      <c r="AA591" s="14"/>
      <c r="AB591" s="14"/>
    </row>
    <row r="592" spans="1:28" ht="103.5" thickBot="1" x14ac:dyDescent="0.3">
      <c r="A592" s="14" t="s">
        <v>8069</v>
      </c>
      <c r="B592" s="69">
        <v>1</v>
      </c>
      <c r="C592" s="69">
        <v>234</v>
      </c>
      <c r="D592" s="69">
        <v>2</v>
      </c>
      <c r="E592" s="14" t="s">
        <v>8070</v>
      </c>
      <c r="F592" s="15">
        <v>7200</v>
      </c>
      <c r="G592" s="15">
        <v>1200</v>
      </c>
      <c r="H592" s="15">
        <v>640</v>
      </c>
      <c r="I592" s="15">
        <v>60</v>
      </c>
      <c r="J592" s="15">
        <v>1</v>
      </c>
      <c r="K592" s="14"/>
      <c r="L592" s="14"/>
      <c r="M592" s="14"/>
      <c r="N592" s="14"/>
      <c r="O592" s="14"/>
      <c r="P592" s="14" t="s">
        <v>12180</v>
      </c>
      <c r="Q592" s="14"/>
      <c r="R592" s="14"/>
      <c r="S592" s="14"/>
      <c r="T592" s="14"/>
      <c r="U592" s="14"/>
      <c r="V592" s="14"/>
      <c r="W592" s="14"/>
      <c r="X592" s="14"/>
      <c r="Y592" s="14"/>
      <c r="Z592" s="14"/>
      <c r="AA592" s="14"/>
      <c r="AB592" s="14"/>
    </row>
    <row r="593" spans="1:28" ht="103.5" thickBot="1" x14ac:dyDescent="0.3">
      <c r="A593" s="14" t="s">
        <v>8071</v>
      </c>
      <c r="B593" s="69">
        <v>1</v>
      </c>
      <c r="C593" s="69">
        <v>234</v>
      </c>
      <c r="D593" s="69">
        <v>2</v>
      </c>
      <c r="E593" s="14" t="s">
        <v>8072</v>
      </c>
      <c r="F593" s="15">
        <v>1040</v>
      </c>
      <c r="G593" s="15">
        <v>1680</v>
      </c>
      <c r="H593" s="15">
        <v>1840</v>
      </c>
      <c r="I593" s="15">
        <v>11040</v>
      </c>
      <c r="J593" s="15">
        <v>1</v>
      </c>
      <c r="K593" s="14"/>
      <c r="L593" s="14"/>
      <c r="M593" s="14"/>
      <c r="N593" s="14"/>
      <c r="O593" s="14"/>
      <c r="P593" s="14" t="s">
        <v>12180</v>
      </c>
      <c r="Q593" s="14"/>
      <c r="R593" s="14"/>
      <c r="S593" s="14"/>
      <c r="T593" s="14"/>
      <c r="U593" s="14"/>
      <c r="V593" s="14"/>
      <c r="W593" s="14"/>
      <c r="X593" s="14"/>
      <c r="Y593" s="14"/>
      <c r="Z593" s="14"/>
      <c r="AA593" s="14"/>
      <c r="AB593" s="14"/>
    </row>
    <row r="594" spans="1:28" ht="103.5" thickBot="1" x14ac:dyDescent="0.3">
      <c r="A594" s="14" t="s">
        <v>8073</v>
      </c>
      <c r="B594" s="69">
        <v>1</v>
      </c>
      <c r="C594" s="69">
        <v>220</v>
      </c>
      <c r="D594" s="69">
        <v>3</v>
      </c>
      <c r="E594" s="14" t="s">
        <v>8074</v>
      </c>
      <c r="F594" s="14" t="s">
        <v>10569</v>
      </c>
      <c r="G594" s="14" t="s">
        <v>10570</v>
      </c>
      <c r="H594" s="14" t="s">
        <v>8075</v>
      </c>
      <c r="I594" s="14" t="s">
        <v>8076</v>
      </c>
      <c r="J594" s="15">
        <v>0</v>
      </c>
      <c r="K594" s="14"/>
      <c r="L594" s="14"/>
      <c r="M594" s="14"/>
      <c r="N594" s="14"/>
      <c r="O594" s="14"/>
      <c r="P594" s="14" t="s">
        <v>12181</v>
      </c>
      <c r="Q594" s="14"/>
      <c r="R594" s="14"/>
      <c r="S594" s="14"/>
      <c r="T594" s="14"/>
      <c r="U594" s="14"/>
      <c r="V594" s="14"/>
      <c r="W594" s="14"/>
      <c r="X594" s="14"/>
      <c r="Y594" s="14"/>
      <c r="Z594" s="14"/>
      <c r="AA594" s="14"/>
      <c r="AB594" s="14"/>
    </row>
    <row r="595" spans="1:28" ht="103.5" thickBot="1" x14ac:dyDescent="0.3">
      <c r="A595" s="14" t="s">
        <v>8077</v>
      </c>
      <c r="B595" s="69">
        <v>1</v>
      </c>
      <c r="C595" s="69">
        <v>220</v>
      </c>
      <c r="D595" s="69">
        <v>3</v>
      </c>
      <c r="E595" s="14" t="s">
        <v>8078</v>
      </c>
      <c r="F595" s="14" t="s">
        <v>10571</v>
      </c>
      <c r="G595" s="14" t="s">
        <v>10572</v>
      </c>
      <c r="H595" s="14" t="s">
        <v>10573</v>
      </c>
      <c r="I595" s="14" t="s">
        <v>10574</v>
      </c>
      <c r="J595" s="15">
        <v>1</v>
      </c>
      <c r="K595" s="14"/>
      <c r="L595" s="14"/>
      <c r="M595" s="14"/>
      <c r="N595" s="14"/>
      <c r="O595" s="14"/>
      <c r="P595" s="14" t="s">
        <v>12182</v>
      </c>
      <c r="Q595" s="14"/>
      <c r="R595" s="14"/>
      <c r="S595" s="14"/>
      <c r="T595" s="14"/>
      <c r="U595" s="14"/>
      <c r="V595" s="14"/>
      <c r="W595" s="14"/>
      <c r="X595" s="14"/>
      <c r="Y595" s="14"/>
      <c r="Z595" s="14"/>
      <c r="AA595" s="14"/>
      <c r="AB595" s="14"/>
    </row>
    <row r="596" spans="1:28" ht="103.5" thickBot="1" x14ac:dyDescent="0.3">
      <c r="A596" s="14" t="s">
        <v>8079</v>
      </c>
      <c r="B596" s="69">
        <v>1</v>
      </c>
      <c r="C596" s="69">
        <v>220</v>
      </c>
      <c r="D596" s="69">
        <v>3</v>
      </c>
      <c r="E596" s="14" t="s">
        <v>8080</v>
      </c>
      <c r="F596" s="52">
        <v>4.3055555555555562E-2</v>
      </c>
      <c r="G596" s="52">
        <v>4.3750000000000004E-2</v>
      </c>
      <c r="H596" s="52">
        <v>4.4444444444444446E-2</v>
      </c>
      <c r="I596" s="52">
        <v>4.7222222222222221E-2</v>
      </c>
      <c r="J596" s="15">
        <v>2</v>
      </c>
      <c r="K596" s="14"/>
      <c r="L596" s="14"/>
      <c r="M596" s="14"/>
      <c r="N596" s="14"/>
      <c r="O596" s="14"/>
      <c r="P596" s="14" t="s">
        <v>12183</v>
      </c>
      <c r="Q596" s="14"/>
      <c r="R596" s="14"/>
      <c r="S596" s="14"/>
      <c r="T596" s="14"/>
      <c r="U596" s="14"/>
      <c r="V596" s="14"/>
      <c r="W596" s="14"/>
      <c r="X596" s="14"/>
      <c r="Y596" s="14"/>
      <c r="Z596" s="14"/>
      <c r="AA596" s="14"/>
      <c r="AB596" s="14"/>
    </row>
    <row r="597" spans="1:28" ht="103.5" thickBot="1" x14ac:dyDescent="0.3">
      <c r="A597" s="14" t="s">
        <v>8081</v>
      </c>
      <c r="B597" s="69">
        <v>2</v>
      </c>
      <c r="C597" s="69">
        <v>234</v>
      </c>
      <c r="D597" s="69">
        <v>3</v>
      </c>
      <c r="E597" s="14" t="s">
        <v>8082</v>
      </c>
      <c r="F597" s="15">
        <v>9</v>
      </c>
      <c r="G597" s="15">
        <v>14</v>
      </c>
      <c r="H597" s="15">
        <v>5</v>
      </c>
      <c r="I597" s="15">
        <v>8</v>
      </c>
      <c r="J597" s="15">
        <v>9</v>
      </c>
      <c r="K597" s="14"/>
      <c r="L597" s="14"/>
      <c r="M597" s="14"/>
      <c r="N597" s="14"/>
      <c r="O597" s="14"/>
      <c r="P597" s="14" t="s">
        <v>12184</v>
      </c>
      <c r="Q597" s="14"/>
      <c r="R597" s="14"/>
      <c r="S597" s="14"/>
      <c r="T597" s="14"/>
      <c r="U597" s="14"/>
      <c r="V597" s="14"/>
      <c r="W597" s="14"/>
      <c r="X597" s="14"/>
      <c r="Y597" s="14"/>
      <c r="Z597" s="14"/>
      <c r="AA597" s="14"/>
      <c r="AB597" s="14"/>
    </row>
    <row r="598" spans="1:28" ht="103.5" thickBot="1" x14ac:dyDescent="0.3">
      <c r="A598" s="14" t="s">
        <v>8083</v>
      </c>
      <c r="B598" s="69">
        <v>2</v>
      </c>
      <c r="C598" s="69">
        <v>234</v>
      </c>
      <c r="D598" s="69">
        <v>3</v>
      </c>
      <c r="E598" s="14" t="s">
        <v>10575</v>
      </c>
      <c r="F598" s="15">
        <v>7</v>
      </c>
      <c r="G598" s="15">
        <v>18</v>
      </c>
      <c r="H598" s="14"/>
      <c r="I598" s="14"/>
      <c r="J598" s="15">
        <v>7</v>
      </c>
      <c r="K598" s="14"/>
      <c r="L598" s="14"/>
      <c r="M598" s="14"/>
      <c r="N598" s="14"/>
      <c r="O598" s="14"/>
      <c r="P598" s="14" t="s">
        <v>12184</v>
      </c>
      <c r="Q598" s="14"/>
      <c r="R598" s="14"/>
      <c r="S598" s="14"/>
      <c r="T598" s="14"/>
      <c r="U598" s="14"/>
      <c r="V598" s="14"/>
      <c r="W598" s="14"/>
      <c r="X598" s="14"/>
      <c r="Y598" s="14"/>
      <c r="Z598" s="14"/>
      <c r="AA598" s="14"/>
      <c r="AB598" s="14"/>
    </row>
    <row r="599" spans="1:28" ht="103.5" thickBot="1" x14ac:dyDescent="0.3">
      <c r="A599" s="14" t="s">
        <v>8084</v>
      </c>
      <c r="B599" s="69">
        <v>2</v>
      </c>
      <c r="C599" s="69">
        <v>234</v>
      </c>
      <c r="D599" s="69">
        <v>3</v>
      </c>
      <c r="E599" s="14" t="s">
        <v>8085</v>
      </c>
      <c r="F599" s="15">
        <v>22.2</v>
      </c>
      <c r="G599" s="14"/>
      <c r="H599" s="14"/>
      <c r="I599" s="14"/>
      <c r="J599" s="15">
        <v>0</v>
      </c>
      <c r="K599" s="14"/>
      <c r="L599" s="14"/>
      <c r="M599" s="14"/>
      <c r="N599" s="14"/>
      <c r="O599" s="14"/>
      <c r="P599" s="14" t="s">
        <v>12184</v>
      </c>
      <c r="Q599" s="14"/>
      <c r="R599" s="14"/>
      <c r="S599" s="14"/>
      <c r="T599" s="14"/>
      <c r="U599" s="14"/>
      <c r="V599" s="14"/>
      <c r="W599" s="14"/>
      <c r="X599" s="14"/>
      <c r="Y599" s="14"/>
      <c r="Z599" s="14"/>
      <c r="AA599" s="14"/>
      <c r="AB599" s="14"/>
    </row>
    <row r="600" spans="1:28" ht="103.5" thickBot="1" x14ac:dyDescent="0.3">
      <c r="A600" s="14" t="s">
        <v>8086</v>
      </c>
      <c r="B600" s="69">
        <v>2</v>
      </c>
      <c r="C600" s="69">
        <v>234</v>
      </c>
      <c r="D600" s="69">
        <v>3</v>
      </c>
      <c r="E600" s="14" t="s">
        <v>10576</v>
      </c>
      <c r="F600" s="15">
        <v>6.2</v>
      </c>
      <c r="G600" s="14"/>
      <c r="H600" s="14"/>
      <c r="I600" s="14"/>
      <c r="J600" s="15">
        <v>0</v>
      </c>
      <c r="K600" s="14"/>
      <c r="L600" s="14"/>
      <c r="M600" s="14"/>
      <c r="N600" s="14"/>
      <c r="O600" s="14"/>
      <c r="P600" s="14" t="s">
        <v>12184</v>
      </c>
      <c r="Q600" s="14"/>
      <c r="R600" s="14"/>
      <c r="S600" s="14"/>
      <c r="T600" s="14"/>
      <c r="U600" s="14"/>
      <c r="V600" s="14"/>
      <c r="W600" s="14"/>
      <c r="X600" s="14"/>
      <c r="Y600" s="14"/>
      <c r="Z600" s="14"/>
      <c r="AA600" s="14"/>
      <c r="AB600" s="14"/>
    </row>
    <row r="601" spans="1:28" ht="103.5" thickBot="1" x14ac:dyDescent="0.3">
      <c r="A601" s="14" t="s">
        <v>8087</v>
      </c>
      <c r="B601" s="69">
        <v>2</v>
      </c>
      <c r="C601" s="69">
        <v>234</v>
      </c>
      <c r="D601" s="69">
        <v>3</v>
      </c>
      <c r="E601" s="14" t="s">
        <v>10577</v>
      </c>
      <c r="F601" s="15">
        <v>7</v>
      </c>
      <c r="G601" s="14"/>
      <c r="H601" s="14"/>
      <c r="I601" s="14"/>
      <c r="J601" s="15">
        <v>0</v>
      </c>
      <c r="K601" s="14"/>
      <c r="L601" s="14"/>
      <c r="M601" s="14"/>
      <c r="N601" s="14"/>
      <c r="O601" s="14"/>
      <c r="P601" s="14" t="s">
        <v>12184</v>
      </c>
      <c r="Q601" s="14"/>
      <c r="R601" s="14"/>
      <c r="S601" s="14"/>
      <c r="T601" s="14"/>
      <c r="U601" s="14"/>
      <c r="V601" s="14"/>
      <c r="W601" s="14"/>
      <c r="X601" s="14"/>
      <c r="Y601" s="14"/>
      <c r="Z601" s="14"/>
      <c r="AA601" s="14"/>
      <c r="AB601" s="14"/>
    </row>
    <row r="602" spans="1:28" ht="103.5" thickBot="1" x14ac:dyDescent="0.3">
      <c r="A602" s="14" t="s">
        <v>8088</v>
      </c>
      <c r="B602" s="69">
        <v>2</v>
      </c>
      <c r="C602" s="69">
        <v>234</v>
      </c>
      <c r="D602" s="69">
        <v>3</v>
      </c>
      <c r="E602" s="14" t="s">
        <v>10578</v>
      </c>
      <c r="F602" s="15">
        <v>1</v>
      </c>
      <c r="G602" s="15">
        <v>20</v>
      </c>
      <c r="H602" s="14"/>
      <c r="I602" s="14"/>
      <c r="J602" s="15">
        <v>1</v>
      </c>
      <c r="K602" s="14"/>
      <c r="L602" s="14"/>
      <c r="M602" s="14"/>
      <c r="N602" s="14"/>
      <c r="O602" s="14"/>
      <c r="P602" s="14" t="s">
        <v>12185</v>
      </c>
      <c r="Q602" s="14"/>
      <c r="R602" s="14"/>
      <c r="S602" s="14"/>
      <c r="T602" s="14"/>
      <c r="U602" s="14"/>
      <c r="V602" s="14"/>
      <c r="W602" s="14"/>
      <c r="X602" s="14"/>
      <c r="Y602" s="14"/>
      <c r="Z602" s="14"/>
      <c r="AA602" s="14"/>
      <c r="AB602" s="14"/>
    </row>
    <row r="603" spans="1:28" ht="103.5" thickBot="1" x14ac:dyDescent="0.3">
      <c r="A603" s="14" t="s">
        <v>8089</v>
      </c>
      <c r="B603" s="69">
        <v>2</v>
      </c>
      <c r="C603" s="69">
        <v>234</v>
      </c>
      <c r="D603" s="69">
        <v>3</v>
      </c>
      <c r="E603" s="14" t="s">
        <v>12186</v>
      </c>
      <c r="F603" s="15">
        <v>5</v>
      </c>
      <c r="G603" s="15">
        <v>4</v>
      </c>
      <c r="H603" s="15">
        <v>1</v>
      </c>
      <c r="I603" s="14"/>
      <c r="J603" s="15">
        <v>5</v>
      </c>
      <c r="K603" s="14"/>
      <c r="L603" s="14"/>
      <c r="M603" s="14"/>
      <c r="N603" s="14"/>
      <c r="O603" s="14"/>
      <c r="P603" s="14" t="s">
        <v>12185</v>
      </c>
      <c r="Q603" s="14"/>
      <c r="R603" s="14"/>
      <c r="S603" s="14"/>
      <c r="T603" s="14"/>
      <c r="U603" s="14"/>
      <c r="V603" s="14"/>
      <c r="W603" s="14"/>
      <c r="X603" s="14"/>
      <c r="Y603" s="14"/>
      <c r="Z603" s="14"/>
      <c r="AA603" s="14"/>
      <c r="AB603" s="14"/>
    </row>
    <row r="604" spans="1:28" ht="103.5" thickBot="1" x14ac:dyDescent="0.3">
      <c r="A604" s="14" t="s">
        <v>8090</v>
      </c>
      <c r="B604" s="69">
        <v>2</v>
      </c>
      <c r="C604" s="69">
        <v>234</v>
      </c>
      <c r="D604" s="69">
        <v>3</v>
      </c>
      <c r="E604" s="14" t="s">
        <v>8091</v>
      </c>
      <c r="F604" s="15">
        <v>264</v>
      </c>
      <c r="G604" s="14"/>
      <c r="H604" s="14"/>
      <c r="I604" s="14"/>
      <c r="J604" s="15">
        <v>0</v>
      </c>
      <c r="K604" s="14"/>
      <c r="L604" s="14"/>
      <c r="M604" s="14"/>
      <c r="N604" s="14"/>
      <c r="O604" s="14"/>
      <c r="P604" s="14" t="s">
        <v>12185</v>
      </c>
      <c r="Q604" s="14"/>
      <c r="R604" s="14"/>
      <c r="S604" s="14"/>
      <c r="T604" s="14"/>
      <c r="U604" s="14"/>
      <c r="V604" s="14"/>
      <c r="W604" s="14"/>
      <c r="X604" s="14"/>
      <c r="Y604" s="14"/>
      <c r="Z604" s="14"/>
      <c r="AA604" s="14"/>
      <c r="AB604" s="14"/>
    </row>
    <row r="605" spans="1:28" ht="103.5" thickBot="1" x14ac:dyDescent="0.3">
      <c r="A605" s="14" t="s">
        <v>8092</v>
      </c>
      <c r="B605" s="69">
        <v>2</v>
      </c>
      <c r="C605" s="69">
        <v>234</v>
      </c>
      <c r="D605" s="69">
        <v>3</v>
      </c>
      <c r="E605" s="14" t="s">
        <v>10768</v>
      </c>
      <c r="F605" s="15">
        <v>1</v>
      </c>
      <c r="G605" s="15">
        <v>11</v>
      </c>
      <c r="H605" s="14"/>
      <c r="I605" s="14"/>
      <c r="J605" s="15">
        <v>1</v>
      </c>
      <c r="K605" s="14"/>
      <c r="L605" s="14"/>
      <c r="M605" s="14"/>
      <c r="N605" s="14"/>
      <c r="O605" s="14"/>
      <c r="P605" s="14" t="s">
        <v>12185</v>
      </c>
      <c r="Q605" s="14"/>
      <c r="R605" s="14"/>
      <c r="S605" s="14"/>
      <c r="T605" s="14"/>
      <c r="U605" s="14"/>
      <c r="V605" s="14"/>
      <c r="W605" s="14"/>
      <c r="X605" s="14"/>
      <c r="Y605" s="14"/>
      <c r="Z605" s="14"/>
      <c r="AA605" s="14"/>
      <c r="AB605" s="14"/>
    </row>
    <row r="606" spans="1:28" ht="103.5" thickBot="1" x14ac:dyDescent="0.3">
      <c r="A606" s="14" t="s">
        <v>8093</v>
      </c>
      <c r="B606" s="69">
        <v>2</v>
      </c>
      <c r="C606" s="69">
        <v>221</v>
      </c>
      <c r="D606" s="69">
        <v>2</v>
      </c>
      <c r="E606" s="14" t="s">
        <v>10579</v>
      </c>
      <c r="F606" s="15">
        <v>9</v>
      </c>
      <c r="G606" s="15">
        <v>16</v>
      </c>
      <c r="H606" s="14"/>
      <c r="I606" s="14"/>
      <c r="J606" s="15">
        <v>9</v>
      </c>
      <c r="K606" s="14"/>
      <c r="L606" s="14"/>
      <c r="M606" s="14"/>
      <c r="N606" s="14"/>
      <c r="O606" s="14"/>
      <c r="P606" s="14" t="s">
        <v>12187</v>
      </c>
      <c r="Q606" s="14"/>
      <c r="R606" s="14"/>
      <c r="S606" s="14"/>
      <c r="T606" s="14"/>
      <c r="U606" s="14"/>
      <c r="V606" s="14"/>
      <c r="W606" s="14"/>
      <c r="X606" s="14"/>
      <c r="Y606" s="14"/>
      <c r="Z606" s="14"/>
      <c r="AA606" s="14"/>
      <c r="AB606" s="14"/>
    </row>
    <row r="607" spans="1:28" ht="103.5" thickBot="1" x14ac:dyDescent="0.3">
      <c r="A607" s="14" t="s">
        <v>8094</v>
      </c>
      <c r="B607" s="69">
        <v>2</v>
      </c>
      <c r="C607" s="69">
        <v>221</v>
      </c>
      <c r="D607" s="69">
        <v>2</v>
      </c>
      <c r="E607" s="14" t="s">
        <v>10579</v>
      </c>
      <c r="F607" s="15">
        <v>5</v>
      </c>
      <c r="G607" s="15">
        <v>16</v>
      </c>
      <c r="H607" s="14"/>
      <c r="I607" s="14"/>
      <c r="J607" s="15">
        <v>5</v>
      </c>
      <c r="K607" s="14"/>
      <c r="L607" s="14"/>
      <c r="M607" s="14"/>
      <c r="N607" s="14"/>
      <c r="O607" s="14"/>
      <c r="P607" s="14" t="s">
        <v>12188</v>
      </c>
      <c r="Q607" s="14"/>
      <c r="R607" s="14"/>
      <c r="S607" s="14"/>
      <c r="T607" s="14"/>
      <c r="U607" s="14"/>
      <c r="V607" s="14"/>
      <c r="W607" s="14"/>
      <c r="X607" s="14"/>
      <c r="Y607" s="14"/>
      <c r="Z607" s="14"/>
      <c r="AA607" s="14"/>
      <c r="AB607" s="14"/>
    </row>
    <row r="608" spans="1:28" ht="103.5" thickBot="1" x14ac:dyDescent="0.3">
      <c r="A608" s="14" t="s">
        <v>8095</v>
      </c>
      <c r="B608" s="69">
        <v>2</v>
      </c>
      <c r="C608" s="69">
        <v>221</v>
      </c>
      <c r="D608" s="69">
        <v>2</v>
      </c>
      <c r="E608" s="14" t="s">
        <v>8096</v>
      </c>
      <c r="F608" s="15">
        <v>616</v>
      </c>
      <c r="G608" s="14"/>
      <c r="H608" s="14"/>
      <c r="I608" s="14"/>
      <c r="J608" s="15">
        <v>0</v>
      </c>
      <c r="K608" s="14"/>
      <c r="L608" s="14"/>
      <c r="M608" s="14"/>
      <c r="N608" s="14"/>
      <c r="O608" s="14"/>
      <c r="P608" s="14" t="s">
        <v>12189</v>
      </c>
      <c r="Q608" s="14"/>
      <c r="R608" s="14"/>
      <c r="S608" s="14"/>
      <c r="T608" s="14"/>
      <c r="U608" s="14"/>
      <c r="V608" s="14"/>
      <c r="W608" s="14"/>
      <c r="X608" s="14"/>
      <c r="Y608" s="14"/>
      <c r="Z608" s="14"/>
      <c r="AA608" s="14"/>
      <c r="AB608" s="14"/>
    </row>
    <row r="609" spans="1:28" ht="103.5" thickBot="1" x14ac:dyDescent="0.3">
      <c r="A609" s="14" t="s">
        <v>8097</v>
      </c>
      <c r="B609" s="69">
        <v>2</v>
      </c>
      <c r="C609" s="69">
        <v>221</v>
      </c>
      <c r="D609" s="69">
        <v>2</v>
      </c>
      <c r="E609" s="14" t="s">
        <v>8098</v>
      </c>
      <c r="F609" s="15">
        <v>264</v>
      </c>
      <c r="G609" s="14"/>
      <c r="H609" s="14"/>
      <c r="I609" s="14"/>
      <c r="J609" s="15">
        <v>0</v>
      </c>
      <c r="K609" s="14"/>
      <c r="L609" s="14"/>
      <c r="M609" s="14"/>
      <c r="N609" s="14"/>
      <c r="O609" s="14"/>
      <c r="P609" s="14" t="s">
        <v>12190</v>
      </c>
      <c r="Q609" s="14"/>
      <c r="R609" s="14"/>
      <c r="S609" s="14"/>
      <c r="T609" s="14"/>
      <c r="U609" s="14"/>
      <c r="V609" s="14"/>
      <c r="W609" s="14"/>
      <c r="X609" s="14"/>
      <c r="Y609" s="14"/>
      <c r="Z609" s="14"/>
      <c r="AA609" s="14"/>
      <c r="AB609" s="14"/>
    </row>
    <row r="610" spans="1:28" ht="103.5" thickBot="1" x14ac:dyDescent="0.3">
      <c r="A610" s="14" t="s">
        <v>8099</v>
      </c>
      <c r="B610" s="69">
        <v>2</v>
      </c>
      <c r="C610" s="69">
        <v>221</v>
      </c>
      <c r="D610" s="69">
        <v>2</v>
      </c>
      <c r="E610" s="14" t="s">
        <v>8100</v>
      </c>
      <c r="F610" s="15">
        <v>2618</v>
      </c>
      <c r="G610" s="14"/>
      <c r="H610" s="14"/>
      <c r="I610" s="14"/>
      <c r="J610" s="15">
        <v>0</v>
      </c>
      <c r="K610" s="14"/>
      <c r="L610" s="14"/>
      <c r="M610" s="14"/>
      <c r="N610" s="14"/>
      <c r="O610" s="14"/>
      <c r="P610" s="14" t="s">
        <v>12191</v>
      </c>
      <c r="Q610" s="14"/>
      <c r="R610" s="14"/>
      <c r="S610" s="14"/>
      <c r="T610" s="14"/>
      <c r="U610" s="14"/>
      <c r="V610" s="14"/>
      <c r="W610" s="14"/>
      <c r="X610" s="14"/>
      <c r="Y610" s="14"/>
      <c r="Z610" s="14"/>
      <c r="AA610" s="14"/>
      <c r="AB610" s="14"/>
    </row>
    <row r="611" spans="1:28" ht="103.5" thickBot="1" x14ac:dyDescent="0.3">
      <c r="A611" s="14" t="s">
        <v>8101</v>
      </c>
      <c r="B611" s="69">
        <v>2</v>
      </c>
      <c r="C611" s="69">
        <v>221</v>
      </c>
      <c r="D611" s="69">
        <v>2</v>
      </c>
      <c r="E611" s="14" t="s">
        <v>10769</v>
      </c>
      <c r="F611" s="15">
        <v>8</v>
      </c>
      <c r="G611" s="15">
        <v>25</v>
      </c>
      <c r="H611" s="14"/>
      <c r="I611" s="14"/>
      <c r="J611" s="15">
        <v>8</v>
      </c>
      <c r="K611" s="14"/>
      <c r="L611" s="14"/>
      <c r="M611" s="14"/>
      <c r="N611" s="14"/>
      <c r="O611" s="14"/>
      <c r="P611" s="14" t="s">
        <v>12191</v>
      </c>
      <c r="Q611" s="14"/>
      <c r="R611" s="14"/>
      <c r="S611" s="14"/>
      <c r="T611" s="14"/>
      <c r="U611" s="14"/>
      <c r="V611" s="14"/>
      <c r="W611" s="14"/>
      <c r="X611" s="14"/>
      <c r="Y611" s="14"/>
      <c r="Z611" s="14"/>
      <c r="AA611" s="14"/>
      <c r="AB611" s="14"/>
    </row>
    <row r="612" spans="1:28" ht="103.5" thickBot="1" x14ac:dyDescent="0.3">
      <c r="A612" s="14" t="s">
        <v>8102</v>
      </c>
      <c r="B612" s="69">
        <v>2</v>
      </c>
      <c r="C612" s="69">
        <v>221</v>
      </c>
      <c r="D612" s="69">
        <v>2</v>
      </c>
      <c r="E612" s="14" t="s">
        <v>8103</v>
      </c>
      <c r="F612" s="15">
        <v>112</v>
      </c>
      <c r="G612" s="14"/>
      <c r="H612" s="14"/>
      <c r="I612" s="14"/>
      <c r="J612" s="15">
        <v>0</v>
      </c>
      <c r="K612" s="14"/>
      <c r="L612" s="14"/>
      <c r="M612" s="14"/>
      <c r="N612" s="14"/>
      <c r="O612" s="14"/>
      <c r="P612" s="14" t="s">
        <v>12192</v>
      </c>
      <c r="Q612" s="14"/>
      <c r="R612" s="14"/>
      <c r="S612" s="14"/>
      <c r="T612" s="14"/>
      <c r="U612" s="14"/>
      <c r="V612" s="14"/>
      <c r="W612" s="14"/>
      <c r="X612" s="14"/>
      <c r="Y612" s="14"/>
      <c r="Z612" s="14"/>
      <c r="AA612" s="14"/>
      <c r="AB612" s="14"/>
    </row>
    <row r="613" spans="1:28" ht="65.25" thickBot="1" x14ac:dyDescent="0.3">
      <c r="A613" s="14" t="s">
        <v>6477</v>
      </c>
      <c r="B613" s="69">
        <v>2</v>
      </c>
      <c r="C613" s="69">
        <v>221</v>
      </c>
      <c r="D613" s="69">
        <v>3</v>
      </c>
      <c r="E613" s="14" t="s">
        <v>6478</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6312</v>
      </c>
      <c r="B614" s="69">
        <v>2</v>
      </c>
      <c r="C614" s="69">
        <v>221</v>
      </c>
      <c r="D614" s="69">
        <v>3</v>
      </c>
      <c r="E614" s="14" t="s">
        <v>6479</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6313</v>
      </c>
      <c r="B615" s="69">
        <v>2</v>
      </c>
      <c r="C615" s="69">
        <v>221</v>
      </c>
      <c r="D615" s="69">
        <v>3</v>
      </c>
      <c r="E615" s="14" t="s">
        <v>6480</v>
      </c>
      <c r="F615" s="15">
        <v>15</v>
      </c>
      <c r="G615" s="15">
        <v>6</v>
      </c>
      <c r="H615" s="14"/>
      <c r="I615" s="14"/>
      <c r="J615" s="15">
        <v>15</v>
      </c>
      <c r="K615" s="14"/>
      <c r="L615" s="14"/>
      <c r="M615" s="14"/>
      <c r="N615" s="14"/>
      <c r="O615" s="14"/>
      <c r="P615" s="14" t="s">
        <v>12193</v>
      </c>
      <c r="Q615" s="14"/>
      <c r="R615" s="14"/>
      <c r="S615" s="14"/>
      <c r="T615" s="14"/>
      <c r="U615" s="14"/>
      <c r="V615" s="14"/>
      <c r="W615" s="14"/>
      <c r="X615" s="14"/>
      <c r="Y615" s="14"/>
      <c r="Z615" s="14"/>
      <c r="AA615" s="14"/>
      <c r="AB615" s="14"/>
    </row>
    <row r="616" spans="1:28" ht="103.5" thickBot="1" x14ac:dyDescent="0.3">
      <c r="A616" s="14" t="s">
        <v>6314</v>
      </c>
      <c r="B616" s="69">
        <v>2</v>
      </c>
      <c r="C616" s="69">
        <v>221</v>
      </c>
      <c r="D616" s="69">
        <v>3</v>
      </c>
      <c r="E616" s="14" t="s">
        <v>6481</v>
      </c>
      <c r="F616" s="15">
        <v>462</v>
      </c>
      <c r="G616" s="14"/>
      <c r="H616" s="14"/>
      <c r="I616" s="14"/>
      <c r="J616" s="15">
        <v>462</v>
      </c>
      <c r="K616" s="14"/>
      <c r="L616" s="14"/>
      <c r="M616" s="14"/>
      <c r="N616" s="14"/>
      <c r="O616" s="14"/>
      <c r="P616" s="14" t="s">
        <v>12193</v>
      </c>
      <c r="Q616" s="14"/>
      <c r="R616" s="14"/>
      <c r="S616" s="14"/>
      <c r="T616" s="14"/>
      <c r="U616" s="14"/>
      <c r="V616" s="14"/>
      <c r="W616" s="14"/>
      <c r="X616" s="14"/>
      <c r="Y616" s="14"/>
      <c r="Z616" s="14"/>
      <c r="AA616" s="14"/>
      <c r="AB616" s="14"/>
    </row>
    <row r="617" spans="1:28" ht="103.5" thickBot="1" x14ac:dyDescent="0.3">
      <c r="A617" s="14" t="s">
        <v>6315</v>
      </c>
      <c r="B617" s="69">
        <v>2</v>
      </c>
      <c r="C617" s="69">
        <v>221</v>
      </c>
      <c r="D617" s="69">
        <v>3</v>
      </c>
      <c r="E617" s="14" t="s">
        <v>6482</v>
      </c>
      <c r="F617" s="15">
        <v>374.22</v>
      </c>
      <c r="G617" s="14"/>
      <c r="H617" s="14"/>
      <c r="I617" s="14"/>
      <c r="J617" s="15">
        <v>374.22</v>
      </c>
      <c r="K617" s="14"/>
      <c r="L617" s="14"/>
      <c r="M617" s="14"/>
      <c r="N617" s="14"/>
      <c r="O617" s="14"/>
      <c r="P617" s="14" t="s">
        <v>12194</v>
      </c>
      <c r="Q617" s="14"/>
      <c r="R617" s="14"/>
      <c r="S617" s="14"/>
      <c r="T617" s="14"/>
      <c r="U617" s="14"/>
      <c r="V617" s="14"/>
      <c r="W617" s="14"/>
      <c r="X617" s="14"/>
      <c r="Y617" s="14"/>
      <c r="Z617" s="14"/>
      <c r="AA617" s="14"/>
      <c r="AB617" s="14"/>
    </row>
    <row r="618" spans="1:28" ht="103.5" thickBot="1" x14ac:dyDescent="0.3">
      <c r="A618" s="14" t="s">
        <v>6316</v>
      </c>
      <c r="B618" s="69">
        <v>2</v>
      </c>
      <c r="C618" s="69">
        <v>221</v>
      </c>
      <c r="D618" s="69">
        <v>3</v>
      </c>
      <c r="E618" s="14" t="s">
        <v>10580</v>
      </c>
      <c r="F618" s="15">
        <v>22</v>
      </c>
      <c r="G618" s="14"/>
      <c r="H618" s="14"/>
      <c r="I618" s="14"/>
      <c r="J618" s="15">
        <v>22</v>
      </c>
      <c r="K618" s="14"/>
      <c r="L618" s="14"/>
      <c r="M618" s="14"/>
      <c r="N618" s="14"/>
      <c r="O618" s="14"/>
      <c r="P618" s="14" t="s">
        <v>12195</v>
      </c>
      <c r="Q618" s="14"/>
      <c r="R618" s="14"/>
      <c r="S618" s="14"/>
      <c r="T618" s="14"/>
      <c r="U618" s="14"/>
      <c r="V618" s="14"/>
      <c r="W618" s="14"/>
      <c r="X618" s="14"/>
      <c r="Y618" s="14"/>
      <c r="Z618" s="14"/>
      <c r="AA618" s="14"/>
      <c r="AB618" s="14"/>
    </row>
    <row r="619" spans="1:28" ht="103.5" thickBot="1" x14ac:dyDescent="0.3">
      <c r="A619" s="14" t="s">
        <v>6317</v>
      </c>
      <c r="B619" s="15">
        <v>2</v>
      </c>
      <c r="C619" s="15">
        <v>222</v>
      </c>
      <c r="D619" s="15">
        <v>1</v>
      </c>
      <c r="E619" s="14" t="s">
        <v>6318</v>
      </c>
      <c r="F619" s="15">
        <v>76</v>
      </c>
      <c r="G619" s="14"/>
      <c r="H619" s="14"/>
      <c r="I619" s="14"/>
      <c r="J619" s="15">
        <v>76</v>
      </c>
      <c r="K619" s="14"/>
      <c r="L619" s="14"/>
      <c r="M619" s="14"/>
      <c r="N619" s="14"/>
      <c r="O619" s="14"/>
      <c r="P619" s="14" t="s">
        <v>12196</v>
      </c>
      <c r="Q619" s="14"/>
      <c r="R619" s="14"/>
      <c r="S619" s="14"/>
      <c r="T619" s="14"/>
      <c r="U619" s="14"/>
      <c r="V619" s="14"/>
      <c r="W619" s="14"/>
      <c r="X619" s="14"/>
      <c r="Y619" s="14"/>
      <c r="Z619" s="14"/>
      <c r="AA619" s="14"/>
      <c r="AB619" s="14"/>
    </row>
    <row r="620" spans="1:28" ht="103.5" thickBot="1" x14ac:dyDescent="0.3">
      <c r="A620" s="14" t="s">
        <v>6319</v>
      </c>
      <c r="B620" s="15">
        <v>2</v>
      </c>
      <c r="C620" s="15">
        <v>222</v>
      </c>
      <c r="D620" s="15">
        <v>1</v>
      </c>
      <c r="E620" s="14" t="s">
        <v>6320</v>
      </c>
      <c r="F620" s="15">
        <v>43.42</v>
      </c>
      <c r="G620" s="14"/>
      <c r="H620" s="14"/>
      <c r="I620" s="14"/>
      <c r="J620" s="15">
        <v>43.42</v>
      </c>
      <c r="K620" s="14"/>
      <c r="L620" s="14"/>
      <c r="M620" s="14"/>
      <c r="N620" s="14"/>
      <c r="O620" s="14"/>
      <c r="P620" s="14" t="s">
        <v>12197</v>
      </c>
      <c r="Q620" s="14"/>
      <c r="R620" s="14"/>
      <c r="S620" s="14"/>
      <c r="T620" s="14"/>
      <c r="U620" s="14"/>
      <c r="V620" s="14"/>
      <c r="W620" s="14"/>
      <c r="X620" s="14"/>
      <c r="Y620" s="14"/>
      <c r="Z620" s="14"/>
      <c r="AA620" s="14"/>
      <c r="AB620" s="14"/>
    </row>
    <row r="621" spans="1:28" ht="103.5" thickBot="1" x14ac:dyDescent="0.3">
      <c r="A621" s="14" t="s">
        <v>6321</v>
      </c>
      <c r="B621" s="15">
        <v>2</v>
      </c>
      <c r="C621" s="15">
        <v>222</v>
      </c>
      <c r="D621" s="15">
        <v>1</v>
      </c>
      <c r="E621" s="14" t="s">
        <v>6322</v>
      </c>
      <c r="F621" s="15">
        <v>45.33</v>
      </c>
      <c r="G621" s="14"/>
      <c r="H621" s="14"/>
      <c r="I621" s="14"/>
      <c r="J621" s="15">
        <v>45.33</v>
      </c>
      <c r="K621" s="14"/>
      <c r="L621" s="14"/>
      <c r="M621" s="14"/>
      <c r="N621" s="14"/>
      <c r="O621" s="14"/>
      <c r="P621" s="14" t="s">
        <v>12198</v>
      </c>
      <c r="Q621" s="14"/>
      <c r="R621" s="14"/>
      <c r="S621" s="14"/>
      <c r="T621" s="14"/>
      <c r="U621" s="14"/>
      <c r="V621" s="14"/>
      <c r="W621" s="14"/>
      <c r="X621" s="14"/>
      <c r="Y621" s="14"/>
      <c r="Z621" s="14"/>
      <c r="AA621" s="14"/>
      <c r="AB621" s="14"/>
    </row>
    <row r="622" spans="1:28" ht="103.5" thickBot="1" x14ac:dyDescent="0.3">
      <c r="A622" s="14" t="s">
        <v>6323</v>
      </c>
      <c r="B622" s="15">
        <v>2</v>
      </c>
      <c r="C622" s="15">
        <v>222</v>
      </c>
      <c r="D622" s="15">
        <v>1</v>
      </c>
      <c r="E622" s="14" t="s">
        <v>6324</v>
      </c>
      <c r="F622" s="15">
        <v>175</v>
      </c>
      <c r="G622" s="14"/>
      <c r="H622" s="14"/>
      <c r="I622" s="14"/>
      <c r="J622" s="15">
        <v>175</v>
      </c>
      <c r="K622" s="14"/>
      <c r="L622" s="14"/>
      <c r="M622" s="14"/>
      <c r="N622" s="14"/>
      <c r="O622" s="14"/>
      <c r="P622" s="14" t="s">
        <v>12199</v>
      </c>
      <c r="Q622" s="14"/>
      <c r="R622" s="14"/>
      <c r="S622" s="14"/>
      <c r="T622" s="14"/>
      <c r="U622" s="14"/>
      <c r="V622" s="14"/>
      <c r="W622" s="14"/>
      <c r="X622" s="14"/>
      <c r="Y622" s="14"/>
      <c r="Z622" s="14"/>
      <c r="AA622" s="14"/>
      <c r="AB622" s="14"/>
    </row>
    <row r="623" spans="1:28" ht="103.5" thickBot="1" x14ac:dyDescent="0.3">
      <c r="A623" s="14" t="s">
        <v>6325</v>
      </c>
      <c r="B623" s="15">
        <v>2</v>
      </c>
      <c r="C623" s="15">
        <v>222</v>
      </c>
      <c r="D623" s="15">
        <v>1</v>
      </c>
      <c r="E623" s="14" t="s">
        <v>6326</v>
      </c>
      <c r="F623" s="15">
        <v>21.5</v>
      </c>
      <c r="G623" s="14"/>
      <c r="H623" s="14"/>
      <c r="I623" s="14"/>
      <c r="J623" s="15">
        <v>21.5</v>
      </c>
      <c r="K623" s="14"/>
      <c r="L623" s="14"/>
      <c r="M623" s="14"/>
      <c r="N623" s="14"/>
      <c r="O623" s="14"/>
      <c r="P623" s="14" t="s">
        <v>12200</v>
      </c>
      <c r="Q623" s="14"/>
      <c r="R623" s="14"/>
      <c r="S623" s="14"/>
      <c r="T623" s="14"/>
      <c r="U623" s="14"/>
      <c r="V623" s="14"/>
      <c r="W623" s="14"/>
      <c r="X623" s="14"/>
      <c r="Y623" s="14"/>
      <c r="Z623" s="14"/>
      <c r="AA623" s="14"/>
      <c r="AB623" s="14"/>
    </row>
    <row r="624" spans="1:28" ht="103.5" thickBot="1" x14ac:dyDescent="0.3">
      <c r="A624" s="14" t="s">
        <v>6327</v>
      </c>
      <c r="B624" s="15">
        <v>2</v>
      </c>
      <c r="C624" s="15">
        <v>222</v>
      </c>
      <c r="D624" s="15">
        <v>1</v>
      </c>
      <c r="E624" s="14" t="s">
        <v>6328</v>
      </c>
      <c r="F624" s="15">
        <v>272</v>
      </c>
      <c r="G624" s="14"/>
      <c r="H624" s="14"/>
      <c r="I624" s="14"/>
      <c r="J624" s="15">
        <v>272</v>
      </c>
      <c r="K624" s="14"/>
      <c r="L624" s="14"/>
      <c r="M624" s="14"/>
      <c r="N624" s="14"/>
      <c r="O624" s="14"/>
      <c r="P624" s="14" t="s">
        <v>12201</v>
      </c>
      <c r="Q624" s="14"/>
      <c r="R624" s="14"/>
      <c r="S624" s="14"/>
      <c r="T624" s="14"/>
      <c r="U624" s="14"/>
      <c r="V624" s="14"/>
      <c r="W624" s="14"/>
      <c r="X624" s="14"/>
      <c r="Y624" s="14"/>
      <c r="Z624" s="14"/>
      <c r="AA624" s="14"/>
      <c r="AB624" s="14"/>
    </row>
    <row r="625" spans="1:28" ht="103.5" thickBot="1" x14ac:dyDescent="0.3">
      <c r="A625" s="14" t="s">
        <v>6329</v>
      </c>
      <c r="B625" s="15">
        <v>2</v>
      </c>
      <c r="C625" s="15">
        <v>222</v>
      </c>
      <c r="D625" s="15">
        <v>1</v>
      </c>
      <c r="E625" s="14" t="s">
        <v>6330</v>
      </c>
      <c r="F625" s="15">
        <v>58</v>
      </c>
      <c r="G625" s="14"/>
      <c r="H625" s="14"/>
      <c r="I625" s="14"/>
      <c r="J625" s="15">
        <v>58</v>
      </c>
      <c r="K625" s="14"/>
      <c r="L625" s="14"/>
      <c r="M625" s="14"/>
      <c r="N625" s="14"/>
      <c r="O625" s="14"/>
      <c r="P625" s="14" t="s">
        <v>12202</v>
      </c>
      <c r="Q625" s="14"/>
      <c r="R625" s="14"/>
      <c r="S625" s="14"/>
      <c r="T625" s="14"/>
      <c r="U625" s="14"/>
      <c r="V625" s="14"/>
      <c r="W625" s="14"/>
      <c r="X625" s="14"/>
      <c r="Y625" s="14"/>
      <c r="Z625" s="14"/>
      <c r="AA625" s="14"/>
      <c r="AB625" s="14"/>
    </row>
    <row r="626" spans="1:28" ht="103.5" thickBot="1" x14ac:dyDescent="0.3">
      <c r="A626" s="14" t="s">
        <v>6331</v>
      </c>
      <c r="B626" s="15">
        <v>2</v>
      </c>
      <c r="C626" s="15">
        <v>222</v>
      </c>
      <c r="D626" s="15">
        <v>1</v>
      </c>
      <c r="E626" s="14" t="s">
        <v>6332</v>
      </c>
      <c r="F626" s="15">
        <v>128</v>
      </c>
      <c r="G626" s="14"/>
      <c r="H626" s="14"/>
      <c r="I626" s="14"/>
      <c r="J626" s="15">
        <v>128</v>
      </c>
      <c r="K626" s="14"/>
      <c r="L626" s="14"/>
      <c r="M626" s="14"/>
      <c r="N626" s="14"/>
      <c r="O626" s="14"/>
      <c r="P626" s="14" t="s">
        <v>12203</v>
      </c>
      <c r="Q626" s="14"/>
      <c r="R626" s="14"/>
      <c r="S626" s="14"/>
      <c r="T626" s="14"/>
      <c r="U626" s="14"/>
      <c r="V626" s="14"/>
      <c r="W626" s="14"/>
      <c r="X626" s="14"/>
      <c r="Y626" s="14"/>
      <c r="Z626" s="14"/>
      <c r="AA626" s="14"/>
      <c r="AB626" s="14"/>
    </row>
    <row r="627" spans="1:28" ht="103.5" thickBot="1" x14ac:dyDescent="0.3">
      <c r="A627" s="14" t="s">
        <v>6333</v>
      </c>
      <c r="B627" s="15">
        <v>2</v>
      </c>
      <c r="C627" s="15">
        <v>222</v>
      </c>
      <c r="D627" s="15">
        <v>1</v>
      </c>
      <c r="E627" s="14" t="s">
        <v>6334</v>
      </c>
      <c r="F627" s="15">
        <v>55</v>
      </c>
      <c r="G627" s="14"/>
      <c r="H627" s="14"/>
      <c r="I627" s="14"/>
      <c r="J627" s="15">
        <v>55</v>
      </c>
      <c r="K627" s="14"/>
      <c r="L627" s="14"/>
      <c r="M627" s="14"/>
      <c r="N627" s="14"/>
      <c r="O627" s="14"/>
      <c r="P627" s="14" t="s">
        <v>12204</v>
      </c>
      <c r="Q627" s="14"/>
      <c r="R627" s="14"/>
      <c r="S627" s="14"/>
      <c r="T627" s="14"/>
      <c r="U627" s="14"/>
      <c r="V627" s="14"/>
      <c r="W627" s="14"/>
      <c r="X627" s="14"/>
      <c r="Y627" s="14"/>
      <c r="Z627" s="14"/>
      <c r="AA627" s="14"/>
      <c r="AB627" s="14"/>
    </row>
    <row r="628" spans="1:28" ht="103.5" thickBot="1" x14ac:dyDescent="0.3">
      <c r="A628" s="14" t="s">
        <v>6335</v>
      </c>
      <c r="B628" s="15">
        <v>2</v>
      </c>
      <c r="C628" s="15">
        <v>222</v>
      </c>
      <c r="D628" s="15">
        <v>1</v>
      </c>
      <c r="E628" s="14" t="s">
        <v>6336</v>
      </c>
      <c r="F628" s="15">
        <v>296</v>
      </c>
      <c r="G628" s="14"/>
      <c r="H628" s="14"/>
      <c r="I628" s="14"/>
      <c r="J628" s="15">
        <v>296</v>
      </c>
      <c r="K628" s="14"/>
      <c r="L628" s="14"/>
      <c r="M628" s="14"/>
      <c r="N628" s="14"/>
      <c r="O628" s="14"/>
      <c r="P628" s="14" t="s">
        <v>12205</v>
      </c>
      <c r="Q628" s="14"/>
      <c r="R628" s="14"/>
      <c r="S628" s="14"/>
      <c r="T628" s="14"/>
      <c r="U628" s="14"/>
      <c r="V628" s="14"/>
      <c r="W628" s="14"/>
      <c r="X628" s="14"/>
      <c r="Y628" s="14"/>
      <c r="Z628" s="14"/>
      <c r="AA628" s="14"/>
      <c r="AB628" s="14"/>
    </row>
    <row r="629" spans="1:28" ht="103.5" thickBot="1" x14ac:dyDescent="0.3">
      <c r="A629" s="14" t="s">
        <v>6337</v>
      </c>
      <c r="B629" s="15">
        <v>2</v>
      </c>
      <c r="C629" s="15">
        <v>222</v>
      </c>
      <c r="D629" s="15">
        <v>1</v>
      </c>
      <c r="E629" s="14" t="s">
        <v>10581</v>
      </c>
      <c r="F629" s="15">
        <v>97</v>
      </c>
      <c r="G629" s="14"/>
      <c r="H629" s="14"/>
      <c r="I629" s="14"/>
      <c r="J629" s="15">
        <v>97</v>
      </c>
      <c r="K629" s="14"/>
      <c r="L629" s="14"/>
      <c r="M629" s="14"/>
      <c r="N629" s="14"/>
      <c r="O629" s="14"/>
      <c r="P629" s="14" t="s">
        <v>12206</v>
      </c>
      <c r="Q629" s="14"/>
      <c r="R629" s="14"/>
      <c r="S629" s="14"/>
      <c r="T629" s="14"/>
      <c r="U629" s="14"/>
      <c r="V629" s="14"/>
      <c r="W629" s="14"/>
      <c r="X629" s="14"/>
      <c r="Y629" s="14"/>
      <c r="Z629" s="14"/>
      <c r="AA629" s="14"/>
      <c r="AB629" s="14"/>
    </row>
    <row r="630" spans="1:28" ht="103.5" thickBot="1" x14ac:dyDescent="0.3">
      <c r="A630" s="14" t="s">
        <v>6338</v>
      </c>
      <c r="B630" s="15">
        <v>2</v>
      </c>
      <c r="C630" s="15">
        <v>222</v>
      </c>
      <c r="D630" s="15">
        <v>1</v>
      </c>
      <c r="E630" s="14" t="s">
        <v>6339</v>
      </c>
      <c r="F630" s="15">
        <v>47</v>
      </c>
      <c r="G630" s="14"/>
      <c r="H630" s="14"/>
      <c r="I630" s="14"/>
      <c r="J630" s="15">
        <v>47</v>
      </c>
      <c r="K630" s="14"/>
      <c r="L630" s="14"/>
      <c r="M630" s="14"/>
      <c r="N630" s="14"/>
      <c r="O630" s="14"/>
      <c r="P630" s="14" t="s">
        <v>12207</v>
      </c>
      <c r="Q630" s="14"/>
      <c r="R630" s="14"/>
      <c r="S630" s="14"/>
      <c r="T630" s="14"/>
      <c r="U630" s="14"/>
      <c r="V630" s="14"/>
      <c r="W630" s="14"/>
      <c r="X630" s="14"/>
      <c r="Y630" s="14"/>
      <c r="Z630" s="14"/>
      <c r="AA630" s="14"/>
      <c r="AB630" s="14"/>
    </row>
    <row r="631" spans="1:28" ht="103.5" thickBot="1" x14ac:dyDescent="0.3">
      <c r="A631" s="14" t="s">
        <v>6340</v>
      </c>
      <c r="B631" s="15">
        <v>2</v>
      </c>
      <c r="C631" s="15">
        <v>222</v>
      </c>
      <c r="D631" s="15">
        <v>1</v>
      </c>
      <c r="E631" s="14" t="s">
        <v>6341</v>
      </c>
      <c r="F631" s="15">
        <v>255.24</v>
      </c>
      <c r="G631" s="14"/>
      <c r="H631" s="14"/>
      <c r="I631" s="14"/>
      <c r="J631" s="15">
        <v>255.24</v>
      </c>
      <c r="K631" s="14"/>
      <c r="L631" s="14"/>
      <c r="M631" s="14"/>
      <c r="N631" s="14"/>
      <c r="O631" s="14"/>
      <c r="P631" s="14" t="s">
        <v>12208</v>
      </c>
      <c r="Q631" s="14"/>
      <c r="R631" s="14"/>
      <c r="S631" s="14"/>
      <c r="T631" s="14"/>
      <c r="U631" s="14"/>
      <c r="V631" s="14"/>
      <c r="W631" s="14"/>
      <c r="X631" s="14"/>
      <c r="Y631" s="14"/>
      <c r="Z631" s="14"/>
      <c r="AA631" s="14"/>
      <c r="AB631" s="14"/>
    </row>
    <row r="632" spans="1:28" ht="103.5" thickBot="1" x14ac:dyDescent="0.3">
      <c r="A632" s="14" t="s">
        <v>6342</v>
      </c>
      <c r="B632" s="15">
        <v>2</v>
      </c>
      <c r="C632" s="15">
        <v>222</v>
      </c>
      <c r="D632" s="15">
        <v>1</v>
      </c>
      <c r="E632" s="14" t="s">
        <v>6343</v>
      </c>
      <c r="F632" s="15">
        <v>504</v>
      </c>
      <c r="G632" s="14"/>
      <c r="H632" s="14"/>
      <c r="I632" s="14"/>
      <c r="J632" s="15">
        <v>504</v>
      </c>
      <c r="K632" s="14"/>
      <c r="L632" s="14"/>
      <c r="M632" s="14"/>
      <c r="N632" s="14"/>
      <c r="O632" s="14"/>
      <c r="P632" s="14" t="s">
        <v>12209</v>
      </c>
      <c r="Q632" s="14"/>
      <c r="R632" s="14"/>
      <c r="S632" s="14"/>
      <c r="T632" s="14"/>
      <c r="U632" s="14"/>
      <c r="V632" s="14"/>
      <c r="W632" s="14"/>
      <c r="X632" s="14"/>
      <c r="Y632" s="14"/>
      <c r="Z632" s="14"/>
      <c r="AA632" s="14"/>
      <c r="AB632" s="14"/>
    </row>
    <row r="633" spans="1:28" ht="103.5" thickBot="1" x14ac:dyDescent="0.3">
      <c r="A633" s="14" t="s">
        <v>6344</v>
      </c>
      <c r="B633" s="15">
        <v>2</v>
      </c>
      <c r="C633" s="15">
        <v>222</v>
      </c>
      <c r="D633" s="15">
        <v>1</v>
      </c>
      <c r="E633" s="14" t="s">
        <v>10582</v>
      </c>
      <c r="F633" s="15">
        <v>118</v>
      </c>
      <c r="G633" s="14"/>
      <c r="H633" s="14"/>
      <c r="I633" s="14"/>
      <c r="J633" s="15">
        <v>118</v>
      </c>
      <c r="K633" s="14"/>
      <c r="L633" s="14"/>
      <c r="M633" s="14"/>
      <c r="N633" s="14"/>
      <c r="O633" s="14"/>
      <c r="P633" s="14" t="s">
        <v>12210</v>
      </c>
      <c r="Q633" s="14"/>
      <c r="R633" s="14"/>
      <c r="S633" s="14"/>
      <c r="T633" s="14"/>
      <c r="U633" s="14"/>
      <c r="V633" s="14"/>
      <c r="W633" s="14"/>
      <c r="X633" s="14"/>
      <c r="Y633" s="14"/>
      <c r="Z633" s="14"/>
      <c r="AA633" s="14"/>
      <c r="AB633" s="14"/>
    </row>
    <row r="634" spans="1:28" ht="103.5" thickBot="1" x14ac:dyDescent="0.3">
      <c r="A634" s="14" t="s">
        <v>6345</v>
      </c>
      <c r="B634" s="15">
        <v>2</v>
      </c>
      <c r="C634" s="15">
        <v>222</v>
      </c>
      <c r="D634" s="15">
        <v>1</v>
      </c>
      <c r="E634" s="14" t="s">
        <v>6346</v>
      </c>
      <c r="F634" s="15">
        <v>137</v>
      </c>
      <c r="G634" s="14"/>
      <c r="H634" s="14"/>
      <c r="I634" s="14"/>
      <c r="J634" s="15">
        <v>137</v>
      </c>
      <c r="K634" s="14"/>
      <c r="L634" s="14"/>
      <c r="M634" s="14"/>
      <c r="N634" s="14"/>
      <c r="O634" s="14"/>
      <c r="P634" s="14" t="s">
        <v>12211</v>
      </c>
      <c r="Q634" s="14"/>
      <c r="R634" s="14"/>
      <c r="S634" s="14"/>
      <c r="T634" s="14"/>
      <c r="U634" s="14"/>
      <c r="V634" s="14"/>
      <c r="W634" s="14"/>
      <c r="X634" s="14"/>
      <c r="Y634" s="14"/>
      <c r="Z634" s="14"/>
      <c r="AA634" s="14"/>
      <c r="AB634" s="14"/>
    </row>
    <row r="635" spans="1:28" ht="103.5" thickBot="1" x14ac:dyDescent="0.3">
      <c r="A635" s="14" t="s">
        <v>6347</v>
      </c>
      <c r="B635" s="15">
        <v>2</v>
      </c>
      <c r="C635" s="15">
        <v>222</v>
      </c>
      <c r="D635" s="15">
        <v>1</v>
      </c>
      <c r="E635" s="14" t="s">
        <v>6348</v>
      </c>
      <c r="F635" s="15">
        <v>2012</v>
      </c>
      <c r="G635" s="14"/>
      <c r="H635" s="14"/>
      <c r="I635" s="14"/>
      <c r="J635" s="15">
        <v>2012</v>
      </c>
      <c r="K635" s="14"/>
      <c r="L635" s="14"/>
      <c r="M635" s="14"/>
      <c r="N635" s="14"/>
      <c r="O635" s="14"/>
      <c r="P635" s="14" t="s">
        <v>12212</v>
      </c>
      <c r="Q635" s="14"/>
      <c r="R635" s="14"/>
      <c r="S635" s="14"/>
      <c r="T635" s="14"/>
      <c r="U635" s="14"/>
      <c r="V635" s="14"/>
      <c r="W635" s="14"/>
      <c r="X635" s="14"/>
      <c r="Y635" s="14"/>
      <c r="Z635" s="14"/>
      <c r="AA635" s="14"/>
      <c r="AB635" s="14"/>
    </row>
    <row r="636" spans="1:28" ht="103.5" thickBot="1" x14ac:dyDescent="0.3">
      <c r="A636" s="14" t="s">
        <v>6349</v>
      </c>
      <c r="B636" s="15">
        <v>2</v>
      </c>
      <c r="C636" s="15">
        <v>222</v>
      </c>
      <c r="D636" s="15">
        <v>1</v>
      </c>
      <c r="E636" s="14" t="s">
        <v>6350</v>
      </c>
      <c r="F636" s="15">
        <v>1786</v>
      </c>
      <c r="G636" s="14"/>
      <c r="H636" s="14"/>
      <c r="I636" s="14"/>
      <c r="J636" s="15">
        <v>1786</v>
      </c>
      <c r="K636" s="14"/>
      <c r="L636" s="14"/>
      <c r="M636" s="14"/>
      <c r="N636" s="14"/>
      <c r="O636" s="14"/>
      <c r="P636" s="14" t="s">
        <v>12213</v>
      </c>
      <c r="Q636" s="14"/>
      <c r="R636" s="14"/>
      <c r="S636" s="14"/>
      <c r="T636" s="14"/>
      <c r="U636" s="14"/>
      <c r="V636" s="14"/>
      <c r="W636" s="14"/>
      <c r="X636" s="14"/>
      <c r="Y636" s="14"/>
      <c r="Z636" s="14"/>
      <c r="AA636" s="14"/>
      <c r="AB636" s="14"/>
    </row>
    <row r="637" spans="1:28" ht="103.5" thickBot="1" x14ac:dyDescent="0.3">
      <c r="A637" s="14" t="s">
        <v>6351</v>
      </c>
      <c r="B637" s="15">
        <v>2</v>
      </c>
      <c r="C637" s="15">
        <v>222</v>
      </c>
      <c r="D637" s="15">
        <v>1</v>
      </c>
      <c r="E637" s="14" t="s">
        <v>6352</v>
      </c>
      <c r="F637" s="15">
        <v>63.4</v>
      </c>
      <c r="G637" s="14"/>
      <c r="H637" s="14"/>
      <c r="I637" s="14"/>
      <c r="J637" s="15">
        <v>63.4</v>
      </c>
      <c r="K637" s="14"/>
      <c r="L637" s="14"/>
      <c r="M637" s="14"/>
      <c r="N637" s="14"/>
      <c r="O637" s="14"/>
      <c r="P637" s="14" t="s">
        <v>12214</v>
      </c>
      <c r="Q637" s="14"/>
      <c r="R637" s="14"/>
      <c r="S637" s="14"/>
      <c r="T637" s="14"/>
      <c r="U637" s="14"/>
      <c r="V637" s="14"/>
      <c r="W637" s="14"/>
      <c r="X637" s="14"/>
      <c r="Y637" s="14"/>
      <c r="Z637" s="14"/>
      <c r="AA637" s="14"/>
      <c r="AB637" s="14"/>
    </row>
    <row r="638" spans="1:28" ht="103.5" thickBot="1" x14ac:dyDescent="0.3">
      <c r="A638" s="14" t="s">
        <v>6353</v>
      </c>
      <c r="B638" s="15">
        <v>2</v>
      </c>
      <c r="C638" s="15">
        <v>222</v>
      </c>
      <c r="D638" s="15">
        <v>1</v>
      </c>
      <c r="E638" s="14" t="s">
        <v>6354</v>
      </c>
      <c r="F638" s="15">
        <v>262</v>
      </c>
      <c r="G638" s="14"/>
      <c r="H638" s="14"/>
      <c r="I638" s="14"/>
      <c r="J638" s="15">
        <v>262</v>
      </c>
      <c r="K638" s="14"/>
      <c r="L638" s="14"/>
      <c r="M638" s="14"/>
      <c r="N638" s="14"/>
      <c r="O638" s="14"/>
      <c r="P638" s="14" t="s">
        <v>12215</v>
      </c>
      <c r="Q638" s="14"/>
      <c r="R638" s="14"/>
      <c r="S638" s="14"/>
      <c r="T638" s="14"/>
      <c r="U638" s="14"/>
      <c r="V638" s="14"/>
      <c r="W638" s="14"/>
      <c r="X638" s="14"/>
      <c r="Y638" s="14"/>
      <c r="Z638" s="14"/>
      <c r="AA638" s="14"/>
      <c r="AB638" s="14"/>
    </row>
    <row r="639" spans="1:28" ht="103.5" thickBot="1" x14ac:dyDescent="0.3">
      <c r="A639" s="14" t="s">
        <v>6355</v>
      </c>
      <c r="B639" s="15">
        <v>2</v>
      </c>
      <c r="C639" s="15">
        <v>222</v>
      </c>
      <c r="D639" s="15">
        <v>1</v>
      </c>
      <c r="E639" s="14" t="s">
        <v>6356</v>
      </c>
      <c r="F639" s="15">
        <v>22</v>
      </c>
      <c r="G639" s="14"/>
      <c r="H639" s="14"/>
      <c r="I639" s="14"/>
      <c r="J639" s="15">
        <v>22</v>
      </c>
      <c r="K639" s="14"/>
      <c r="L639" s="14"/>
      <c r="M639" s="14"/>
      <c r="N639" s="14"/>
      <c r="O639" s="14"/>
      <c r="P639" s="14" t="s">
        <v>12216</v>
      </c>
      <c r="Q639" s="14"/>
      <c r="R639" s="14"/>
      <c r="S639" s="14"/>
      <c r="T639" s="14"/>
      <c r="U639" s="14"/>
      <c r="V639" s="14"/>
      <c r="W639" s="14"/>
      <c r="X639" s="14"/>
      <c r="Y639" s="14"/>
      <c r="Z639" s="14"/>
      <c r="AA639" s="14"/>
      <c r="AB639" s="14"/>
    </row>
    <row r="640" spans="1:28" ht="103.5" thickBot="1" x14ac:dyDescent="0.3">
      <c r="A640" s="14" t="s">
        <v>6357</v>
      </c>
      <c r="B640" s="15">
        <v>2</v>
      </c>
      <c r="C640" s="15">
        <v>222</v>
      </c>
      <c r="D640" s="15">
        <v>1</v>
      </c>
      <c r="E640" s="14" t="s">
        <v>10583</v>
      </c>
      <c r="F640" s="15">
        <v>9</v>
      </c>
      <c r="G640" s="14"/>
      <c r="H640" s="14"/>
      <c r="I640" s="14"/>
      <c r="J640" s="15">
        <v>9</v>
      </c>
      <c r="K640" s="14"/>
      <c r="L640" s="14"/>
      <c r="M640" s="14"/>
      <c r="N640" s="14"/>
      <c r="O640" s="14"/>
      <c r="P640" s="14" t="s">
        <v>12217</v>
      </c>
      <c r="Q640" s="14"/>
      <c r="R640" s="14"/>
      <c r="S640" s="14"/>
      <c r="T640" s="14"/>
      <c r="U640" s="14"/>
      <c r="V640" s="14"/>
      <c r="W640" s="14"/>
      <c r="X640" s="14"/>
      <c r="Y640" s="14"/>
      <c r="Z640" s="14"/>
      <c r="AA640" s="14"/>
      <c r="AB640" s="14"/>
    </row>
    <row r="641" spans="1:28" ht="103.5" thickBot="1" x14ac:dyDescent="0.3">
      <c r="A641" s="14" t="s">
        <v>6358</v>
      </c>
      <c r="B641" s="15">
        <v>2</v>
      </c>
      <c r="C641" s="15">
        <v>223</v>
      </c>
      <c r="D641" s="15">
        <v>1</v>
      </c>
      <c r="E641" s="14" t="s">
        <v>10584</v>
      </c>
      <c r="F641" s="15">
        <v>16</v>
      </c>
      <c r="G641" s="14"/>
      <c r="H641" s="14"/>
      <c r="I641" s="14"/>
      <c r="J641" s="15">
        <v>16</v>
      </c>
      <c r="K641" s="14"/>
      <c r="L641" s="14"/>
      <c r="M641" s="14"/>
      <c r="N641" s="14"/>
      <c r="O641" s="14"/>
      <c r="P641" s="14" t="s">
        <v>12218</v>
      </c>
      <c r="Q641" s="14"/>
      <c r="R641" s="14"/>
      <c r="S641" s="14"/>
      <c r="T641" s="14"/>
      <c r="U641" s="14"/>
      <c r="V641" s="14"/>
      <c r="W641" s="14"/>
      <c r="X641" s="14"/>
      <c r="Y641" s="14"/>
      <c r="Z641" s="14"/>
      <c r="AA641" s="14"/>
      <c r="AB641" s="14"/>
    </row>
    <row r="642" spans="1:28" ht="103.5" thickBot="1" x14ac:dyDescent="0.3">
      <c r="A642" s="14" t="s">
        <v>6359</v>
      </c>
      <c r="B642" s="15">
        <v>2</v>
      </c>
      <c r="C642" s="15">
        <v>223</v>
      </c>
      <c r="D642" s="15">
        <v>1</v>
      </c>
      <c r="E642" s="14" t="s">
        <v>6360</v>
      </c>
      <c r="F642" s="15">
        <v>94</v>
      </c>
      <c r="G642" s="14"/>
      <c r="H642" s="14"/>
      <c r="I642" s="14"/>
      <c r="J642" s="15">
        <v>94</v>
      </c>
      <c r="K642" s="14"/>
      <c r="L642" s="14"/>
      <c r="M642" s="14"/>
      <c r="N642" s="14"/>
      <c r="O642" s="14"/>
      <c r="P642" s="14" t="s">
        <v>12219</v>
      </c>
      <c r="Q642" s="14"/>
      <c r="R642" s="14"/>
      <c r="S642" s="14"/>
      <c r="T642" s="14"/>
      <c r="U642" s="14"/>
      <c r="V642" s="14"/>
      <c r="W642" s="14"/>
      <c r="X642" s="14"/>
      <c r="Y642" s="14"/>
      <c r="Z642" s="14"/>
      <c r="AA642" s="14"/>
      <c r="AB642" s="14"/>
    </row>
    <row r="643" spans="1:28" ht="103.5" thickBot="1" x14ac:dyDescent="0.3">
      <c r="A643" s="14" t="s">
        <v>6361</v>
      </c>
      <c r="B643" s="15">
        <v>2</v>
      </c>
      <c r="C643" s="15">
        <v>223</v>
      </c>
      <c r="D643" s="15">
        <v>1</v>
      </c>
      <c r="E643" s="14" t="s">
        <v>10585</v>
      </c>
      <c r="F643" s="15">
        <v>49</v>
      </c>
      <c r="G643" s="14"/>
      <c r="H643" s="14"/>
      <c r="I643" s="14"/>
      <c r="J643" s="15">
        <v>49</v>
      </c>
      <c r="K643" s="14"/>
      <c r="L643" s="14"/>
      <c r="M643" s="14"/>
      <c r="N643" s="14"/>
      <c r="O643" s="14"/>
      <c r="P643" s="14" t="s">
        <v>12220</v>
      </c>
      <c r="Q643" s="14"/>
      <c r="R643" s="14"/>
      <c r="S643" s="14"/>
      <c r="T643" s="14"/>
      <c r="U643" s="14"/>
      <c r="V643" s="14"/>
      <c r="W643" s="14"/>
      <c r="X643" s="14"/>
      <c r="Y643" s="14"/>
      <c r="Z643" s="14"/>
      <c r="AA643" s="14"/>
      <c r="AB643" s="14"/>
    </row>
    <row r="644" spans="1:28" ht="103.5" thickBot="1" x14ac:dyDescent="0.3">
      <c r="A644" s="14" t="s">
        <v>6362</v>
      </c>
      <c r="B644" s="15">
        <v>2</v>
      </c>
      <c r="C644" s="15">
        <v>223</v>
      </c>
      <c r="D644" s="15">
        <v>1</v>
      </c>
      <c r="E644" s="14" t="s">
        <v>6363</v>
      </c>
      <c r="F644" s="15">
        <v>112</v>
      </c>
      <c r="G644" s="14"/>
      <c r="H644" s="14"/>
      <c r="I644" s="14"/>
      <c r="J644" s="15">
        <v>112</v>
      </c>
      <c r="K644" s="14"/>
      <c r="L644" s="14"/>
      <c r="M644" s="14"/>
      <c r="N644" s="14"/>
      <c r="O644" s="14"/>
      <c r="P644" s="14" t="s">
        <v>12221</v>
      </c>
      <c r="Q644" s="14"/>
      <c r="R644" s="14"/>
      <c r="S644" s="14"/>
      <c r="T644" s="14"/>
      <c r="U644" s="14"/>
      <c r="V644" s="14"/>
      <c r="W644" s="14"/>
      <c r="X644" s="14"/>
      <c r="Y644" s="14"/>
      <c r="Z644" s="14"/>
      <c r="AA644" s="14"/>
      <c r="AB644" s="14"/>
    </row>
    <row r="645" spans="1:28" ht="103.5" thickBot="1" x14ac:dyDescent="0.3">
      <c r="A645" s="14" t="s">
        <v>6364</v>
      </c>
      <c r="B645" s="15">
        <v>2</v>
      </c>
      <c r="C645" s="15">
        <v>223</v>
      </c>
      <c r="D645" s="15">
        <v>1</v>
      </c>
      <c r="E645" s="14" t="s">
        <v>10586</v>
      </c>
      <c r="F645" s="15">
        <v>7</v>
      </c>
      <c r="G645" s="14"/>
      <c r="H645" s="14"/>
      <c r="I645" s="14"/>
      <c r="J645" s="15">
        <v>7</v>
      </c>
      <c r="K645" s="14"/>
      <c r="L645" s="14"/>
      <c r="M645" s="14"/>
      <c r="N645" s="14"/>
      <c r="O645" s="14"/>
      <c r="P645" s="14" t="s">
        <v>12222</v>
      </c>
      <c r="Q645" s="14"/>
      <c r="R645" s="14"/>
      <c r="S645" s="14"/>
      <c r="T645" s="14"/>
      <c r="U645" s="14"/>
      <c r="V645" s="14"/>
      <c r="W645" s="14"/>
      <c r="X645" s="14"/>
      <c r="Y645" s="14"/>
      <c r="Z645" s="14"/>
      <c r="AA645" s="14"/>
      <c r="AB645" s="14"/>
    </row>
    <row r="646" spans="1:28" ht="103.5" thickBot="1" x14ac:dyDescent="0.3">
      <c r="A646" s="14" t="s">
        <v>6365</v>
      </c>
      <c r="B646" s="15">
        <v>2</v>
      </c>
      <c r="C646" s="15">
        <v>223</v>
      </c>
      <c r="D646" s="15">
        <v>1</v>
      </c>
      <c r="E646" s="14" t="s">
        <v>10587</v>
      </c>
      <c r="F646" s="15">
        <v>252</v>
      </c>
      <c r="G646" s="14"/>
      <c r="H646" s="14"/>
      <c r="I646" s="14"/>
      <c r="J646" s="15">
        <v>252</v>
      </c>
      <c r="K646" s="14"/>
      <c r="L646" s="14"/>
      <c r="M646" s="14"/>
      <c r="N646" s="14"/>
      <c r="O646" s="14"/>
      <c r="P646" s="14" t="s">
        <v>12222</v>
      </c>
      <c r="Q646" s="14"/>
      <c r="R646" s="14"/>
      <c r="S646" s="14"/>
      <c r="T646" s="14"/>
      <c r="U646" s="14"/>
      <c r="V646" s="14"/>
      <c r="W646" s="14"/>
      <c r="X646" s="14"/>
      <c r="Y646" s="14"/>
      <c r="Z646" s="14"/>
      <c r="AA646" s="14"/>
      <c r="AB646" s="14"/>
    </row>
    <row r="647" spans="1:28" ht="103.5" thickBot="1" x14ac:dyDescent="0.3">
      <c r="A647" s="14" t="s">
        <v>6366</v>
      </c>
      <c r="B647" s="15">
        <v>2</v>
      </c>
      <c r="C647" s="15">
        <v>223</v>
      </c>
      <c r="D647" s="15">
        <v>1</v>
      </c>
      <c r="E647" s="14" t="s">
        <v>6367</v>
      </c>
      <c r="F647" s="15">
        <v>15</v>
      </c>
      <c r="G647" s="14"/>
      <c r="H647" s="14"/>
      <c r="I647" s="14"/>
      <c r="J647" s="15">
        <v>15</v>
      </c>
      <c r="K647" s="14"/>
      <c r="L647" s="14"/>
      <c r="M647" s="14"/>
      <c r="N647" s="14"/>
      <c r="O647" s="14"/>
      <c r="P647" s="14" t="s">
        <v>12223</v>
      </c>
      <c r="Q647" s="14"/>
      <c r="R647" s="14"/>
      <c r="S647" s="14"/>
      <c r="T647" s="14"/>
      <c r="U647" s="14"/>
      <c r="V647" s="14"/>
      <c r="W647" s="14"/>
      <c r="X647" s="14"/>
      <c r="Y647" s="14"/>
      <c r="Z647" s="14"/>
      <c r="AA647" s="14"/>
      <c r="AB647" s="14"/>
    </row>
    <row r="648" spans="1:28" ht="103.5" thickBot="1" x14ac:dyDescent="0.3">
      <c r="A648" s="14" t="s">
        <v>6368</v>
      </c>
      <c r="B648" s="15">
        <v>2</v>
      </c>
      <c r="C648" s="15">
        <v>223</v>
      </c>
      <c r="D648" s="15">
        <v>1</v>
      </c>
      <c r="E648" s="14" t="s">
        <v>6369</v>
      </c>
      <c r="F648" s="15">
        <v>4</v>
      </c>
      <c r="G648" s="14"/>
      <c r="H648" s="14"/>
      <c r="I648" s="14"/>
      <c r="J648" s="15">
        <v>4</v>
      </c>
      <c r="K648" s="14"/>
      <c r="L648" s="14"/>
      <c r="M648" s="14"/>
      <c r="N648" s="14"/>
      <c r="O648" s="14"/>
      <c r="P648" s="14" t="s">
        <v>12224</v>
      </c>
      <c r="Q648" s="14"/>
      <c r="R648" s="14"/>
      <c r="S648" s="14"/>
      <c r="T648" s="14"/>
      <c r="U648" s="14"/>
      <c r="V648" s="14"/>
      <c r="W648" s="14"/>
      <c r="X648" s="14"/>
      <c r="Y648" s="14"/>
      <c r="Z648" s="14"/>
      <c r="AA648" s="14"/>
      <c r="AB648" s="14"/>
    </row>
    <row r="649" spans="1:28" ht="103.5" thickBot="1" x14ac:dyDescent="0.3">
      <c r="A649" s="14" t="s">
        <v>6370</v>
      </c>
      <c r="B649" s="15">
        <v>2</v>
      </c>
      <c r="C649" s="15">
        <v>223</v>
      </c>
      <c r="D649" s="15">
        <v>1</v>
      </c>
      <c r="E649" s="14" t="s">
        <v>6371</v>
      </c>
      <c r="F649" s="15">
        <v>12</v>
      </c>
      <c r="G649" s="14"/>
      <c r="H649" s="14"/>
      <c r="I649" s="14"/>
      <c r="J649" s="15">
        <v>12</v>
      </c>
      <c r="K649" s="14"/>
      <c r="L649" s="14"/>
      <c r="M649" s="14"/>
      <c r="N649" s="14"/>
      <c r="O649" s="14"/>
      <c r="P649" s="14" t="s">
        <v>12225</v>
      </c>
      <c r="Q649" s="14"/>
      <c r="R649" s="14"/>
      <c r="S649" s="14"/>
      <c r="T649" s="14"/>
      <c r="U649" s="14"/>
      <c r="V649" s="14"/>
      <c r="W649" s="14"/>
      <c r="X649" s="14"/>
      <c r="Y649" s="14"/>
      <c r="Z649" s="14"/>
      <c r="AA649" s="14"/>
      <c r="AB649" s="14"/>
    </row>
    <row r="650" spans="1:28" ht="103.5" thickBot="1" x14ac:dyDescent="0.3">
      <c r="A650" s="14" t="s">
        <v>6372</v>
      </c>
      <c r="B650" s="15">
        <v>1</v>
      </c>
      <c r="C650" s="15">
        <v>223</v>
      </c>
      <c r="D650" s="15">
        <v>2</v>
      </c>
      <c r="E650" s="14" t="s">
        <v>6373</v>
      </c>
      <c r="F650" s="14" t="s">
        <v>10588</v>
      </c>
      <c r="G650" s="14" t="s">
        <v>10589</v>
      </c>
      <c r="H650" s="14" t="s">
        <v>10590</v>
      </c>
      <c r="I650" s="14" t="s">
        <v>10591</v>
      </c>
      <c r="J650" s="15">
        <v>1</v>
      </c>
      <c r="K650" s="14"/>
      <c r="L650" s="14"/>
      <c r="M650" s="14"/>
      <c r="N650" s="14"/>
      <c r="O650" s="14"/>
      <c r="P650" s="14" t="s">
        <v>12226</v>
      </c>
      <c r="Q650" s="14"/>
      <c r="R650" s="14"/>
      <c r="S650" s="14"/>
      <c r="T650" s="14"/>
      <c r="U650" s="14"/>
      <c r="V650" s="14"/>
      <c r="W650" s="14"/>
      <c r="X650" s="14"/>
      <c r="Y650" s="14"/>
      <c r="Z650" s="14"/>
      <c r="AA650" s="14"/>
      <c r="AB650" s="14"/>
    </row>
    <row r="651" spans="1:28" ht="103.5" thickBot="1" x14ac:dyDescent="0.3">
      <c r="A651" s="14" t="s">
        <v>6374</v>
      </c>
      <c r="B651" s="15">
        <v>1</v>
      </c>
      <c r="C651" s="15">
        <v>223</v>
      </c>
      <c r="D651" s="15">
        <v>2</v>
      </c>
      <c r="E651" s="14" t="s">
        <v>6375</v>
      </c>
      <c r="F651" s="14" t="s">
        <v>6376</v>
      </c>
      <c r="G651" s="14" t="s">
        <v>6377</v>
      </c>
      <c r="H651" s="14" t="s">
        <v>6378</v>
      </c>
      <c r="I651" s="14" t="s">
        <v>6379</v>
      </c>
      <c r="J651" s="15">
        <v>2</v>
      </c>
      <c r="K651" s="14"/>
      <c r="L651" s="14"/>
      <c r="M651" s="14"/>
      <c r="N651" s="14"/>
      <c r="O651" s="14"/>
      <c r="P651" s="14" t="s">
        <v>12226</v>
      </c>
      <c r="Q651" s="14"/>
      <c r="R651" s="14"/>
      <c r="S651" s="14"/>
      <c r="T651" s="14"/>
      <c r="U651" s="14"/>
      <c r="V651" s="14"/>
      <c r="W651" s="14"/>
      <c r="X651" s="14"/>
      <c r="Y651" s="14"/>
      <c r="Z651" s="14"/>
      <c r="AA651" s="14"/>
      <c r="AB651" s="14"/>
    </row>
    <row r="652" spans="1:28" ht="103.5" thickBot="1" x14ac:dyDescent="0.3">
      <c r="A652" s="14" t="s">
        <v>6380</v>
      </c>
      <c r="B652" s="15">
        <v>1</v>
      </c>
      <c r="C652" s="15">
        <v>223</v>
      </c>
      <c r="D652" s="15">
        <v>2</v>
      </c>
      <c r="E652" s="14" t="s">
        <v>6381</v>
      </c>
      <c r="F652" s="14" t="s">
        <v>6382</v>
      </c>
      <c r="G652" s="14" t="s">
        <v>6383</v>
      </c>
      <c r="H652" s="14" t="s">
        <v>6384</v>
      </c>
      <c r="I652" s="14" t="s">
        <v>6385</v>
      </c>
      <c r="J652" s="15">
        <v>2</v>
      </c>
      <c r="K652" s="14"/>
      <c r="L652" s="14"/>
      <c r="M652" s="14"/>
      <c r="N652" s="14"/>
      <c r="O652" s="14"/>
      <c r="P652" s="14" t="s">
        <v>12227</v>
      </c>
      <c r="Q652" s="14"/>
      <c r="R652" s="14"/>
      <c r="S652" s="14"/>
      <c r="T652" s="14"/>
      <c r="U652" s="14"/>
      <c r="V652" s="14"/>
      <c r="W652" s="14"/>
      <c r="X652" s="14"/>
      <c r="Y652" s="14"/>
      <c r="Z652" s="14"/>
      <c r="AA652" s="14"/>
      <c r="AB652" s="14"/>
    </row>
    <row r="653" spans="1:28" ht="103.5" thickBot="1" x14ac:dyDescent="0.3">
      <c r="A653" s="14" t="s">
        <v>6386</v>
      </c>
      <c r="B653" s="15">
        <v>1</v>
      </c>
      <c r="C653" s="15">
        <v>223</v>
      </c>
      <c r="D653" s="15">
        <v>2</v>
      </c>
      <c r="E653" s="14" t="s">
        <v>6387</v>
      </c>
      <c r="F653" s="14" t="s">
        <v>6388</v>
      </c>
      <c r="G653" s="14" t="s">
        <v>6389</v>
      </c>
      <c r="H653" s="14" t="s">
        <v>6390</v>
      </c>
      <c r="I653" s="14" t="s">
        <v>6391</v>
      </c>
      <c r="J653" s="15">
        <v>1</v>
      </c>
      <c r="K653" s="14"/>
      <c r="L653" s="14"/>
      <c r="M653" s="14"/>
      <c r="N653" s="14"/>
      <c r="O653" s="14"/>
      <c r="P653" s="14" t="s">
        <v>12227</v>
      </c>
      <c r="Q653" s="14"/>
      <c r="R653" s="14"/>
      <c r="S653" s="14"/>
      <c r="T653" s="14"/>
      <c r="U653" s="14"/>
      <c r="V653" s="14"/>
      <c r="W653" s="14"/>
      <c r="X653" s="14"/>
      <c r="Y653" s="14"/>
      <c r="Z653" s="14"/>
      <c r="AA653" s="14"/>
      <c r="AB653" s="14"/>
    </row>
    <row r="654" spans="1:28" ht="103.5" thickBot="1" x14ac:dyDescent="0.3">
      <c r="A654" s="14" t="s">
        <v>6392</v>
      </c>
      <c r="B654" s="15">
        <v>1</v>
      </c>
      <c r="C654" s="15">
        <v>223</v>
      </c>
      <c r="D654" s="15">
        <v>2</v>
      </c>
      <c r="E654" s="14" t="s">
        <v>6393</v>
      </c>
      <c r="F654" s="14" t="s">
        <v>6394</v>
      </c>
      <c r="G654" s="14" t="s">
        <v>6395</v>
      </c>
      <c r="H654" s="14" t="s">
        <v>6396</v>
      </c>
      <c r="I654" s="14" t="s">
        <v>6397</v>
      </c>
      <c r="J654" s="15">
        <v>3</v>
      </c>
      <c r="K654" s="14"/>
      <c r="L654" s="14"/>
      <c r="M654" s="14"/>
      <c r="N654" s="14"/>
      <c r="O654" s="14"/>
      <c r="P654" s="14" t="s">
        <v>12228</v>
      </c>
      <c r="Q654" s="14"/>
      <c r="R654" s="14"/>
      <c r="S654" s="14"/>
      <c r="T654" s="14"/>
      <c r="U654" s="14"/>
      <c r="V654" s="14"/>
      <c r="W654" s="14"/>
      <c r="X654" s="14"/>
      <c r="Y654" s="14"/>
      <c r="Z654" s="14"/>
      <c r="AA654" s="14"/>
      <c r="AB654" s="14"/>
    </row>
    <row r="655" spans="1:28" ht="103.5" thickBot="1" x14ac:dyDescent="0.3">
      <c r="A655" s="14" t="s">
        <v>6398</v>
      </c>
      <c r="B655" s="15">
        <v>1</v>
      </c>
      <c r="C655" s="15">
        <v>223</v>
      </c>
      <c r="D655" s="15">
        <v>2</v>
      </c>
      <c r="E655" s="14" t="s">
        <v>6399</v>
      </c>
      <c r="F655" s="14" t="s">
        <v>6400</v>
      </c>
      <c r="G655" s="39" t="s">
        <v>6401</v>
      </c>
      <c r="H655" s="39" t="s">
        <v>6402</v>
      </c>
      <c r="I655" s="39" t="s">
        <v>6403</v>
      </c>
      <c r="J655" s="15">
        <v>2</v>
      </c>
      <c r="K655" s="14"/>
      <c r="L655" s="14"/>
      <c r="M655" s="14"/>
      <c r="N655" s="14"/>
      <c r="O655" s="14"/>
      <c r="P655" s="14" t="s">
        <v>12229</v>
      </c>
      <c r="Q655" s="14"/>
      <c r="R655" s="14"/>
      <c r="S655" s="14"/>
      <c r="T655" s="14"/>
      <c r="U655" s="14"/>
      <c r="V655" s="14"/>
      <c r="W655" s="14"/>
      <c r="X655" s="14"/>
      <c r="Y655" s="14"/>
      <c r="Z655" s="14"/>
      <c r="AA655" s="14"/>
      <c r="AB655" s="14"/>
    </row>
    <row r="656" spans="1:28" ht="103.5" thickBot="1" x14ac:dyDescent="0.3">
      <c r="A656" s="14" t="s">
        <v>6404</v>
      </c>
      <c r="B656" s="15">
        <v>1</v>
      </c>
      <c r="C656" s="15">
        <v>223</v>
      </c>
      <c r="D656" s="15">
        <v>2</v>
      </c>
      <c r="E656" s="14" t="s">
        <v>6405</v>
      </c>
      <c r="F656" s="15">
        <v>9</v>
      </c>
      <c r="G656" s="15">
        <v>6</v>
      </c>
      <c r="H656" s="15">
        <v>3</v>
      </c>
      <c r="I656" s="15">
        <v>12</v>
      </c>
      <c r="J656" s="15">
        <v>1</v>
      </c>
      <c r="K656" s="14"/>
      <c r="L656" s="14"/>
      <c r="M656" s="14"/>
      <c r="N656" s="14"/>
      <c r="O656" s="14"/>
      <c r="P656" s="14" t="s">
        <v>12229</v>
      </c>
      <c r="Q656" s="14"/>
      <c r="R656" s="14"/>
      <c r="S656" s="14"/>
      <c r="T656" s="14"/>
      <c r="U656" s="14"/>
      <c r="V656" s="14"/>
      <c r="W656" s="14"/>
      <c r="X656" s="14"/>
      <c r="Y656" s="14"/>
      <c r="Z656" s="14"/>
      <c r="AA656" s="14"/>
      <c r="AB656" s="14"/>
    </row>
    <row r="657" spans="1:28" ht="103.5" thickBot="1" x14ac:dyDescent="0.3">
      <c r="A657" s="14" t="s">
        <v>6406</v>
      </c>
      <c r="B657" s="15">
        <v>1</v>
      </c>
      <c r="C657" s="15">
        <v>223</v>
      </c>
      <c r="D657" s="15">
        <v>2</v>
      </c>
      <c r="E657" s="14" t="s">
        <v>10592</v>
      </c>
      <c r="F657" s="52">
        <v>4.4444444444444446E-2</v>
      </c>
      <c r="G657" s="52">
        <v>4.7222222222222221E-2</v>
      </c>
      <c r="H657" s="52">
        <v>5.2777777777777778E-2</v>
      </c>
      <c r="I657" s="14">
        <v>8.6111111111111097E-2</v>
      </c>
      <c r="J657" s="15">
        <v>2</v>
      </c>
      <c r="K657" s="14"/>
      <c r="L657" s="14"/>
      <c r="M657" s="14"/>
      <c r="N657" s="14"/>
      <c r="O657" s="14"/>
      <c r="P657" s="14" t="s">
        <v>12230</v>
      </c>
      <c r="Q657" s="14"/>
      <c r="R657" s="14"/>
      <c r="S657" s="14"/>
      <c r="T657" s="14"/>
      <c r="U657" s="14"/>
      <c r="V657" s="14"/>
      <c r="W657" s="14"/>
      <c r="X657" s="14"/>
      <c r="Y657" s="14"/>
      <c r="Z657" s="14"/>
      <c r="AA657" s="14"/>
      <c r="AB657" s="14"/>
    </row>
    <row r="658" spans="1:28" ht="103.5" thickBot="1" x14ac:dyDescent="0.3">
      <c r="A658" s="14" t="s">
        <v>6407</v>
      </c>
      <c r="B658" s="15">
        <v>1</v>
      </c>
      <c r="C658" s="15">
        <v>223</v>
      </c>
      <c r="D658" s="15">
        <v>2</v>
      </c>
      <c r="E658" s="14" t="s">
        <v>6408</v>
      </c>
      <c r="F658" s="55">
        <v>0.25</v>
      </c>
      <c r="G658" s="55">
        <v>0.4</v>
      </c>
      <c r="H658" s="55">
        <v>0.5</v>
      </c>
      <c r="I658" s="55">
        <v>0.75</v>
      </c>
      <c r="J658" s="15">
        <v>3</v>
      </c>
      <c r="K658" s="14"/>
      <c r="L658" s="14"/>
      <c r="M658" s="14"/>
      <c r="N658" s="14"/>
      <c r="O658" s="14"/>
      <c r="P658" s="14" t="s">
        <v>12230</v>
      </c>
      <c r="Q658" s="14"/>
      <c r="R658" s="14"/>
      <c r="S658" s="14"/>
      <c r="T658" s="14"/>
      <c r="U658" s="14"/>
      <c r="V658" s="14"/>
      <c r="W658" s="14"/>
      <c r="X658" s="14"/>
      <c r="Y658" s="14"/>
      <c r="Z658" s="14"/>
      <c r="AA658" s="14"/>
      <c r="AB658" s="14"/>
    </row>
    <row r="659" spans="1:28" ht="103.5" thickBot="1" x14ac:dyDescent="0.3">
      <c r="A659" s="14" t="s">
        <v>6409</v>
      </c>
      <c r="B659" s="15">
        <v>1</v>
      </c>
      <c r="C659" s="15">
        <v>223</v>
      </c>
      <c r="D659" s="15">
        <v>2</v>
      </c>
      <c r="E659" s="14" t="s">
        <v>10593</v>
      </c>
      <c r="F659" s="14" t="s">
        <v>6410</v>
      </c>
      <c r="G659" s="14" t="s">
        <v>6411</v>
      </c>
      <c r="H659" s="14" t="s">
        <v>6412</v>
      </c>
      <c r="I659" s="14" t="s">
        <v>6413</v>
      </c>
      <c r="J659" s="15">
        <v>0</v>
      </c>
      <c r="K659" s="14"/>
      <c r="L659" s="14"/>
      <c r="M659" s="14"/>
      <c r="N659" s="14"/>
      <c r="O659" s="14"/>
      <c r="P659" s="14" t="s">
        <v>12230</v>
      </c>
      <c r="Q659" s="14"/>
      <c r="R659" s="14"/>
      <c r="S659" s="14"/>
      <c r="T659" s="14"/>
      <c r="U659" s="14"/>
      <c r="V659" s="14"/>
      <c r="W659" s="14"/>
      <c r="X659" s="14"/>
      <c r="Y659" s="14"/>
      <c r="Z659" s="14"/>
      <c r="AA659" s="14"/>
      <c r="AB659" s="14"/>
    </row>
    <row r="660" spans="1:28" ht="103.5" thickBot="1" x14ac:dyDescent="0.3">
      <c r="A660" s="14" t="s">
        <v>6414</v>
      </c>
      <c r="B660" s="15">
        <v>2</v>
      </c>
      <c r="C660" s="15">
        <v>223</v>
      </c>
      <c r="D660" s="15">
        <v>3</v>
      </c>
      <c r="E660" s="14" t="s">
        <v>6415</v>
      </c>
      <c r="F660" s="15">
        <v>40</v>
      </c>
      <c r="G660" s="14"/>
      <c r="H660" s="14"/>
      <c r="I660" s="14"/>
      <c r="J660" s="15">
        <v>40</v>
      </c>
      <c r="K660" s="14"/>
      <c r="L660" s="14"/>
      <c r="M660" s="14"/>
      <c r="N660" s="14"/>
      <c r="O660" s="14"/>
      <c r="P660" s="14" t="s">
        <v>12231</v>
      </c>
      <c r="Q660" s="14"/>
      <c r="R660" s="14"/>
      <c r="S660" s="14"/>
      <c r="T660" s="14"/>
      <c r="U660" s="14"/>
      <c r="V660" s="14"/>
      <c r="W660" s="14"/>
      <c r="X660" s="14"/>
      <c r="Y660" s="14"/>
      <c r="Z660" s="14"/>
      <c r="AA660" s="14"/>
      <c r="AB660" s="14"/>
    </row>
    <row r="661" spans="1:28" ht="103.5" thickBot="1" x14ac:dyDescent="0.3">
      <c r="A661" s="14" t="s">
        <v>6416</v>
      </c>
      <c r="B661" s="15">
        <v>2</v>
      </c>
      <c r="C661" s="15">
        <v>223</v>
      </c>
      <c r="D661" s="15">
        <v>3</v>
      </c>
      <c r="E661" s="14" t="s">
        <v>10594</v>
      </c>
      <c r="F661" s="15">
        <v>48</v>
      </c>
      <c r="G661" s="14"/>
      <c r="H661" s="14"/>
      <c r="I661" s="14"/>
      <c r="J661" s="15">
        <v>48</v>
      </c>
      <c r="K661" s="14"/>
      <c r="L661" s="14"/>
      <c r="M661" s="14"/>
      <c r="N661" s="14"/>
      <c r="O661" s="14"/>
      <c r="P661" s="14" t="s">
        <v>12232</v>
      </c>
      <c r="Q661" s="14"/>
      <c r="R661" s="14"/>
      <c r="S661" s="14"/>
      <c r="T661" s="14"/>
      <c r="U661" s="14"/>
      <c r="V661" s="14"/>
      <c r="W661" s="14"/>
      <c r="X661" s="14"/>
      <c r="Y661" s="14"/>
      <c r="Z661" s="14"/>
      <c r="AA661" s="14"/>
      <c r="AB661" s="14"/>
    </row>
    <row r="662" spans="1:28" ht="103.5" thickBot="1" x14ac:dyDescent="0.3">
      <c r="A662" s="14" t="s">
        <v>6417</v>
      </c>
      <c r="B662" s="15">
        <v>2</v>
      </c>
      <c r="C662" s="15">
        <v>223</v>
      </c>
      <c r="D662" s="15">
        <v>3</v>
      </c>
      <c r="E662" s="14" t="s">
        <v>6418</v>
      </c>
      <c r="F662" s="15">
        <v>42</v>
      </c>
      <c r="G662" s="14"/>
      <c r="H662" s="14"/>
      <c r="I662" s="14"/>
      <c r="J662" s="15">
        <v>42</v>
      </c>
      <c r="K662" s="14"/>
      <c r="L662" s="14"/>
      <c r="M662" s="14"/>
      <c r="N662" s="14"/>
      <c r="O662" s="14"/>
      <c r="P662" s="14" t="s">
        <v>12233</v>
      </c>
      <c r="Q662" s="14"/>
      <c r="R662" s="14"/>
      <c r="S662" s="14"/>
      <c r="T662" s="14"/>
      <c r="U662" s="14"/>
      <c r="V662" s="14"/>
      <c r="W662" s="14"/>
      <c r="X662" s="14"/>
      <c r="Y662" s="14"/>
      <c r="Z662" s="14"/>
      <c r="AA662" s="14"/>
      <c r="AB662" s="14"/>
    </row>
    <row r="663" spans="1:28" ht="103.5" thickBot="1" x14ac:dyDescent="0.3">
      <c r="A663" s="14" t="s">
        <v>6419</v>
      </c>
      <c r="B663" s="15">
        <v>2</v>
      </c>
      <c r="C663" s="15">
        <v>223</v>
      </c>
      <c r="D663" s="15">
        <v>3</v>
      </c>
      <c r="E663" s="14" t="s">
        <v>10770</v>
      </c>
      <c r="F663" s="15">
        <v>200</v>
      </c>
      <c r="G663" s="14"/>
      <c r="H663" s="14"/>
      <c r="I663" s="14"/>
      <c r="J663" s="15">
        <v>200</v>
      </c>
      <c r="K663" s="14"/>
      <c r="L663" s="14"/>
      <c r="M663" s="14"/>
      <c r="N663" s="14"/>
      <c r="O663" s="14"/>
      <c r="P663" s="14" t="s">
        <v>12234</v>
      </c>
      <c r="Q663" s="14"/>
      <c r="R663" s="14"/>
      <c r="S663" s="14"/>
      <c r="T663" s="14"/>
      <c r="U663" s="14"/>
      <c r="V663" s="14"/>
      <c r="W663" s="14"/>
      <c r="X663" s="14"/>
      <c r="Y663" s="14"/>
      <c r="Z663" s="14"/>
      <c r="AA663" s="14"/>
      <c r="AB663" s="14"/>
    </row>
    <row r="664" spans="1:28" ht="103.5" thickBot="1" x14ac:dyDescent="0.3">
      <c r="A664" s="14" t="s">
        <v>6420</v>
      </c>
      <c r="B664" s="15">
        <v>2</v>
      </c>
      <c r="C664" s="15">
        <v>223</v>
      </c>
      <c r="D664" s="15">
        <v>3</v>
      </c>
      <c r="E664" s="14" t="s">
        <v>6421</v>
      </c>
      <c r="F664" s="15">
        <v>616</v>
      </c>
      <c r="G664" s="14"/>
      <c r="H664" s="14"/>
      <c r="I664" s="14"/>
      <c r="J664" s="15">
        <v>616</v>
      </c>
      <c r="K664" s="14"/>
      <c r="L664" s="14"/>
      <c r="M664" s="14"/>
      <c r="N664" s="14"/>
      <c r="O664" s="14"/>
      <c r="P664" s="14" t="s">
        <v>12235</v>
      </c>
      <c r="Q664" s="14"/>
      <c r="R664" s="14"/>
      <c r="S664" s="14"/>
      <c r="T664" s="14"/>
      <c r="U664" s="14"/>
      <c r="V664" s="14"/>
      <c r="W664" s="14"/>
      <c r="X664" s="14"/>
      <c r="Y664" s="14"/>
      <c r="Z664" s="14"/>
      <c r="AA664" s="14"/>
      <c r="AB664" s="14"/>
    </row>
    <row r="665" spans="1:28" ht="103.5" thickBot="1" x14ac:dyDescent="0.3">
      <c r="A665" s="14" t="s">
        <v>6422</v>
      </c>
      <c r="B665" s="15">
        <v>2</v>
      </c>
      <c r="C665" s="15">
        <v>223</v>
      </c>
      <c r="D665" s="15">
        <v>3</v>
      </c>
      <c r="E665" s="14" t="s">
        <v>10595</v>
      </c>
      <c r="F665" s="15">
        <v>176</v>
      </c>
      <c r="G665" s="14"/>
      <c r="H665" s="14"/>
      <c r="I665" s="14"/>
      <c r="J665" s="15">
        <v>176</v>
      </c>
      <c r="K665" s="14"/>
      <c r="L665" s="14"/>
      <c r="M665" s="14"/>
      <c r="N665" s="14"/>
      <c r="O665" s="14"/>
      <c r="P665" s="14" t="s">
        <v>12236</v>
      </c>
      <c r="Q665" s="14"/>
      <c r="R665" s="14"/>
      <c r="S665" s="14"/>
      <c r="T665" s="14"/>
      <c r="U665" s="14"/>
      <c r="V665" s="14"/>
      <c r="W665" s="14"/>
      <c r="X665" s="14"/>
      <c r="Y665" s="14"/>
      <c r="Z665" s="14"/>
      <c r="AA665" s="14"/>
      <c r="AB665" s="14"/>
    </row>
    <row r="666" spans="1:28" ht="103.5" thickBot="1" x14ac:dyDescent="0.3">
      <c r="A666" s="14" t="s">
        <v>6423</v>
      </c>
      <c r="B666" s="15">
        <v>2</v>
      </c>
      <c r="C666" s="15">
        <v>223</v>
      </c>
      <c r="D666" s="15">
        <v>3</v>
      </c>
      <c r="E666" s="14" t="s">
        <v>6424</v>
      </c>
      <c r="F666" s="15">
        <v>127.96</v>
      </c>
      <c r="G666" s="14"/>
      <c r="H666" s="14"/>
      <c r="I666" s="14"/>
      <c r="J666" s="15">
        <v>127.96</v>
      </c>
      <c r="K666" s="14"/>
      <c r="L666" s="14"/>
      <c r="M666" s="14"/>
      <c r="N666" s="14"/>
      <c r="O666" s="14"/>
      <c r="P666" s="14" t="s">
        <v>12237</v>
      </c>
      <c r="Q666" s="14"/>
      <c r="R666" s="14"/>
      <c r="S666" s="14"/>
      <c r="T666" s="14"/>
      <c r="U666" s="14"/>
      <c r="V666" s="14"/>
      <c r="W666" s="14"/>
      <c r="X666" s="14"/>
      <c r="Y666" s="14"/>
      <c r="Z666" s="14"/>
      <c r="AA666" s="14"/>
      <c r="AB666" s="14"/>
    </row>
    <row r="667" spans="1:28" ht="103.5" thickBot="1" x14ac:dyDescent="0.3">
      <c r="A667" s="14" t="s">
        <v>6425</v>
      </c>
      <c r="B667" s="15">
        <v>2</v>
      </c>
      <c r="C667" s="15">
        <v>223</v>
      </c>
      <c r="D667" s="15">
        <v>3</v>
      </c>
      <c r="E667" s="14" t="s">
        <v>10596</v>
      </c>
      <c r="F667" s="15">
        <v>38</v>
      </c>
      <c r="G667" s="14"/>
      <c r="H667" s="14"/>
      <c r="I667" s="14"/>
      <c r="J667" s="15">
        <v>38</v>
      </c>
      <c r="K667" s="14"/>
      <c r="L667" s="14"/>
      <c r="M667" s="14"/>
      <c r="N667" s="14"/>
      <c r="O667" s="14"/>
      <c r="P667" s="14" t="s">
        <v>12238</v>
      </c>
      <c r="Q667" s="14"/>
      <c r="R667" s="14"/>
      <c r="S667" s="14"/>
      <c r="T667" s="14"/>
      <c r="U667" s="14"/>
      <c r="V667" s="14"/>
      <c r="W667" s="14"/>
      <c r="X667" s="14"/>
      <c r="Y667" s="14"/>
      <c r="Z667" s="14"/>
      <c r="AA667" s="14"/>
      <c r="AB667" s="14"/>
    </row>
    <row r="668" spans="1:28" ht="103.5" thickBot="1" x14ac:dyDescent="0.3">
      <c r="A668" s="14" t="s">
        <v>6426</v>
      </c>
      <c r="B668" s="15">
        <v>2</v>
      </c>
      <c r="C668" s="15">
        <v>223</v>
      </c>
      <c r="D668" s="15">
        <v>3</v>
      </c>
      <c r="E668" s="14" t="s">
        <v>6427</v>
      </c>
      <c r="F668" s="15">
        <v>192</v>
      </c>
      <c r="G668" s="14"/>
      <c r="H668" s="14"/>
      <c r="I668" s="14"/>
      <c r="J668" s="15">
        <v>192</v>
      </c>
      <c r="K668" s="14"/>
      <c r="L668" s="14"/>
      <c r="M668" s="14"/>
      <c r="N668" s="14"/>
      <c r="O668" s="14"/>
      <c r="P668" s="14" t="s">
        <v>12239</v>
      </c>
      <c r="Q668" s="14"/>
      <c r="R668" s="14"/>
      <c r="S668" s="14"/>
      <c r="T668" s="14"/>
      <c r="U668" s="14"/>
      <c r="V668" s="14"/>
      <c r="W668" s="14"/>
      <c r="X668" s="14"/>
      <c r="Y668" s="14"/>
      <c r="Z668" s="14"/>
      <c r="AA668" s="14"/>
      <c r="AB668" s="14"/>
    </row>
    <row r="669" spans="1:28" ht="103.5" thickBot="1" x14ac:dyDescent="0.3">
      <c r="A669" s="14" t="s">
        <v>6428</v>
      </c>
      <c r="B669" s="15">
        <v>2</v>
      </c>
      <c r="C669" s="15">
        <v>223</v>
      </c>
      <c r="D669" s="15">
        <v>3</v>
      </c>
      <c r="E669" s="14" t="s">
        <v>6429</v>
      </c>
      <c r="F669" s="15">
        <v>552</v>
      </c>
      <c r="G669" s="14"/>
      <c r="H669" s="14"/>
      <c r="I669" s="14"/>
      <c r="J669" s="15">
        <v>552</v>
      </c>
      <c r="K669" s="14"/>
      <c r="L669" s="14"/>
      <c r="M669" s="14"/>
      <c r="N669" s="14"/>
      <c r="O669" s="14"/>
      <c r="P669" s="14" t="s">
        <v>12239</v>
      </c>
      <c r="Q669" s="14"/>
      <c r="R669" s="14"/>
      <c r="S669" s="14"/>
      <c r="T669" s="14"/>
      <c r="U669" s="14"/>
      <c r="V669" s="14"/>
      <c r="W669" s="14"/>
      <c r="X669" s="14"/>
      <c r="Y669" s="14"/>
      <c r="Z669" s="14"/>
      <c r="AA669" s="14"/>
      <c r="AB669" s="14"/>
    </row>
    <row r="670" spans="1:28" ht="103.5" thickBot="1" x14ac:dyDescent="0.3">
      <c r="A670" s="14" t="s">
        <v>6430</v>
      </c>
      <c r="B670" s="15">
        <v>2</v>
      </c>
      <c r="C670" s="15">
        <v>223</v>
      </c>
      <c r="D670" s="15">
        <v>3</v>
      </c>
      <c r="E670" s="14" t="s">
        <v>6431</v>
      </c>
      <c r="F670" s="15">
        <v>5</v>
      </c>
      <c r="G670" s="15">
        <v>2</v>
      </c>
      <c r="H670" s="14"/>
      <c r="I670" s="14"/>
      <c r="J670" s="15">
        <v>2</v>
      </c>
      <c r="K670" s="14"/>
      <c r="L670" s="14"/>
      <c r="M670" s="14"/>
      <c r="N670" s="14"/>
      <c r="O670" s="14"/>
      <c r="P670" s="14" t="s">
        <v>12240</v>
      </c>
      <c r="Q670" s="14"/>
      <c r="R670" s="14"/>
      <c r="S670" s="14"/>
      <c r="T670" s="14"/>
      <c r="U670" s="14"/>
      <c r="V670" s="14"/>
      <c r="W670" s="14"/>
      <c r="X670" s="14"/>
      <c r="Y670" s="14"/>
      <c r="Z670" s="14"/>
      <c r="AA670" s="14"/>
      <c r="AB670" s="14"/>
    </row>
    <row r="671" spans="1:28" ht="103.5" thickBot="1" x14ac:dyDescent="0.3">
      <c r="A671" s="14" t="s">
        <v>6432</v>
      </c>
      <c r="B671" s="15">
        <v>2</v>
      </c>
      <c r="C671" s="15">
        <v>223</v>
      </c>
      <c r="D671" s="15">
        <v>3</v>
      </c>
      <c r="E671" s="14" t="s">
        <v>6433</v>
      </c>
      <c r="F671" s="15">
        <v>1</v>
      </c>
      <c r="G671" s="15">
        <v>1</v>
      </c>
      <c r="H671" s="14"/>
      <c r="I671" s="14"/>
      <c r="J671" s="15">
        <v>1</v>
      </c>
      <c r="K671" s="14"/>
      <c r="L671" s="14"/>
      <c r="M671" s="14"/>
      <c r="N671" s="14"/>
      <c r="O671" s="14"/>
      <c r="P671" s="14" t="s">
        <v>12241</v>
      </c>
      <c r="Q671" s="14"/>
      <c r="R671" s="14"/>
      <c r="S671" s="14"/>
      <c r="T671" s="14"/>
      <c r="U671" s="14"/>
      <c r="V671" s="14"/>
      <c r="W671" s="14"/>
      <c r="X671" s="14"/>
      <c r="Y671" s="14"/>
      <c r="Z671" s="14"/>
      <c r="AA671" s="14"/>
      <c r="AB671" s="14"/>
    </row>
    <row r="672" spans="1:28" ht="103.5" thickBot="1" x14ac:dyDescent="0.3">
      <c r="A672" s="14" t="s">
        <v>6434</v>
      </c>
      <c r="B672" s="15">
        <v>2</v>
      </c>
      <c r="C672" s="15">
        <v>223</v>
      </c>
      <c r="D672" s="15">
        <v>3</v>
      </c>
      <c r="E672" s="14" t="s">
        <v>6435</v>
      </c>
      <c r="F672" s="15">
        <v>1</v>
      </c>
      <c r="G672" s="15">
        <v>3</v>
      </c>
      <c r="H672" s="14"/>
      <c r="I672" s="14"/>
      <c r="J672" s="15">
        <v>3</v>
      </c>
      <c r="K672" s="14"/>
      <c r="L672" s="14"/>
      <c r="M672" s="14"/>
      <c r="N672" s="14"/>
      <c r="O672" s="14"/>
      <c r="P672" s="14" t="s">
        <v>12241</v>
      </c>
      <c r="Q672" s="14"/>
      <c r="R672" s="14"/>
      <c r="S672" s="14"/>
      <c r="T672" s="14"/>
      <c r="U672" s="14"/>
      <c r="V672" s="14"/>
      <c r="W672" s="14"/>
      <c r="X672" s="14"/>
      <c r="Y672" s="14"/>
      <c r="Z672" s="14"/>
      <c r="AA672" s="14"/>
      <c r="AB672" s="14"/>
    </row>
    <row r="673" spans="1:28" ht="103.5" thickBot="1" x14ac:dyDescent="0.3">
      <c r="A673" s="14" t="s">
        <v>6436</v>
      </c>
      <c r="B673" s="15">
        <v>2</v>
      </c>
      <c r="C673" s="15">
        <v>223</v>
      </c>
      <c r="D673" s="15">
        <v>3</v>
      </c>
      <c r="E673" s="14" t="s">
        <v>6437</v>
      </c>
      <c r="F673" s="15">
        <v>510</v>
      </c>
      <c r="G673" s="14"/>
      <c r="H673" s="14"/>
      <c r="I673" s="14"/>
      <c r="J673" s="15">
        <v>510</v>
      </c>
      <c r="K673" s="14"/>
      <c r="L673" s="14"/>
      <c r="M673" s="14"/>
      <c r="N673" s="14"/>
      <c r="O673" s="14"/>
      <c r="P673" s="14" t="s">
        <v>12242</v>
      </c>
      <c r="Q673" s="14"/>
      <c r="R673" s="14"/>
      <c r="S673" s="14"/>
      <c r="T673" s="14"/>
      <c r="U673" s="14"/>
      <c r="V673" s="14"/>
      <c r="W673" s="14"/>
      <c r="X673" s="14"/>
      <c r="Y673" s="14"/>
      <c r="Z673" s="14"/>
      <c r="AA673" s="14"/>
      <c r="AB673" s="14"/>
    </row>
    <row r="674" spans="1:28" ht="103.5" thickBot="1" x14ac:dyDescent="0.3">
      <c r="A674" s="14" t="s">
        <v>6438</v>
      </c>
      <c r="B674" s="15">
        <v>2</v>
      </c>
      <c r="C674" s="15">
        <v>223</v>
      </c>
      <c r="D674" s="15">
        <v>3</v>
      </c>
      <c r="E674" s="14" t="s">
        <v>6439</v>
      </c>
      <c r="F674" s="15">
        <v>100</v>
      </c>
      <c r="G674" s="14"/>
      <c r="H674" s="14"/>
      <c r="I674" s="14"/>
      <c r="J674" s="15">
        <v>100</v>
      </c>
      <c r="K674" s="14"/>
      <c r="L674" s="14"/>
      <c r="M674" s="14"/>
      <c r="N674" s="14"/>
      <c r="O674" s="14"/>
      <c r="P674" s="14" t="s">
        <v>12243</v>
      </c>
      <c r="Q674" s="14"/>
      <c r="R674" s="14"/>
      <c r="S674" s="14"/>
      <c r="T674" s="14"/>
      <c r="U674" s="14"/>
      <c r="V674" s="14"/>
      <c r="W674" s="14"/>
      <c r="X674" s="14"/>
      <c r="Y674" s="14"/>
      <c r="Z674" s="14"/>
      <c r="AA674" s="14"/>
      <c r="AB674" s="14"/>
    </row>
    <row r="675" spans="1:28" ht="103.5" thickBot="1" x14ac:dyDescent="0.3">
      <c r="A675" s="14" t="s">
        <v>6440</v>
      </c>
      <c r="B675" s="15">
        <v>2</v>
      </c>
      <c r="C675" s="15">
        <v>223</v>
      </c>
      <c r="D675" s="15">
        <v>3</v>
      </c>
      <c r="E675" s="14" t="s">
        <v>6441</v>
      </c>
      <c r="F675" s="15">
        <v>1</v>
      </c>
      <c r="G675" s="15">
        <v>16</v>
      </c>
      <c r="H675" s="14"/>
      <c r="I675" s="14"/>
      <c r="J675" s="15">
        <v>16</v>
      </c>
      <c r="K675" s="14"/>
      <c r="L675" s="14"/>
      <c r="M675" s="14"/>
      <c r="N675" s="14"/>
      <c r="O675" s="14"/>
      <c r="P675" s="14" t="s">
        <v>12244</v>
      </c>
      <c r="Q675" s="14"/>
      <c r="R675" s="14"/>
      <c r="S675" s="14"/>
      <c r="T675" s="14"/>
      <c r="U675" s="14"/>
      <c r="V675" s="14"/>
      <c r="W675" s="14"/>
      <c r="X675" s="14"/>
      <c r="Y675" s="14"/>
      <c r="Z675" s="14"/>
      <c r="AA675" s="14"/>
      <c r="AB675" s="14"/>
    </row>
    <row r="676" spans="1:28" ht="103.5" thickBot="1" x14ac:dyDescent="0.3">
      <c r="A676" s="14" t="s">
        <v>6442</v>
      </c>
      <c r="B676" s="15">
        <v>2</v>
      </c>
      <c r="C676" s="15">
        <v>223</v>
      </c>
      <c r="D676" s="15">
        <v>3</v>
      </c>
      <c r="E676" s="14" t="s">
        <v>6443</v>
      </c>
      <c r="F676" s="15">
        <v>12</v>
      </c>
      <c r="G676" s="14"/>
      <c r="H676" s="14"/>
      <c r="I676" s="14"/>
      <c r="J676" s="15">
        <v>12</v>
      </c>
      <c r="K676" s="14"/>
      <c r="L676" s="14"/>
      <c r="M676" s="14"/>
      <c r="N676" s="14"/>
      <c r="O676" s="14"/>
      <c r="P676" s="14" t="s">
        <v>12245</v>
      </c>
      <c r="Q676" s="14"/>
      <c r="R676" s="14"/>
      <c r="S676" s="14"/>
      <c r="T676" s="14"/>
      <c r="U676" s="14"/>
      <c r="V676" s="14"/>
      <c r="W676" s="14"/>
      <c r="X676" s="14"/>
      <c r="Y676" s="14"/>
      <c r="Z676" s="14"/>
      <c r="AA676" s="14"/>
      <c r="AB676" s="14"/>
    </row>
    <row r="677" spans="1:28" ht="103.5" thickBot="1" x14ac:dyDescent="0.3">
      <c r="A677" s="14" t="s">
        <v>6444</v>
      </c>
      <c r="B677" s="15">
        <v>2</v>
      </c>
      <c r="C677" s="15">
        <v>223</v>
      </c>
      <c r="D677" s="15">
        <v>3</v>
      </c>
      <c r="E677" s="14" t="s">
        <v>10597</v>
      </c>
      <c r="F677" s="15">
        <v>109</v>
      </c>
      <c r="G677" s="14"/>
      <c r="H677" s="14"/>
      <c r="I677" s="14"/>
      <c r="J677" s="15">
        <v>109</v>
      </c>
      <c r="K677" s="14"/>
      <c r="L677" s="14"/>
      <c r="M677" s="14"/>
      <c r="N677" s="14"/>
      <c r="O677" s="14"/>
      <c r="P677" s="14" t="s">
        <v>12246</v>
      </c>
      <c r="Q677" s="14"/>
      <c r="R677" s="14"/>
      <c r="S677" s="14"/>
      <c r="T677" s="14"/>
      <c r="U677" s="14"/>
      <c r="V677" s="14"/>
      <c r="W677" s="14"/>
      <c r="X677" s="14"/>
      <c r="Y677" s="14"/>
      <c r="Z677" s="14"/>
      <c r="AA677" s="14"/>
      <c r="AB677" s="14"/>
    </row>
    <row r="678" spans="1:28" ht="103.5" thickBot="1" x14ac:dyDescent="0.3">
      <c r="A678" s="14" t="s">
        <v>6445</v>
      </c>
      <c r="B678" s="15">
        <v>2</v>
      </c>
      <c r="C678" s="15">
        <v>223</v>
      </c>
      <c r="D678" s="15">
        <v>3</v>
      </c>
      <c r="E678" s="14" t="s">
        <v>6446</v>
      </c>
      <c r="F678" s="15">
        <v>29</v>
      </c>
      <c r="G678" s="14"/>
      <c r="H678" s="14"/>
      <c r="I678" s="14"/>
      <c r="J678" s="15">
        <v>29</v>
      </c>
      <c r="K678" s="14"/>
      <c r="L678" s="14"/>
      <c r="M678" s="14"/>
      <c r="N678" s="14"/>
      <c r="O678" s="14"/>
      <c r="P678" s="14" t="s">
        <v>12247</v>
      </c>
      <c r="Q678" s="14"/>
      <c r="R678" s="14"/>
      <c r="S678" s="14"/>
      <c r="T678" s="14"/>
      <c r="U678" s="14"/>
      <c r="V678" s="14"/>
      <c r="W678" s="14"/>
      <c r="X678" s="14"/>
      <c r="Y678" s="14"/>
      <c r="Z678" s="14"/>
      <c r="AA678" s="14"/>
      <c r="AB678" s="14"/>
    </row>
    <row r="679" spans="1:28" ht="103.5" thickBot="1" x14ac:dyDescent="0.3">
      <c r="A679" s="14" t="s">
        <v>6447</v>
      </c>
      <c r="B679" s="15">
        <v>2</v>
      </c>
      <c r="C679" s="15">
        <v>223</v>
      </c>
      <c r="D679" s="15">
        <v>3</v>
      </c>
      <c r="E679" s="14" t="s">
        <v>6448</v>
      </c>
      <c r="F679" s="15">
        <v>69.819999999999993</v>
      </c>
      <c r="G679" s="14"/>
      <c r="H679" s="14"/>
      <c r="I679" s="14"/>
      <c r="J679" s="15">
        <v>69.819999999999993</v>
      </c>
      <c r="K679" s="14"/>
      <c r="L679" s="14"/>
      <c r="M679" s="14"/>
      <c r="N679" s="14"/>
      <c r="O679" s="14"/>
      <c r="P679" s="14" t="s">
        <v>12247</v>
      </c>
      <c r="Q679" s="14"/>
      <c r="R679" s="14"/>
      <c r="S679" s="14"/>
      <c r="T679" s="14"/>
      <c r="U679" s="14"/>
      <c r="V679" s="14"/>
      <c r="W679" s="14"/>
      <c r="X679" s="14"/>
      <c r="Y679" s="14"/>
      <c r="Z679" s="14"/>
      <c r="AA679" s="14"/>
      <c r="AB679" s="14"/>
    </row>
    <row r="680" spans="1:28" ht="103.5" thickBot="1" x14ac:dyDescent="0.3">
      <c r="A680" s="14" t="s">
        <v>6449</v>
      </c>
      <c r="B680" s="15">
        <v>2</v>
      </c>
      <c r="C680" s="15">
        <v>223</v>
      </c>
      <c r="D680" s="15">
        <v>3</v>
      </c>
      <c r="E680" s="14" t="s">
        <v>6450</v>
      </c>
      <c r="F680" s="15">
        <v>10</v>
      </c>
      <c r="G680" s="14"/>
      <c r="H680" s="14"/>
      <c r="I680" s="14"/>
      <c r="J680" s="15">
        <v>10</v>
      </c>
      <c r="K680" s="14"/>
      <c r="L680" s="14"/>
      <c r="M680" s="14"/>
      <c r="N680" s="14"/>
      <c r="O680" s="14"/>
      <c r="P680" s="14" t="s">
        <v>12247</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2244</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5344</v>
      </c>
      <c r="E1" t="s">
        <v>5343</v>
      </c>
      <c r="F1" t="s">
        <v>5340</v>
      </c>
      <c r="G1" t="s">
        <v>93</v>
      </c>
      <c r="H1" t="s">
        <v>5345</v>
      </c>
      <c r="I1" t="s">
        <v>10720</v>
      </c>
    </row>
    <row r="2" spans="1:9" x14ac:dyDescent="0.25">
      <c r="A2">
        <v>6</v>
      </c>
      <c r="B2">
        <v>1</v>
      </c>
      <c r="C2">
        <v>1</v>
      </c>
      <c r="D2">
        <v>1</v>
      </c>
      <c r="E2" s="28" t="s">
        <v>5342</v>
      </c>
      <c r="F2">
        <v>123456</v>
      </c>
      <c r="G2" s="20">
        <v>42644</v>
      </c>
      <c r="H2" s="20">
        <v>43008</v>
      </c>
      <c r="I2">
        <v>1000</v>
      </c>
    </row>
    <row r="3" spans="1:9" x14ac:dyDescent="0.25">
      <c r="A3">
        <v>6</v>
      </c>
      <c r="B3">
        <v>2</v>
      </c>
      <c r="C3">
        <v>1</v>
      </c>
      <c r="D3">
        <v>3</v>
      </c>
      <c r="E3" s="28" t="s">
        <v>5346</v>
      </c>
      <c r="F3">
        <v>789101</v>
      </c>
      <c r="G3" s="20">
        <v>42644</v>
      </c>
      <c r="H3" s="20">
        <v>43008</v>
      </c>
      <c r="I3">
        <v>1000</v>
      </c>
    </row>
    <row r="4" spans="1:9" x14ac:dyDescent="0.25">
      <c r="A4">
        <v>3</v>
      </c>
      <c r="B4">
        <v>1</v>
      </c>
      <c r="C4">
        <v>1</v>
      </c>
      <c r="D4">
        <v>1</v>
      </c>
      <c r="E4" s="28" t="s">
        <v>5342</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5336</v>
      </c>
      <c r="B2" t="s">
        <v>5337</v>
      </c>
      <c r="C2">
        <v>1</v>
      </c>
      <c r="D2">
        <v>3</v>
      </c>
      <c r="E2">
        <v>2</v>
      </c>
      <c r="F2">
        <v>0</v>
      </c>
      <c r="G2">
        <v>700</v>
      </c>
      <c r="H2" t="s">
        <v>5335</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11232</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5338</v>
      </c>
      <c r="B2" t="str">
        <f>A2</f>
        <v>All Gifted K-6 Maths</v>
      </c>
      <c r="C2">
        <v>1</v>
      </c>
      <c r="D2">
        <v>1</v>
      </c>
      <c r="E2">
        <v>3</v>
      </c>
      <c r="F2" s="16" t="s">
        <v>5339</v>
      </c>
      <c r="G2" s="16">
        <v>43008</v>
      </c>
      <c r="H2" t="s">
        <v>5335</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42656.811964351851</v>
      </c>
      <c r="E2">
        <v>90</v>
      </c>
    </row>
    <row r="3" spans="1:5" x14ac:dyDescent="0.25">
      <c r="A3">
        <v>4</v>
      </c>
      <c r="B3">
        <v>2</v>
      </c>
      <c r="C3">
        <v>1</v>
      </c>
      <c r="D3" s="20">
        <f ca="1">D2+1</f>
        <v>42657.811964351851</v>
      </c>
      <c r="E3">
        <v>58</v>
      </c>
    </row>
    <row r="4" spans="1:5" x14ac:dyDescent="0.25">
      <c r="A4">
        <v>5</v>
      </c>
      <c r="B4">
        <v>1</v>
      </c>
      <c r="C4">
        <v>0</v>
      </c>
      <c r="D4" s="20"/>
    </row>
    <row r="5" spans="1:5" x14ac:dyDescent="0.25">
      <c r="A5">
        <v>5</v>
      </c>
      <c r="B5">
        <v>2</v>
      </c>
      <c r="C5">
        <v>1</v>
      </c>
      <c r="D5" s="20">
        <f ca="1">D2+3</f>
        <v>42659.811964351851</v>
      </c>
      <c r="E5">
        <v>46</v>
      </c>
    </row>
    <row r="6" spans="1:5" x14ac:dyDescent="0.25">
      <c r="A6">
        <v>6</v>
      </c>
      <c r="B6">
        <v>1</v>
      </c>
      <c r="C6">
        <v>0</v>
      </c>
      <c r="D6" s="20"/>
    </row>
    <row r="7" spans="1:5" x14ac:dyDescent="0.25">
      <c r="A7">
        <v>6</v>
      </c>
      <c r="B7">
        <v>2</v>
      </c>
      <c r="C7">
        <v>1</v>
      </c>
      <c r="D7" s="20">
        <f ca="1">D5+2</f>
        <v>42661.811964351851</v>
      </c>
      <c r="E7">
        <v>36</v>
      </c>
    </row>
    <row r="8" spans="1:5" x14ac:dyDescent="0.25">
      <c r="A8">
        <v>7</v>
      </c>
      <c r="B8">
        <v>1</v>
      </c>
      <c r="C8">
        <v>0</v>
      </c>
      <c r="D8" s="20"/>
    </row>
    <row r="9" spans="1:5" x14ac:dyDescent="0.25">
      <c r="A9">
        <v>7</v>
      </c>
      <c r="B9">
        <v>2</v>
      </c>
      <c r="C9">
        <v>1</v>
      </c>
      <c r="D9" s="20">
        <f ca="1">D7+2</f>
        <v>42663.811964351851</v>
      </c>
      <c r="E9">
        <v>23</v>
      </c>
    </row>
    <row r="10" spans="1:5" x14ac:dyDescent="0.25">
      <c r="A10">
        <v>8</v>
      </c>
      <c r="B10">
        <v>1</v>
      </c>
      <c r="C10">
        <v>1</v>
      </c>
      <c r="D10" s="20">
        <f ca="1">D9+1</f>
        <v>42664.811964351851</v>
      </c>
      <c r="E10">
        <v>58</v>
      </c>
    </row>
    <row r="11" spans="1:5" x14ac:dyDescent="0.25">
      <c r="A11">
        <v>8</v>
      </c>
      <c r="B11">
        <v>2</v>
      </c>
      <c r="C11">
        <v>0</v>
      </c>
      <c r="D11" s="20"/>
    </row>
    <row r="12" spans="1:5" x14ac:dyDescent="0.25">
      <c r="A12">
        <v>9</v>
      </c>
      <c r="B12">
        <v>1</v>
      </c>
      <c r="C12">
        <v>1</v>
      </c>
      <c r="D12" s="20">
        <f ca="1">D10+2</f>
        <v>42666.811964351851</v>
      </c>
      <c r="E12">
        <v>24</v>
      </c>
    </row>
    <row r="13" spans="1:5" x14ac:dyDescent="0.25">
      <c r="A13">
        <v>9</v>
      </c>
      <c r="B13">
        <v>2</v>
      </c>
      <c r="C13">
        <v>1</v>
      </c>
      <c r="D13" s="20">
        <f t="shared" ref="D13:D21" ca="1" si="0">D12+1</f>
        <v>42667.811964351851</v>
      </c>
      <c r="E13">
        <v>85</v>
      </c>
    </row>
    <row r="14" spans="1:5" x14ac:dyDescent="0.25">
      <c r="A14">
        <v>10</v>
      </c>
      <c r="B14">
        <v>1</v>
      </c>
      <c r="C14">
        <v>1</v>
      </c>
      <c r="D14" s="20">
        <f t="shared" ca="1" si="0"/>
        <v>42668.811964351851</v>
      </c>
      <c r="E14">
        <v>64</v>
      </c>
    </row>
    <row r="15" spans="1:5" x14ac:dyDescent="0.25">
      <c r="A15">
        <v>10</v>
      </c>
      <c r="B15">
        <v>2</v>
      </c>
      <c r="C15">
        <v>1</v>
      </c>
      <c r="D15" s="20">
        <f t="shared" ca="1" si="0"/>
        <v>42669.811964351851</v>
      </c>
      <c r="E15">
        <v>455</v>
      </c>
    </row>
    <row r="16" spans="1:5" x14ac:dyDescent="0.25">
      <c r="A16">
        <v>11</v>
      </c>
      <c r="B16">
        <v>1</v>
      </c>
      <c r="C16">
        <v>1</v>
      </c>
      <c r="D16" s="20">
        <f t="shared" ca="1" si="0"/>
        <v>42670.811964351851</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42674.811964351851</v>
      </c>
      <c r="E20">
        <v>55</v>
      </c>
    </row>
    <row r="21" spans="1:5" x14ac:dyDescent="0.25">
      <c r="A21">
        <v>13</v>
      </c>
      <c r="B21">
        <v>2</v>
      </c>
      <c r="C21">
        <v>1</v>
      </c>
      <c r="D21" s="20">
        <f t="shared" ca="1" si="0"/>
        <v>42675.811964351851</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42636</v>
      </c>
      <c r="D2">
        <v>4</v>
      </c>
    </row>
    <row r="3" spans="1:4" x14ac:dyDescent="0.25">
      <c r="A3">
        <v>2</v>
      </c>
      <c r="B3">
        <v>876</v>
      </c>
      <c r="C3" s="20">
        <f ca="1">C2-1</f>
        <v>42635</v>
      </c>
      <c r="D3">
        <v>4</v>
      </c>
    </row>
    <row r="4" spans="1:4" x14ac:dyDescent="0.25">
      <c r="A4">
        <v>3</v>
      </c>
      <c r="B4">
        <v>354</v>
      </c>
      <c r="C4" s="20">
        <f t="shared" ref="C4:C12" ca="1" si="0">C3-1</f>
        <v>42634</v>
      </c>
      <c r="D4">
        <v>4</v>
      </c>
    </row>
    <row r="5" spans="1:4" x14ac:dyDescent="0.25">
      <c r="A5">
        <v>4</v>
      </c>
      <c r="B5">
        <v>765</v>
      </c>
      <c r="C5" s="20">
        <f t="shared" ca="1" si="0"/>
        <v>42633</v>
      </c>
      <c r="D5">
        <v>4</v>
      </c>
    </row>
    <row r="6" spans="1:4" x14ac:dyDescent="0.25">
      <c r="A6">
        <v>5</v>
      </c>
      <c r="B6">
        <v>873</v>
      </c>
      <c r="C6" s="20">
        <f t="shared" ca="1" si="0"/>
        <v>42632</v>
      </c>
      <c r="D6">
        <v>4</v>
      </c>
    </row>
    <row r="7" spans="1:4" x14ac:dyDescent="0.25">
      <c r="A7">
        <v>6</v>
      </c>
      <c r="B7">
        <v>347</v>
      </c>
      <c r="C7" s="20">
        <f t="shared" ca="1" si="0"/>
        <v>42631</v>
      </c>
      <c r="D7">
        <v>4</v>
      </c>
    </row>
    <row r="8" spans="1:4" x14ac:dyDescent="0.25">
      <c r="A8">
        <v>7</v>
      </c>
      <c r="B8">
        <v>654</v>
      </c>
      <c r="C8" s="20">
        <f t="shared" ca="1" si="0"/>
        <v>42630</v>
      </c>
      <c r="D8">
        <v>4</v>
      </c>
    </row>
    <row r="9" spans="1:4" x14ac:dyDescent="0.25">
      <c r="A9">
        <v>8</v>
      </c>
      <c r="B9">
        <v>345</v>
      </c>
      <c r="C9" s="20">
        <f t="shared" ca="1" si="0"/>
        <v>42629</v>
      </c>
      <c r="D9">
        <v>4</v>
      </c>
    </row>
    <row r="10" spans="1:4" x14ac:dyDescent="0.25">
      <c r="A10">
        <v>9</v>
      </c>
      <c r="B10">
        <v>765</v>
      </c>
      <c r="C10" s="20">
        <f t="shared" ca="1" si="0"/>
        <v>42628</v>
      </c>
      <c r="D10">
        <v>4</v>
      </c>
    </row>
    <row r="11" spans="1:4" x14ac:dyDescent="0.25">
      <c r="A11">
        <v>10</v>
      </c>
      <c r="B11">
        <v>544</v>
      </c>
      <c r="C11" s="20">
        <f t="shared" ca="1" si="0"/>
        <v>42627</v>
      </c>
      <c r="D11">
        <v>4</v>
      </c>
    </row>
    <row r="12" spans="1:4" x14ac:dyDescent="0.25">
      <c r="A12">
        <v>11</v>
      </c>
      <c r="B12">
        <v>245</v>
      </c>
      <c r="C12" s="20">
        <f t="shared" ca="1" si="0"/>
        <v>42626</v>
      </c>
      <c r="D12">
        <v>4</v>
      </c>
    </row>
    <row r="13" spans="1:4" x14ac:dyDescent="0.25">
      <c r="A13">
        <v>1</v>
      </c>
      <c r="B13">
        <v>654</v>
      </c>
      <c r="C13" s="20">
        <f ca="1">TODAY()-20</f>
        <v>42636</v>
      </c>
      <c r="D13">
        <v>8</v>
      </c>
    </row>
    <row r="14" spans="1:4" x14ac:dyDescent="0.25">
      <c r="A14">
        <v>2</v>
      </c>
      <c r="B14">
        <v>765</v>
      </c>
      <c r="C14" s="20">
        <f ca="1">C13-1</f>
        <v>42635</v>
      </c>
      <c r="D14">
        <v>8</v>
      </c>
    </row>
    <row r="15" spans="1:4" x14ac:dyDescent="0.25">
      <c r="A15">
        <v>3</v>
      </c>
      <c r="B15">
        <v>654</v>
      </c>
      <c r="C15" s="20">
        <f t="shared" ref="C15:C23" ca="1" si="1">C14-1</f>
        <v>42634</v>
      </c>
      <c r="D15">
        <v>8</v>
      </c>
    </row>
    <row r="16" spans="1:4" x14ac:dyDescent="0.25">
      <c r="A16">
        <v>4</v>
      </c>
      <c r="B16">
        <v>236</v>
      </c>
      <c r="C16" s="20">
        <f t="shared" ca="1" si="1"/>
        <v>42633</v>
      </c>
      <c r="D16">
        <v>8</v>
      </c>
    </row>
    <row r="17" spans="1:4" x14ac:dyDescent="0.25">
      <c r="A17">
        <v>5</v>
      </c>
      <c r="B17">
        <v>986</v>
      </c>
      <c r="C17" s="20">
        <f t="shared" ca="1" si="1"/>
        <v>42632</v>
      </c>
      <c r="D17">
        <v>8</v>
      </c>
    </row>
    <row r="18" spans="1:4" x14ac:dyDescent="0.25">
      <c r="A18">
        <v>6</v>
      </c>
      <c r="B18">
        <v>354</v>
      </c>
      <c r="C18" s="20">
        <f t="shared" ca="1" si="1"/>
        <v>42631</v>
      </c>
      <c r="D18">
        <v>8</v>
      </c>
    </row>
    <row r="19" spans="1:4" x14ac:dyDescent="0.25">
      <c r="A19">
        <v>7</v>
      </c>
      <c r="B19">
        <v>764</v>
      </c>
      <c r="C19" s="20">
        <f t="shared" ca="1" si="1"/>
        <v>42630</v>
      </c>
      <c r="D19">
        <v>8</v>
      </c>
    </row>
    <row r="20" spans="1:4" x14ac:dyDescent="0.25">
      <c r="A20">
        <v>8</v>
      </c>
      <c r="B20">
        <v>245</v>
      </c>
      <c r="C20" s="20">
        <f t="shared" ca="1" si="1"/>
        <v>42629</v>
      </c>
      <c r="D20">
        <v>8</v>
      </c>
    </row>
    <row r="21" spans="1:4" x14ac:dyDescent="0.25">
      <c r="A21">
        <v>9</v>
      </c>
      <c r="B21">
        <v>365</v>
      </c>
      <c r="C21" s="20">
        <f t="shared" ca="1" si="1"/>
        <v>42628</v>
      </c>
      <c r="D21">
        <v>8</v>
      </c>
    </row>
    <row r="22" spans="1:4" x14ac:dyDescent="0.25">
      <c r="A22">
        <v>10</v>
      </c>
      <c r="B22">
        <v>357</v>
      </c>
      <c r="C22" s="20">
        <f t="shared" ca="1" si="1"/>
        <v>42627</v>
      </c>
      <c r="D22">
        <v>8</v>
      </c>
    </row>
    <row r="23" spans="1:4" x14ac:dyDescent="0.25">
      <c r="A23">
        <v>11</v>
      </c>
      <c r="B23">
        <v>244</v>
      </c>
      <c r="C23" s="20">
        <f t="shared" ca="1" si="1"/>
        <v>42626</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5341</v>
      </c>
      <c r="B1" t="s">
        <v>1</v>
      </c>
      <c r="C1" t="s">
        <v>5340</v>
      </c>
      <c r="D1" t="s">
        <v>92</v>
      </c>
      <c r="E1" t="s">
        <v>5343</v>
      </c>
      <c r="F1" t="s">
        <v>10720</v>
      </c>
    </row>
    <row r="2" spans="1:6" x14ac:dyDescent="0.25">
      <c r="A2">
        <v>1</v>
      </c>
      <c r="B2">
        <v>1</v>
      </c>
      <c r="C2">
        <v>123456</v>
      </c>
      <c r="D2" s="67">
        <v>1</v>
      </c>
      <c r="E2" s="28" t="s">
        <v>5342</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2016-10-13T09:29:24Z</dcterms:modified>
</cp:coreProperties>
</file>