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otes\"/>
    </mc:Choice>
  </mc:AlternateContent>
  <xr:revisionPtr revIDLastSave="0" documentId="13_ncr:1_{1CD94135-204E-4737-8771-635F45113E50}" xr6:coauthVersionLast="47" xr6:coauthVersionMax="47" xr10:uidLastSave="{00000000-0000-0000-0000-000000000000}"/>
  <bookViews>
    <workbookView xWindow="2160" yWindow="2784" windowWidth="17280" windowHeight="8880" activeTab="2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15" i="2"/>
</calcChain>
</file>

<file path=xl/sharedStrings.xml><?xml version="1.0" encoding="utf-8"?>
<sst xmlns="http://schemas.openxmlformats.org/spreadsheetml/2006/main" count="322" uniqueCount="201">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</sst>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2"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N23" totalsRowShown="0">
  <autoFilter ref="A1:N23" xr:uid="{F5801A2D-4A6C-4794-B5C6-BD54C875A28D}"/>
  <sortState xmlns:xlrd2="http://schemas.microsoft.com/office/spreadsheetml/2017/richdata2" ref="A2:N23">
    <sortCondition ref="C1:C23"/>
  </sortState>
  <tableColumns count="14">
    <tableColumn id="4" xr3:uid="{4A213850-DE4B-4FE6-B4B5-91277FE7FF66}" name="year" dataDxfId="1"/>
    <tableColumn id="5" xr3:uid="{1DF95946-E7C7-4EEF-8374-81CBC97594F4}" name="plateform"/>
    <tableColumn id="16" xr3:uid="{7DD00BB8-229C-4796-93B5-A5F7BFC9AADD}" name="main subject"/>
    <tableColumn id="6" xr3:uid="{2A3E2F85-94E1-4138-8E16-ED7E54212EAF}" name="title"/>
    <tableColumn id="7" xr3:uid="{FB48243A-6764-4A7F-A85C-D0443CC1E609}" name="started at"/>
    <tableColumn id="8" xr3:uid="{09458720-1B8F-4611-B7DD-C25E4166F7D2}" name="finished at"/>
    <tableColumn id="15" xr3:uid="{A97B4FA4-E868-4D80-9513-BBC292926A04}" name="total sections"/>
    <tableColumn id="9" xr3:uid="{2E312EC2-08F1-4FEB-9E49-DA55B4987F10}" name="current section"/>
    <tableColumn id="10" xr3:uid="{4D640820-9D97-4ABF-A25F-66744C2A935E}" name="progress" dataDxfId="0">
      <calculatedColumnFormula>Table1[[#This Row],[current section]]/Table1[[#This Row],[total sections]]*100</calculatedColumnFormula>
    </tableColumn>
    <tableColumn id="11" xr3:uid="{9CB6E5D8-27A7-487B-816B-136D644B5102}" name="notes"/>
    <tableColumn id="12" xr3:uid="{93D4FB50-FA3D-49E2-94CB-397269CE9100}" name="has_git"/>
    <tableColumn id="1" xr3:uid="{BD9254B6-01AD-4D11-A881-3FE1B369F6A7}" name="duration"/>
    <tableColumn id="2" xr3:uid="{56126BA6-8875-4EF0-8824-A3CBC2A59B71}" name="description"/>
    <tableColumn id="3" xr3:uid="{C243BCA3-96B3-417B-A11B-C44FF935B7D2}" name="author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activeCell="E26" sqref="E26"/>
    </sheetView>
  </sheetViews>
  <sheetFormatPr defaultRowHeight="14.4" x14ac:dyDescent="0.3"/>
  <cols>
    <col min="1" max="1" width="7.88671875" style="1" bestFit="1" customWidth="1"/>
    <col min="2" max="2" width="10.88671875" customWidth="1"/>
    <col min="3" max="3" width="14" bestFit="1" customWidth="1"/>
    <col min="4" max="4" width="53.44140625" bestFit="1" customWidth="1"/>
    <col min="5" max="5" width="12.88671875" customWidth="1"/>
    <col min="6" max="7" width="11.33203125" customWidth="1"/>
    <col min="8" max="8" width="14.88671875" customWidth="1"/>
    <col min="9" max="9" width="9.77734375" customWidth="1"/>
    <col min="12" max="12" width="13.44140625" bestFit="1" customWidth="1"/>
    <col min="13" max="13" width="105.21875" customWidth="1"/>
    <col min="14" max="14" width="34.6640625" bestFit="1" customWidth="1"/>
  </cols>
  <sheetData>
    <row r="1" spans="1:14" x14ac:dyDescent="0.3">
      <c r="A1" s="1" t="s">
        <v>160</v>
      </c>
      <c r="B1" t="s">
        <v>161</v>
      </c>
      <c r="C1" t="s">
        <v>165</v>
      </c>
      <c r="D1" t="s">
        <v>162</v>
      </c>
      <c r="E1" t="s">
        <v>163</v>
      </c>
      <c r="F1" t="s">
        <v>164</v>
      </c>
      <c r="G1" t="s">
        <v>183</v>
      </c>
      <c r="H1" t="s">
        <v>184</v>
      </c>
      <c r="I1" t="s">
        <v>3</v>
      </c>
      <c r="J1" t="s">
        <v>4</v>
      </c>
      <c r="K1" t="s">
        <v>5</v>
      </c>
      <c r="L1" t="s">
        <v>0</v>
      </c>
      <c r="M1" t="s">
        <v>6</v>
      </c>
      <c r="N1" t="s">
        <v>1</v>
      </c>
    </row>
    <row r="2" spans="1:14" x14ac:dyDescent="0.3">
      <c r="A2" s="1" t="s">
        <v>79</v>
      </c>
      <c r="B2" t="s">
        <v>11</v>
      </c>
      <c r="C2" t="s">
        <v>173</v>
      </c>
      <c r="D2" t="s">
        <v>150</v>
      </c>
      <c r="I2" t="e">
        <f>Table1[[#This Row],[current section]]/Table1[[#This Row],[total sections]]*100</f>
        <v>#DIV/0!</v>
      </c>
      <c r="L2" t="s">
        <v>148</v>
      </c>
      <c r="M2" t="s">
        <v>149</v>
      </c>
      <c r="N2" t="s">
        <v>50</v>
      </c>
    </row>
    <row r="3" spans="1:14" x14ac:dyDescent="0.3">
      <c r="A3" s="1" t="s">
        <v>20</v>
      </c>
      <c r="B3" t="s">
        <v>11</v>
      </c>
      <c r="C3" t="s">
        <v>173</v>
      </c>
      <c r="D3" t="s">
        <v>137</v>
      </c>
      <c r="I3" t="e">
        <f>Table1[[#This Row],[current section]]/Table1[[#This Row],[total sections]]*100</f>
        <v>#DIV/0!</v>
      </c>
      <c r="L3" t="s">
        <v>134</v>
      </c>
      <c r="M3" t="s">
        <v>135</v>
      </c>
      <c r="N3" t="s">
        <v>136</v>
      </c>
    </row>
    <row r="4" spans="1:14" x14ac:dyDescent="0.3">
      <c r="A4" s="1" t="s">
        <v>30</v>
      </c>
      <c r="B4" t="s">
        <v>11</v>
      </c>
      <c r="C4" t="s">
        <v>173</v>
      </c>
      <c r="D4" t="s">
        <v>185</v>
      </c>
      <c r="I4" t="e">
        <f>Table1[[#This Row],[current section]]/Table1[[#This Row],[total sections]]*100</f>
        <v>#DIV/0!</v>
      </c>
      <c r="L4" t="s">
        <v>97</v>
      </c>
      <c r="M4" t="s">
        <v>98</v>
      </c>
      <c r="N4" t="s">
        <v>99</v>
      </c>
    </row>
    <row r="5" spans="1:14" x14ac:dyDescent="0.3">
      <c r="A5" s="1" t="s">
        <v>35</v>
      </c>
      <c r="B5" t="s">
        <v>11</v>
      </c>
      <c r="C5" t="s">
        <v>175</v>
      </c>
      <c r="D5" t="s">
        <v>197</v>
      </c>
      <c r="I5" t="e">
        <f>Table1[[#This Row],[current section]]/Table1[[#This Row],[total sections]]*100</f>
        <v>#DIV/0!</v>
      </c>
      <c r="L5" t="s">
        <v>103</v>
      </c>
      <c r="M5" t="s">
        <v>104</v>
      </c>
      <c r="N5" t="s">
        <v>105</v>
      </c>
    </row>
    <row r="6" spans="1:14" x14ac:dyDescent="0.3">
      <c r="A6" s="1" t="s">
        <v>25</v>
      </c>
      <c r="B6" t="s">
        <v>11</v>
      </c>
      <c r="C6" t="s">
        <v>166</v>
      </c>
      <c r="D6" t="s">
        <v>196</v>
      </c>
      <c r="I6" t="e">
        <f>Table1[[#This Row],[current section]]/Table1[[#This Row],[total sections]]*100</f>
        <v>#DIV/0!</v>
      </c>
      <c r="L6" t="s">
        <v>131</v>
      </c>
      <c r="M6" t="s">
        <v>132</v>
      </c>
      <c r="N6" t="s">
        <v>133</v>
      </c>
    </row>
    <row r="7" spans="1:14" x14ac:dyDescent="0.3">
      <c r="A7" s="1" t="s">
        <v>10</v>
      </c>
      <c r="B7" t="s">
        <v>11</v>
      </c>
      <c r="C7" t="s">
        <v>171</v>
      </c>
      <c r="D7" t="s">
        <v>186</v>
      </c>
      <c r="I7" t="e">
        <f>Table1[[#This Row],[current section]]/Table1[[#This Row],[total sections]]*100</f>
        <v>#DIV/0!</v>
      </c>
      <c r="L7" t="s">
        <v>157</v>
      </c>
      <c r="M7" t="s">
        <v>158</v>
      </c>
      <c r="N7" t="s">
        <v>159</v>
      </c>
    </row>
    <row r="8" spans="1:14" x14ac:dyDescent="0.3">
      <c r="A8" s="1" t="s">
        <v>35</v>
      </c>
      <c r="B8" t="s">
        <v>11</v>
      </c>
      <c r="C8" t="s">
        <v>169</v>
      </c>
      <c r="D8" t="s">
        <v>125</v>
      </c>
      <c r="I8" t="e">
        <f>Table1[[#This Row],[current section]]/Table1[[#This Row],[total sections]]*100</f>
        <v>#DIV/0!</v>
      </c>
      <c r="L8" t="s">
        <v>122</v>
      </c>
      <c r="M8" t="s">
        <v>123</v>
      </c>
      <c r="N8" t="s">
        <v>124</v>
      </c>
    </row>
    <row r="9" spans="1:14" x14ac:dyDescent="0.3">
      <c r="A9" s="1" t="s">
        <v>35</v>
      </c>
      <c r="B9" t="s">
        <v>11</v>
      </c>
      <c r="C9" t="s">
        <v>169</v>
      </c>
      <c r="D9" t="s">
        <v>187</v>
      </c>
      <c r="I9" t="e">
        <f>Table1[[#This Row],[current section]]/Table1[[#This Row],[total sections]]*100</f>
        <v>#DIV/0!</v>
      </c>
      <c r="L9" t="s">
        <v>142</v>
      </c>
      <c r="M9" t="s">
        <v>143</v>
      </c>
      <c r="N9" t="s">
        <v>105</v>
      </c>
    </row>
    <row r="10" spans="1:14" x14ac:dyDescent="0.3">
      <c r="A10" s="1" t="s">
        <v>25</v>
      </c>
      <c r="B10" t="s">
        <v>11</v>
      </c>
      <c r="C10" t="s">
        <v>169</v>
      </c>
      <c r="D10" t="s">
        <v>188</v>
      </c>
      <c r="I10" t="e">
        <f>Table1[[#This Row],[current section]]/Table1[[#This Row],[total sections]]*100</f>
        <v>#DIV/0!</v>
      </c>
      <c r="L10" t="s">
        <v>140</v>
      </c>
      <c r="M10" t="s">
        <v>141</v>
      </c>
      <c r="N10" t="s">
        <v>124</v>
      </c>
    </row>
    <row r="11" spans="1:14" x14ac:dyDescent="0.3">
      <c r="A11" s="1" t="s">
        <v>25</v>
      </c>
      <c r="B11" t="s">
        <v>11</v>
      </c>
      <c r="C11" t="s">
        <v>174</v>
      </c>
      <c r="D11" t="s">
        <v>189</v>
      </c>
      <c r="I11" t="e">
        <f>Table1[[#This Row],[current section]]/Table1[[#This Row],[total sections]]*100</f>
        <v>#DIV/0!</v>
      </c>
      <c r="L11" t="s">
        <v>138</v>
      </c>
      <c r="M11" t="s">
        <v>139</v>
      </c>
      <c r="N11" t="s">
        <v>124</v>
      </c>
    </row>
    <row r="12" spans="1:14" x14ac:dyDescent="0.3">
      <c r="A12" s="1" t="s">
        <v>25</v>
      </c>
      <c r="B12" t="s">
        <v>11</v>
      </c>
      <c r="C12" t="s">
        <v>168</v>
      </c>
      <c r="D12" t="s">
        <v>114</v>
      </c>
      <c r="I12" t="e">
        <f>Table1[[#This Row],[current section]]/Table1[[#This Row],[total sections]]*100</f>
        <v>#DIV/0!</v>
      </c>
      <c r="L12" t="s">
        <v>111</v>
      </c>
      <c r="M12" t="s">
        <v>112</v>
      </c>
      <c r="N12" t="s">
        <v>113</v>
      </c>
    </row>
    <row r="13" spans="1:14" x14ac:dyDescent="0.3">
      <c r="A13" s="1" t="s">
        <v>79</v>
      </c>
      <c r="B13" t="s">
        <v>11</v>
      </c>
      <c r="C13" t="s">
        <v>172</v>
      </c>
      <c r="D13" t="s">
        <v>190</v>
      </c>
      <c r="I13" t="e">
        <f>Table1[[#This Row],[current section]]/Table1[[#This Row],[total sections]]*100</f>
        <v>#DIV/0!</v>
      </c>
      <c r="L13" t="s">
        <v>126</v>
      </c>
      <c r="M13" t="s">
        <v>127</v>
      </c>
      <c r="N13" t="s">
        <v>117</v>
      </c>
    </row>
    <row r="14" spans="1:14" x14ac:dyDescent="0.3">
      <c r="A14" s="1" t="s">
        <v>25</v>
      </c>
      <c r="B14" t="s">
        <v>11</v>
      </c>
      <c r="C14" t="s">
        <v>167</v>
      </c>
      <c r="D14" t="s">
        <v>156</v>
      </c>
      <c r="I14" t="e">
        <f>Table1[[#This Row],[current section]]/Table1[[#This Row],[total sections]]*100</f>
        <v>#DIV/0!</v>
      </c>
      <c r="L14" t="s">
        <v>154</v>
      </c>
      <c r="M14" t="s">
        <v>155</v>
      </c>
      <c r="N14" t="s">
        <v>136</v>
      </c>
    </row>
    <row r="15" spans="1:14" s="3" customFormat="1" x14ac:dyDescent="0.3">
      <c r="A15" s="2">
        <v>2023</v>
      </c>
      <c r="B15" s="3" t="s">
        <v>11</v>
      </c>
      <c r="C15" s="3" t="s">
        <v>167</v>
      </c>
      <c r="D15" s="3" t="s">
        <v>180</v>
      </c>
      <c r="E15" s="4" t="s">
        <v>181</v>
      </c>
      <c r="G15" s="3">
        <v>19</v>
      </c>
      <c r="H15" s="3">
        <v>7</v>
      </c>
      <c r="I15" s="3">
        <f>Table1[[#This Row],[current section]]/Table1[[#This Row],[total sections]]*100</f>
        <v>36.84210526315789</v>
      </c>
      <c r="J15" s="3">
        <v>10</v>
      </c>
      <c r="K15" s="3" t="s">
        <v>182</v>
      </c>
      <c r="L15" s="3" t="s">
        <v>178</v>
      </c>
      <c r="M15" s="3" t="s">
        <v>179</v>
      </c>
      <c r="N15" s="3" t="s">
        <v>146</v>
      </c>
    </row>
    <row r="16" spans="1:14" x14ac:dyDescent="0.3">
      <c r="A16" s="1" t="s">
        <v>25</v>
      </c>
      <c r="B16" t="s">
        <v>11</v>
      </c>
      <c r="C16" t="s">
        <v>170</v>
      </c>
      <c r="D16" t="s">
        <v>191</v>
      </c>
      <c r="I16" t="e">
        <f>Table1[[#This Row],[current section]]/Table1[[#This Row],[total sections]]*100</f>
        <v>#DIV/0!</v>
      </c>
      <c r="L16" t="s">
        <v>106</v>
      </c>
      <c r="M16" t="s">
        <v>107</v>
      </c>
      <c r="N16" t="s">
        <v>108</v>
      </c>
    </row>
    <row r="17" spans="1:14" x14ac:dyDescent="0.3">
      <c r="A17" s="1">
        <v>2020</v>
      </c>
      <c r="B17" t="s">
        <v>11</v>
      </c>
      <c r="C17" t="s">
        <v>170</v>
      </c>
      <c r="D17" t="s">
        <v>192</v>
      </c>
      <c r="I17" t="e">
        <f>Table1[[#This Row],[current section]]/Table1[[#This Row],[total sections]]*100</f>
        <v>#DIV/0!</v>
      </c>
      <c r="L17" t="s">
        <v>109</v>
      </c>
      <c r="M17" t="s">
        <v>110</v>
      </c>
      <c r="N17" t="s">
        <v>108</v>
      </c>
    </row>
    <row r="18" spans="1:14" x14ac:dyDescent="0.3">
      <c r="A18" s="1" t="s">
        <v>79</v>
      </c>
      <c r="B18" t="s">
        <v>11</v>
      </c>
      <c r="C18" t="s">
        <v>170</v>
      </c>
      <c r="D18" t="s">
        <v>193</v>
      </c>
      <c r="I18" t="e">
        <f>Table1[[#This Row],[current section]]/Table1[[#This Row],[total sections]]*100</f>
        <v>#DIV/0!</v>
      </c>
      <c r="L18" t="s">
        <v>128</v>
      </c>
      <c r="M18" t="s">
        <v>129</v>
      </c>
      <c r="N18" t="s">
        <v>130</v>
      </c>
    </row>
    <row r="19" spans="1:14" x14ac:dyDescent="0.3">
      <c r="A19" s="1" t="s">
        <v>35</v>
      </c>
      <c r="B19" t="s">
        <v>11</v>
      </c>
      <c r="C19" t="s">
        <v>176</v>
      </c>
      <c r="D19" t="s">
        <v>194</v>
      </c>
      <c r="I19" t="e">
        <f>Table1[[#This Row],[current section]]/Table1[[#This Row],[total sections]]*100</f>
        <v>#DIV/0!</v>
      </c>
      <c r="L19" t="s">
        <v>100</v>
      </c>
      <c r="M19" t="s">
        <v>101</v>
      </c>
      <c r="N19" t="s">
        <v>102</v>
      </c>
    </row>
    <row r="20" spans="1:14" x14ac:dyDescent="0.3">
      <c r="A20" s="1" t="s">
        <v>79</v>
      </c>
      <c r="B20" t="s">
        <v>11</v>
      </c>
      <c r="D20" t="s">
        <v>118</v>
      </c>
      <c r="I20" t="e">
        <f>Table1[[#This Row],[current section]]/Table1[[#This Row],[total sections]]*100</f>
        <v>#DIV/0!</v>
      </c>
      <c r="L20" t="s">
        <v>115</v>
      </c>
      <c r="M20" t="s">
        <v>116</v>
      </c>
      <c r="N20" t="s">
        <v>117</v>
      </c>
    </row>
    <row r="21" spans="1:14" x14ac:dyDescent="0.3">
      <c r="A21" s="1" t="s">
        <v>25</v>
      </c>
      <c r="B21" t="s">
        <v>11</v>
      </c>
      <c r="D21" t="s">
        <v>147</v>
      </c>
      <c r="I21" t="e">
        <f>Table1[[#This Row],[current section]]/Table1[[#This Row],[total sections]]*100</f>
        <v>#DIV/0!</v>
      </c>
      <c r="L21" t="s">
        <v>144</v>
      </c>
      <c r="M21" t="s">
        <v>145</v>
      </c>
      <c r="N21" t="s">
        <v>146</v>
      </c>
    </row>
    <row r="22" spans="1:14" x14ac:dyDescent="0.3">
      <c r="A22" s="1" t="s">
        <v>25</v>
      </c>
      <c r="B22" t="s">
        <v>11</v>
      </c>
      <c r="D22" t="s">
        <v>153</v>
      </c>
      <c r="I22" t="e">
        <f>Table1[[#This Row],[current section]]/Table1[[#This Row],[total sections]]*100</f>
        <v>#DIV/0!</v>
      </c>
      <c r="L22" t="s">
        <v>151</v>
      </c>
      <c r="M22" t="s">
        <v>152</v>
      </c>
      <c r="N22" t="s">
        <v>113</v>
      </c>
    </row>
    <row r="23" spans="1:14" x14ac:dyDescent="0.3">
      <c r="A23" s="1" t="s">
        <v>30</v>
      </c>
      <c r="B23" t="s">
        <v>11</v>
      </c>
      <c r="D23" t="s">
        <v>195</v>
      </c>
      <c r="I23" t="e">
        <f>Table1[[#This Row],[current section]]/Table1[[#This Row],[total sections]]*100</f>
        <v>#DIV/0!</v>
      </c>
      <c r="L23" t="s">
        <v>119</v>
      </c>
      <c r="M23" t="s">
        <v>120</v>
      </c>
      <c r="N23" t="s">
        <v>121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G25" sqref="G25"/>
    </sheetView>
  </sheetViews>
  <sheetFormatPr defaultRowHeight="14.4" x14ac:dyDescent="0.3"/>
  <cols>
    <col min="1" max="1" width="9.77734375" customWidth="1"/>
    <col min="2" max="2" width="101.88671875" bestFit="1" customWidth="1"/>
    <col min="3" max="3" width="27.109375" bestFit="1" customWidth="1"/>
    <col min="4" max="4" width="6.44140625" customWidth="1"/>
    <col min="5" max="5" width="11" customWidth="1"/>
    <col min="6" max="6" width="49.5546875" bestFit="1" customWidth="1"/>
    <col min="7" max="7" width="10.77734375" customWidth="1"/>
    <col min="8" max="8" width="11.33203125" customWidth="1"/>
    <col min="9" max="9" width="14.88671875" customWidth="1"/>
    <col min="10" max="10" width="9.77734375" customWidth="1"/>
    <col min="13" max="13" width="11" bestFit="1" customWidth="1"/>
  </cols>
  <sheetData>
    <row r="1" spans="1:13" x14ac:dyDescent="0.3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3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3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3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3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3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3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3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3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3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3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3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3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3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3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3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3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3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3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3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3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tabSelected="1" workbookViewId="0">
      <selection activeCell="A6" sqref="A6"/>
    </sheetView>
  </sheetViews>
  <sheetFormatPr defaultRowHeight="14.4" x14ac:dyDescent="0.3"/>
  <cols>
    <col min="1" max="1" width="68.21875" customWidth="1"/>
  </cols>
  <sheetData>
    <row r="1" spans="1:1" x14ac:dyDescent="0.3">
      <c r="A1" t="s">
        <v>199</v>
      </c>
    </row>
    <row r="2" spans="1:1" x14ac:dyDescent="0.3">
      <c r="A2" t="s">
        <v>198</v>
      </c>
    </row>
    <row r="3" spans="1:1" x14ac:dyDescent="0.3">
      <c r="A3" t="s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ZROUYA</cp:lastModifiedBy>
  <dcterms:created xsi:type="dcterms:W3CDTF">2023-07-08T17:12:38Z</dcterms:created>
  <dcterms:modified xsi:type="dcterms:W3CDTF">2023-07-08T18:06:44Z</dcterms:modified>
</cp:coreProperties>
</file>