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git\youth_paper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Sheet1!$A$1:$M$795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5" i="1" l="1"/>
  <c r="Q795" i="1"/>
  <c r="R795" i="1"/>
  <c r="S795" i="1"/>
  <c r="T795" i="1"/>
  <c r="U795" i="1"/>
  <c r="V795" i="1"/>
  <c r="P771" i="1"/>
  <c r="Q771" i="1"/>
  <c r="R771" i="1"/>
  <c r="S771" i="1"/>
  <c r="T771" i="1"/>
  <c r="U771" i="1"/>
  <c r="V771" i="1"/>
  <c r="P747" i="1"/>
  <c r="Q747" i="1"/>
  <c r="R747" i="1"/>
  <c r="S747" i="1"/>
  <c r="T747" i="1"/>
  <c r="U747" i="1"/>
  <c r="V747" i="1"/>
  <c r="P723" i="1"/>
  <c r="Q723" i="1"/>
  <c r="R723" i="1"/>
  <c r="S723" i="1"/>
  <c r="T723" i="1"/>
  <c r="U723" i="1"/>
  <c r="V723" i="1"/>
  <c r="P699" i="1"/>
  <c r="Q699" i="1"/>
  <c r="R699" i="1"/>
  <c r="S699" i="1"/>
  <c r="T699" i="1"/>
  <c r="U699" i="1"/>
  <c r="V699" i="1"/>
  <c r="P675" i="1"/>
  <c r="Q675" i="1"/>
  <c r="R675" i="1"/>
  <c r="S675" i="1"/>
  <c r="T675" i="1"/>
  <c r="U675" i="1"/>
  <c r="V675" i="1"/>
  <c r="P651" i="1"/>
  <c r="Q651" i="1"/>
  <c r="R651" i="1"/>
  <c r="S651" i="1"/>
  <c r="T651" i="1"/>
  <c r="U651" i="1"/>
  <c r="V651" i="1"/>
  <c r="P627" i="1"/>
  <c r="Q627" i="1"/>
  <c r="R627" i="1"/>
  <c r="S627" i="1"/>
  <c r="T627" i="1"/>
  <c r="U627" i="1"/>
  <c r="V627" i="1"/>
  <c r="P603" i="1"/>
  <c r="Q603" i="1"/>
  <c r="R603" i="1"/>
  <c r="S603" i="1"/>
  <c r="T603" i="1"/>
  <c r="U603" i="1"/>
  <c r="V603" i="1"/>
  <c r="P579" i="1"/>
  <c r="Q579" i="1"/>
  <c r="R579" i="1"/>
  <c r="S579" i="1"/>
  <c r="T579" i="1"/>
  <c r="U579" i="1"/>
  <c r="V579" i="1"/>
  <c r="P555" i="1"/>
  <c r="Q555" i="1"/>
  <c r="R555" i="1"/>
  <c r="S555" i="1"/>
  <c r="T555" i="1"/>
  <c r="U555" i="1"/>
  <c r="V555" i="1"/>
  <c r="P531" i="1"/>
  <c r="Q531" i="1"/>
  <c r="R531" i="1"/>
  <c r="S531" i="1"/>
  <c r="T531" i="1"/>
  <c r="U531" i="1"/>
  <c r="V531" i="1"/>
  <c r="P507" i="1"/>
  <c r="Q507" i="1"/>
  <c r="R507" i="1"/>
  <c r="S507" i="1"/>
  <c r="T507" i="1"/>
  <c r="U507" i="1"/>
  <c r="V507" i="1"/>
  <c r="P483" i="1"/>
  <c r="Q483" i="1"/>
  <c r="R483" i="1"/>
  <c r="S483" i="1"/>
  <c r="T483" i="1"/>
  <c r="U483" i="1"/>
  <c r="V483" i="1"/>
  <c r="P459" i="1"/>
  <c r="Q459" i="1"/>
  <c r="R459" i="1"/>
  <c r="S459" i="1"/>
  <c r="T459" i="1"/>
  <c r="U459" i="1"/>
  <c r="V459" i="1"/>
  <c r="P435" i="1"/>
  <c r="Q435" i="1"/>
  <c r="R435" i="1"/>
  <c r="S435" i="1"/>
  <c r="T435" i="1"/>
  <c r="U435" i="1"/>
  <c r="V435" i="1"/>
  <c r="P411" i="1"/>
  <c r="Q411" i="1"/>
  <c r="R411" i="1"/>
  <c r="S411" i="1"/>
  <c r="T411" i="1"/>
  <c r="U411" i="1"/>
  <c r="V411" i="1"/>
  <c r="P387" i="1"/>
  <c r="Q387" i="1"/>
  <c r="R387" i="1"/>
  <c r="S387" i="1"/>
  <c r="T387" i="1"/>
  <c r="U387" i="1"/>
  <c r="V387" i="1"/>
  <c r="P363" i="1"/>
  <c r="Q363" i="1"/>
  <c r="R363" i="1"/>
  <c r="S363" i="1"/>
  <c r="T363" i="1"/>
  <c r="U363" i="1"/>
  <c r="V363" i="1"/>
  <c r="P339" i="1"/>
  <c r="Q339" i="1"/>
  <c r="R339" i="1"/>
  <c r="S339" i="1"/>
  <c r="T339" i="1"/>
  <c r="U339" i="1"/>
  <c r="V339" i="1"/>
  <c r="P315" i="1"/>
  <c r="Q315" i="1"/>
  <c r="R315" i="1"/>
  <c r="S315" i="1"/>
  <c r="T315" i="1"/>
  <c r="U315" i="1"/>
  <c r="V315" i="1"/>
  <c r="P291" i="1"/>
  <c r="Q291" i="1"/>
  <c r="R291" i="1"/>
  <c r="S291" i="1"/>
  <c r="T291" i="1"/>
  <c r="U291" i="1"/>
  <c r="V291" i="1"/>
  <c r="P267" i="1"/>
  <c r="Q267" i="1"/>
  <c r="R267" i="1"/>
  <c r="S267" i="1"/>
  <c r="T267" i="1"/>
  <c r="U267" i="1"/>
  <c r="V267" i="1"/>
  <c r="P243" i="1"/>
  <c r="Q243" i="1"/>
  <c r="R243" i="1"/>
  <c r="S243" i="1"/>
  <c r="T243" i="1"/>
  <c r="U243" i="1"/>
  <c r="V243" i="1"/>
  <c r="P219" i="1"/>
  <c r="Q219" i="1"/>
  <c r="R219" i="1"/>
  <c r="S219" i="1"/>
  <c r="T219" i="1"/>
  <c r="U219" i="1"/>
  <c r="V219" i="1"/>
  <c r="P195" i="1"/>
  <c r="Q195" i="1"/>
  <c r="R195" i="1"/>
  <c r="S195" i="1"/>
  <c r="T195" i="1"/>
  <c r="U195" i="1"/>
  <c r="V195" i="1"/>
  <c r="P171" i="1"/>
  <c r="Q171" i="1"/>
  <c r="R171" i="1"/>
  <c r="S171" i="1"/>
  <c r="T171" i="1"/>
  <c r="U171" i="1"/>
  <c r="V171" i="1"/>
  <c r="P147" i="1"/>
  <c r="Q147" i="1"/>
  <c r="R147" i="1"/>
  <c r="S147" i="1"/>
  <c r="T147" i="1"/>
  <c r="U147" i="1"/>
  <c r="V147" i="1"/>
  <c r="P123" i="1"/>
  <c r="Q123" i="1"/>
  <c r="R123" i="1"/>
  <c r="S123" i="1"/>
  <c r="T123" i="1"/>
  <c r="U123" i="1"/>
  <c r="V123" i="1"/>
  <c r="P99" i="1"/>
  <c r="Q99" i="1"/>
  <c r="R99" i="1"/>
  <c r="S99" i="1"/>
  <c r="T99" i="1"/>
  <c r="U99" i="1"/>
  <c r="V99" i="1"/>
  <c r="P75" i="1"/>
  <c r="Q75" i="1"/>
  <c r="R75" i="1"/>
  <c r="S75" i="1"/>
  <c r="T75" i="1"/>
  <c r="U75" i="1"/>
  <c r="V75" i="1"/>
  <c r="P51" i="1"/>
  <c r="Q51" i="1"/>
  <c r="R51" i="1"/>
  <c r="S51" i="1"/>
  <c r="T51" i="1"/>
  <c r="U51" i="1"/>
  <c r="V51" i="1"/>
  <c r="P27" i="1"/>
  <c r="Q27" i="1"/>
  <c r="R27" i="1"/>
  <c r="S27" i="1"/>
  <c r="T27" i="1"/>
  <c r="U27" i="1"/>
  <c r="V27" i="1"/>
  <c r="O795" i="1"/>
  <c r="O771" i="1"/>
  <c r="O747" i="1"/>
  <c r="O723" i="1"/>
  <c r="O699" i="1"/>
  <c r="O675" i="1"/>
  <c r="O651" i="1"/>
  <c r="O627" i="1"/>
  <c r="O603" i="1"/>
  <c r="O579" i="1"/>
  <c r="O555" i="1"/>
  <c r="O531" i="1"/>
  <c r="O507" i="1"/>
  <c r="O483" i="1"/>
  <c r="O459" i="1"/>
  <c r="O435" i="1"/>
  <c r="O411" i="1"/>
  <c r="O387" i="1"/>
  <c r="O363" i="1"/>
  <c r="O339" i="1"/>
  <c r="O315" i="1"/>
  <c r="O291" i="1"/>
  <c r="O267" i="1"/>
  <c r="O243" i="1"/>
  <c r="O219" i="1"/>
  <c r="O195" i="1"/>
  <c r="O171" i="1"/>
  <c r="O147" i="1"/>
  <c r="O123" i="1"/>
  <c r="O99" i="1"/>
  <c r="O75" i="1"/>
  <c r="O51" i="1"/>
  <c r="O27" i="1"/>
  <c r="N795" i="1"/>
  <c r="N771" i="1"/>
  <c r="N747" i="1"/>
  <c r="N723" i="1"/>
  <c r="N699" i="1"/>
  <c r="N675" i="1"/>
  <c r="N651" i="1"/>
  <c r="N627" i="1"/>
  <c r="N603" i="1"/>
  <c r="N579" i="1"/>
  <c r="N555" i="1"/>
  <c r="N531" i="1"/>
  <c r="N507" i="1"/>
  <c r="N483" i="1"/>
  <c r="N459" i="1"/>
  <c r="N435" i="1"/>
  <c r="N411" i="1"/>
  <c r="N387" i="1"/>
  <c r="N363" i="1"/>
  <c r="N339" i="1"/>
  <c r="N315" i="1"/>
  <c r="N291" i="1"/>
  <c r="N267" i="1"/>
  <c r="N243" i="1"/>
  <c r="N219" i="1"/>
  <c r="N195" i="1"/>
  <c r="N171" i="1"/>
  <c r="N147" i="1"/>
  <c r="N123" i="1"/>
  <c r="N99" i="1"/>
  <c r="N75" i="1"/>
  <c r="N51" i="1"/>
  <c r="N27" i="1"/>
</calcChain>
</file>

<file path=xl/sharedStrings.xml><?xml version="1.0" encoding="utf-8"?>
<sst xmlns="http://schemas.openxmlformats.org/spreadsheetml/2006/main" count="3214" uniqueCount="44">
  <si>
    <t>조사회차</t>
    <phoneticPr fontId="3" type="noConversion"/>
  </si>
  <si>
    <t>학교급</t>
  </si>
  <si>
    <t>계열</t>
  </si>
  <si>
    <t>성별</t>
  </si>
  <si>
    <t>연령별 재적학생수</t>
    <phoneticPr fontId="3" type="noConversion"/>
  </si>
  <si>
    <t>합계</t>
    <phoneticPr fontId="3" type="noConversion"/>
  </si>
  <si>
    <t>19세 이하</t>
    <phoneticPr fontId="3" type="noConversion"/>
  </si>
  <si>
    <t>20-24세</t>
    <phoneticPr fontId="3" type="noConversion"/>
  </si>
  <si>
    <t>25-29세</t>
    <phoneticPr fontId="3" type="noConversion"/>
  </si>
  <si>
    <t>30-34세</t>
    <phoneticPr fontId="3" type="noConversion"/>
  </si>
  <si>
    <t>35-39세</t>
    <phoneticPr fontId="3" type="noConversion"/>
  </si>
  <si>
    <t>40-49세</t>
    <phoneticPr fontId="3" type="noConversion"/>
  </si>
  <si>
    <t>50-59세</t>
    <phoneticPr fontId="3" type="noConversion"/>
  </si>
  <si>
    <t>60세 이상</t>
    <phoneticPr fontId="3" type="noConversion"/>
  </si>
  <si>
    <t>201101</t>
    <phoneticPr fontId="3" type="noConversion"/>
  </si>
  <si>
    <t>01 전문대학</t>
  </si>
  <si>
    <t>인문계열</t>
  </si>
  <si>
    <t>남자</t>
  </si>
  <si>
    <t>여자</t>
  </si>
  <si>
    <t>계</t>
  </si>
  <si>
    <t>사회계열</t>
  </si>
  <si>
    <t>교육계열</t>
  </si>
  <si>
    <t>공학계열</t>
  </si>
  <si>
    <t>자연계열</t>
  </si>
  <si>
    <t>의약계열</t>
  </si>
  <si>
    <t>예체능계열</t>
  </si>
  <si>
    <t>합계</t>
  </si>
  <si>
    <t>02 대학</t>
  </si>
  <si>
    <t>03 대학원</t>
  </si>
  <si>
    <t>201201</t>
    <phoneticPr fontId="3" type="noConversion"/>
  </si>
  <si>
    <t>201301</t>
    <phoneticPr fontId="3" type="noConversion"/>
  </si>
  <si>
    <t>201401</t>
    <phoneticPr fontId="3" type="noConversion"/>
  </si>
  <si>
    <t>201501</t>
    <phoneticPr fontId="3" type="noConversion"/>
  </si>
  <si>
    <t>201601</t>
    <phoneticPr fontId="3" type="noConversion"/>
  </si>
  <si>
    <t>201701</t>
    <phoneticPr fontId="3" type="noConversion"/>
  </si>
  <si>
    <t>201801</t>
    <phoneticPr fontId="3" type="noConversion"/>
  </si>
  <si>
    <t>201901</t>
    <phoneticPr fontId="3" type="noConversion"/>
  </si>
  <si>
    <t>202001</t>
    <phoneticPr fontId="3" type="noConversion"/>
  </si>
  <si>
    <t>202101</t>
    <phoneticPr fontId="3" type="noConversion"/>
  </si>
  <si>
    <t>연도</t>
    <phoneticPr fontId="3" type="noConversion"/>
  </si>
  <si>
    <t>전문대학</t>
    <phoneticPr fontId="3" type="noConversion"/>
  </si>
  <si>
    <t>대학</t>
    <phoneticPr fontId="3" type="noConversion"/>
  </si>
  <si>
    <t>30~39세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</si>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</sst>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>
      <alignment vertical="center"/>
    </xf>
    <xf numFmtId="41" fontId="5" fillId="0" borderId="9" xfId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1" fontId="2" fillId="3" borderId="9" xfId="1" applyFont="1" applyFill="1" applyBorder="1">
      <alignment vertical="center"/>
    </xf>
    <xf numFmtId="49" fontId="2" fillId="4" borderId="9" xfId="0" applyNumberFormat="1" applyFont="1" applyFill="1" applyBorder="1">
      <alignment vertical="center"/>
    </xf>
    <xf numFmtId="41" fontId="2" fillId="4" borderId="9" xfId="1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95"/>
  <sheetViews>
    <sheetView topLeftCell="C1" workbookViewId="0">
      <selection activeCell="A27" sqref="A27:V795"/>
    </sheetView>
  </sheetViews>
  <sheetFormatPr defaultRowHeight="16.5" x14ac:dyDescent="0.3"/>
  <cols>
    <col min="1" max="1" width="12" bestFit="1" customWidth="1"/>
    <col min="2" max="2" width="10.625" bestFit="1" customWidth="1"/>
    <col min="3" max="3" width="9.625" bestFit="1" customWidth="1"/>
    <col min="4" max="4" width="8.75" bestFit="1" customWidth="1"/>
    <col min="5" max="5" width="10.5" bestFit="1" customWidth="1"/>
    <col min="6" max="6" width="9.125" bestFit="1" customWidth="1"/>
    <col min="7" max="7" width="10.5" bestFit="1" customWidth="1"/>
    <col min="8" max="8" width="9.125" bestFit="1" customWidth="1"/>
    <col min="9" max="12" width="8.125" bestFit="1" customWidth="1"/>
    <col min="14" max="14" width="10.875" bestFit="1" customWidth="1"/>
    <col min="15" max="15" width="12.75" style="17" bestFit="1" customWidth="1"/>
    <col min="16" max="22" width="9" style="17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4"/>
    </row>
    <row r="2" spans="1:22" hidden="1" x14ac:dyDescent="0.3">
      <c r="A2" s="5"/>
      <c r="B2" s="5"/>
      <c r="C2" s="5"/>
      <c r="D2" s="5"/>
      <c r="E2" s="6"/>
      <c r="F2" s="7"/>
      <c r="G2" s="7"/>
      <c r="H2" s="7"/>
      <c r="I2" s="7"/>
      <c r="J2" s="7"/>
      <c r="K2" s="7"/>
      <c r="L2" s="7"/>
      <c r="M2" s="8"/>
      <c r="O2"/>
      <c r="P2"/>
      <c r="Q2"/>
      <c r="R2"/>
      <c r="S2"/>
      <c r="T2"/>
      <c r="U2"/>
      <c r="V2"/>
    </row>
    <row r="3" spans="1:22" hidden="1" x14ac:dyDescent="0.3">
      <c r="A3" s="5"/>
      <c r="B3" s="5"/>
      <c r="C3" s="5"/>
      <c r="D3" s="5"/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O3"/>
      <c r="P3"/>
      <c r="Q3"/>
      <c r="R3"/>
      <c r="S3"/>
      <c r="T3"/>
      <c r="U3"/>
      <c r="V3"/>
    </row>
    <row r="4" spans="1:22" hidden="1" x14ac:dyDescent="0.3">
      <c r="A4" s="10" t="s">
        <v>14</v>
      </c>
      <c r="B4" s="10" t="s">
        <v>15</v>
      </c>
      <c r="C4" s="10" t="s">
        <v>16</v>
      </c>
      <c r="D4" s="10" t="s">
        <v>17</v>
      </c>
      <c r="E4" s="11">
        <v>10734</v>
      </c>
      <c r="F4" s="11">
        <v>3577</v>
      </c>
      <c r="G4" s="11">
        <v>5596</v>
      </c>
      <c r="H4" s="11">
        <v>954</v>
      </c>
      <c r="I4" s="11">
        <v>351</v>
      </c>
      <c r="J4" s="11">
        <v>120</v>
      </c>
      <c r="K4" s="11">
        <v>92</v>
      </c>
      <c r="L4" s="11">
        <v>32</v>
      </c>
      <c r="M4" s="11">
        <v>12</v>
      </c>
      <c r="O4"/>
      <c r="P4"/>
      <c r="Q4"/>
      <c r="R4"/>
      <c r="S4"/>
      <c r="T4"/>
      <c r="U4"/>
      <c r="V4"/>
    </row>
    <row r="5" spans="1:22" hidden="1" x14ac:dyDescent="0.3">
      <c r="A5" s="10" t="s">
        <v>14</v>
      </c>
      <c r="B5" s="10" t="s">
        <v>15</v>
      </c>
      <c r="C5" s="10" t="s">
        <v>16</v>
      </c>
      <c r="D5" s="10" t="s">
        <v>18</v>
      </c>
      <c r="E5" s="11">
        <v>15778</v>
      </c>
      <c r="F5" s="11">
        <v>9355</v>
      </c>
      <c r="G5" s="11">
        <v>4871</v>
      </c>
      <c r="H5" s="11">
        <v>808</v>
      </c>
      <c r="I5" s="11">
        <v>277</v>
      </c>
      <c r="J5" s="11">
        <v>178</v>
      </c>
      <c r="K5" s="11">
        <v>190</v>
      </c>
      <c r="L5" s="11">
        <v>77</v>
      </c>
      <c r="M5" s="11">
        <v>22</v>
      </c>
      <c r="O5"/>
      <c r="P5"/>
      <c r="Q5"/>
      <c r="R5"/>
      <c r="S5"/>
      <c r="T5"/>
      <c r="U5"/>
      <c r="V5"/>
    </row>
    <row r="6" spans="1:22" hidden="1" x14ac:dyDescent="0.3">
      <c r="A6" s="12" t="s">
        <v>14</v>
      </c>
      <c r="B6" s="12" t="s">
        <v>15</v>
      </c>
      <c r="C6" s="12" t="s">
        <v>16</v>
      </c>
      <c r="D6" s="12" t="s">
        <v>19</v>
      </c>
      <c r="E6" s="13">
        <v>26512</v>
      </c>
      <c r="F6" s="13">
        <v>12932</v>
      </c>
      <c r="G6" s="13">
        <v>10467</v>
      </c>
      <c r="H6" s="13">
        <v>1762</v>
      </c>
      <c r="I6" s="13">
        <v>628</v>
      </c>
      <c r="J6" s="13">
        <v>298</v>
      </c>
      <c r="K6" s="13">
        <v>282</v>
      </c>
      <c r="L6" s="13">
        <v>109</v>
      </c>
      <c r="M6" s="13">
        <v>34</v>
      </c>
      <c r="O6"/>
      <c r="P6"/>
      <c r="Q6"/>
      <c r="R6"/>
      <c r="S6"/>
      <c r="T6"/>
      <c r="U6"/>
      <c r="V6"/>
    </row>
    <row r="7" spans="1:22" hidden="1" x14ac:dyDescent="0.3">
      <c r="A7" s="10" t="s">
        <v>14</v>
      </c>
      <c r="B7" s="10" t="s">
        <v>15</v>
      </c>
      <c r="C7" s="10" t="s">
        <v>20</v>
      </c>
      <c r="D7" s="10" t="s">
        <v>17</v>
      </c>
      <c r="E7" s="11">
        <v>98842</v>
      </c>
      <c r="F7" s="11">
        <v>34178</v>
      </c>
      <c r="G7" s="11">
        <v>46709</v>
      </c>
      <c r="H7" s="11">
        <v>7395</v>
      </c>
      <c r="I7" s="11">
        <v>2671</v>
      </c>
      <c r="J7" s="11">
        <v>2070</v>
      </c>
      <c r="K7" s="11">
        <v>3309</v>
      </c>
      <c r="L7" s="11">
        <v>2108</v>
      </c>
      <c r="M7" s="11">
        <v>402</v>
      </c>
      <c r="O7"/>
      <c r="P7"/>
      <c r="Q7"/>
      <c r="R7"/>
      <c r="S7"/>
      <c r="T7"/>
      <c r="U7"/>
      <c r="V7"/>
    </row>
    <row r="8" spans="1:22" hidden="1" x14ac:dyDescent="0.3">
      <c r="A8" s="10" t="s">
        <v>14</v>
      </c>
      <c r="B8" s="10" t="s">
        <v>15</v>
      </c>
      <c r="C8" s="10" t="s">
        <v>20</v>
      </c>
      <c r="D8" s="10" t="s">
        <v>18</v>
      </c>
      <c r="E8" s="11">
        <v>93752</v>
      </c>
      <c r="F8" s="11">
        <v>50630</v>
      </c>
      <c r="G8" s="11">
        <v>17222</v>
      </c>
      <c r="H8" s="11">
        <v>3674</v>
      </c>
      <c r="I8" s="11">
        <v>2790</v>
      </c>
      <c r="J8" s="11">
        <v>5297</v>
      </c>
      <c r="K8" s="11">
        <v>9963</v>
      </c>
      <c r="L8" s="11">
        <v>3781</v>
      </c>
      <c r="M8" s="11">
        <v>395</v>
      </c>
      <c r="O8"/>
      <c r="P8"/>
      <c r="Q8"/>
      <c r="R8"/>
      <c r="S8"/>
      <c r="T8"/>
      <c r="U8"/>
      <c r="V8"/>
    </row>
    <row r="9" spans="1:22" hidden="1" x14ac:dyDescent="0.3">
      <c r="A9" s="12" t="s">
        <v>14</v>
      </c>
      <c r="B9" s="12" t="s">
        <v>15</v>
      </c>
      <c r="C9" s="12" t="s">
        <v>20</v>
      </c>
      <c r="D9" s="12" t="s">
        <v>19</v>
      </c>
      <c r="E9" s="13">
        <v>192594</v>
      </c>
      <c r="F9" s="13">
        <v>84808</v>
      </c>
      <c r="G9" s="13">
        <v>63931</v>
      </c>
      <c r="H9" s="13">
        <v>11069</v>
      </c>
      <c r="I9" s="13">
        <v>5461</v>
      </c>
      <c r="J9" s="13">
        <v>7367</v>
      </c>
      <c r="K9" s="13">
        <v>13272</v>
      </c>
      <c r="L9" s="13">
        <v>5889</v>
      </c>
      <c r="M9" s="13">
        <v>797</v>
      </c>
      <c r="O9"/>
      <c r="P9"/>
      <c r="Q9"/>
      <c r="R9"/>
      <c r="S9"/>
      <c r="T9"/>
      <c r="U9"/>
      <c r="V9"/>
    </row>
    <row r="10" spans="1:22" hidden="1" x14ac:dyDescent="0.3">
      <c r="A10" s="10" t="s">
        <v>14</v>
      </c>
      <c r="B10" s="10" t="s">
        <v>15</v>
      </c>
      <c r="C10" s="10" t="s">
        <v>21</v>
      </c>
      <c r="D10" s="10" t="s">
        <v>17</v>
      </c>
      <c r="E10" s="11">
        <v>1698</v>
      </c>
      <c r="F10" s="11">
        <v>500</v>
      </c>
      <c r="G10" s="11">
        <v>691</v>
      </c>
      <c r="H10" s="11">
        <v>127</v>
      </c>
      <c r="I10" s="11">
        <v>70</v>
      </c>
      <c r="J10" s="11">
        <v>74</v>
      </c>
      <c r="K10" s="11">
        <v>169</v>
      </c>
      <c r="L10" s="11">
        <v>63</v>
      </c>
      <c r="M10" s="11">
        <v>4</v>
      </c>
      <c r="O10"/>
      <c r="P10"/>
      <c r="Q10"/>
      <c r="R10"/>
      <c r="S10"/>
      <c r="T10"/>
      <c r="U10"/>
      <c r="V10"/>
    </row>
    <row r="11" spans="1:22" hidden="1" x14ac:dyDescent="0.3">
      <c r="A11" s="10" t="s">
        <v>14</v>
      </c>
      <c r="B11" s="10" t="s">
        <v>15</v>
      </c>
      <c r="C11" s="10" t="s">
        <v>21</v>
      </c>
      <c r="D11" s="10" t="s">
        <v>18</v>
      </c>
      <c r="E11" s="11">
        <v>28980</v>
      </c>
      <c r="F11" s="11">
        <v>15062</v>
      </c>
      <c r="G11" s="11">
        <v>8768</v>
      </c>
      <c r="H11" s="11">
        <v>1372</v>
      </c>
      <c r="I11" s="11">
        <v>902</v>
      </c>
      <c r="J11" s="11">
        <v>1192</v>
      </c>
      <c r="K11" s="11">
        <v>1357</v>
      </c>
      <c r="L11" s="11">
        <v>302</v>
      </c>
      <c r="M11" s="11">
        <v>25</v>
      </c>
      <c r="O11"/>
      <c r="P11"/>
      <c r="Q11"/>
      <c r="R11"/>
      <c r="S11"/>
      <c r="T11"/>
      <c r="U11"/>
      <c r="V11"/>
    </row>
    <row r="12" spans="1:22" hidden="1" x14ac:dyDescent="0.3">
      <c r="A12" s="12" t="s">
        <v>14</v>
      </c>
      <c r="B12" s="12" t="s">
        <v>15</v>
      </c>
      <c r="C12" s="12" t="s">
        <v>21</v>
      </c>
      <c r="D12" s="12" t="s">
        <v>19</v>
      </c>
      <c r="E12" s="13">
        <v>30678</v>
      </c>
      <c r="F12" s="13">
        <v>15562</v>
      </c>
      <c r="G12" s="13">
        <v>9459</v>
      </c>
      <c r="H12" s="13">
        <v>1499</v>
      </c>
      <c r="I12" s="13">
        <v>972</v>
      </c>
      <c r="J12" s="13">
        <v>1266</v>
      </c>
      <c r="K12" s="13">
        <v>1526</v>
      </c>
      <c r="L12" s="13">
        <v>365</v>
      </c>
      <c r="M12" s="13">
        <v>29</v>
      </c>
      <c r="O12"/>
      <c r="P12"/>
      <c r="Q12"/>
      <c r="R12"/>
      <c r="S12"/>
      <c r="T12"/>
      <c r="U12"/>
      <c r="V12"/>
    </row>
    <row r="13" spans="1:22" hidden="1" x14ac:dyDescent="0.3">
      <c r="A13" s="10" t="s">
        <v>14</v>
      </c>
      <c r="B13" s="10" t="s">
        <v>15</v>
      </c>
      <c r="C13" s="10" t="s">
        <v>22</v>
      </c>
      <c r="D13" s="10" t="s">
        <v>17</v>
      </c>
      <c r="E13" s="11">
        <v>214982</v>
      </c>
      <c r="F13" s="11">
        <v>78021</v>
      </c>
      <c r="G13" s="11">
        <v>117206</v>
      </c>
      <c r="H13" s="11">
        <v>11890</v>
      </c>
      <c r="I13" s="11">
        <v>2875</v>
      </c>
      <c r="J13" s="11">
        <v>1929</v>
      </c>
      <c r="K13" s="11">
        <v>2329</v>
      </c>
      <c r="L13" s="11">
        <v>667</v>
      </c>
      <c r="M13" s="11">
        <v>65</v>
      </c>
      <c r="O13"/>
      <c r="P13"/>
      <c r="Q13"/>
      <c r="R13"/>
      <c r="S13"/>
      <c r="T13"/>
      <c r="U13"/>
      <c r="V13"/>
    </row>
    <row r="14" spans="1:22" hidden="1" x14ac:dyDescent="0.3">
      <c r="A14" s="10" t="s">
        <v>14</v>
      </c>
      <c r="B14" s="10" t="s">
        <v>15</v>
      </c>
      <c r="C14" s="10" t="s">
        <v>22</v>
      </c>
      <c r="D14" s="10" t="s">
        <v>18</v>
      </c>
      <c r="E14" s="11">
        <v>20073</v>
      </c>
      <c r="F14" s="11">
        <v>11788</v>
      </c>
      <c r="G14" s="11">
        <v>5951</v>
      </c>
      <c r="H14" s="11">
        <v>566</v>
      </c>
      <c r="I14" s="11">
        <v>388</v>
      </c>
      <c r="J14" s="11">
        <v>507</v>
      </c>
      <c r="K14" s="11">
        <v>706</v>
      </c>
      <c r="L14" s="11">
        <v>158</v>
      </c>
      <c r="M14" s="11">
        <v>9</v>
      </c>
      <c r="O14"/>
      <c r="P14"/>
      <c r="Q14"/>
      <c r="R14"/>
      <c r="S14"/>
      <c r="T14"/>
      <c r="U14"/>
      <c r="V14"/>
    </row>
    <row r="15" spans="1:22" hidden="1" x14ac:dyDescent="0.3">
      <c r="A15" s="12" t="s">
        <v>14</v>
      </c>
      <c r="B15" s="12" t="s">
        <v>15</v>
      </c>
      <c r="C15" s="12" t="s">
        <v>22</v>
      </c>
      <c r="D15" s="12" t="s">
        <v>19</v>
      </c>
      <c r="E15" s="13">
        <v>235055</v>
      </c>
      <c r="F15" s="13">
        <v>89809</v>
      </c>
      <c r="G15" s="13">
        <v>123157</v>
      </c>
      <c r="H15" s="13">
        <v>12456</v>
      </c>
      <c r="I15" s="13">
        <v>3263</v>
      </c>
      <c r="J15" s="13">
        <v>2436</v>
      </c>
      <c r="K15" s="13">
        <v>3035</v>
      </c>
      <c r="L15" s="13">
        <v>825</v>
      </c>
      <c r="M15" s="13">
        <v>74</v>
      </c>
      <c r="O15"/>
      <c r="P15"/>
      <c r="Q15"/>
      <c r="R15"/>
      <c r="S15"/>
      <c r="T15"/>
      <c r="U15"/>
      <c r="V15"/>
    </row>
    <row r="16" spans="1:22" hidden="1" x14ac:dyDescent="0.3">
      <c r="A16" s="10" t="s">
        <v>14</v>
      </c>
      <c r="B16" s="10" t="s">
        <v>15</v>
      </c>
      <c r="C16" s="10" t="s">
        <v>23</v>
      </c>
      <c r="D16" s="10" t="s">
        <v>17</v>
      </c>
      <c r="E16" s="11">
        <v>34779</v>
      </c>
      <c r="F16" s="11">
        <v>13428</v>
      </c>
      <c r="G16" s="11">
        <v>18158</v>
      </c>
      <c r="H16" s="11">
        <v>1924</v>
      </c>
      <c r="I16" s="11">
        <v>446</v>
      </c>
      <c r="J16" s="11">
        <v>266</v>
      </c>
      <c r="K16" s="11">
        <v>409</v>
      </c>
      <c r="L16" s="11">
        <v>123</v>
      </c>
      <c r="M16" s="11">
        <v>25</v>
      </c>
      <c r="O16"/>
      <c r="P16"/>
      <c r="Q16"/>
      <c r="R16"/>
      <c r="S16"/>
      <c r="T16"/>
      <c r="U16"/>
      <c r="V16"/>
    </row>
    <row r="17" spans="1:22" hidden="1" x14ac:dyDescent="0.3">
      <c r="A17" s="10" t="s">
        <v>14</v>
      </c>
      <c r="B17" s="10" t="s">
        <v>15</v>
      </c>
      <c r="C17" s="10" t="s">
        <v>23</v>
      </c>
      <c r="D17" s="10" t="s">
        <v>18</v>
      </c>
      <c r="E17" s="11">
        <v>20821</v>
      </c>
      <c r="F17" s="11">
        <v>14008</v>
      </c>
      <c r="G17" s="11">
        <v>4564</v>
      </c>
      <c r="H17" s="11">
        <v>574</v>
      </c>
      <c r="I17" s="11">
        <v>288</v>
      </c>
      <c r="J17" s="11">
        <v>392</v>
      </c>
      <c r="K17" s="11">
        <v>678</v>
      </c>
      <c r="L17" s="11">
        <v>282</v>
      </c>
      <c r="M17" s="11">
        <v>35</v>
      </c>
      <c r="O17"/>
      <c r="P17"/>
      <c r="Q17"/>
      <c r="R17"/>
      <c r="S17"/>
      <c r="T17"/>
      <c r="U17"/>
      <c r="V17"/>
    </row>
    <row r="18" spans="1:22" hidden="1" x14ac:dyDescent="0.3">
      <c r="A18" s="12" t="s">
        <v>14</v>
      </c>
      <c r="B18" s="12" t="s">
        <v>15</v>
      </c>
      <c r="C18" s="12" t="s">
        <v>23</v>
      </c>
      <c r="D18" s="12" t="s">
        <v>19</v>
      </c>
      <c r="E18" s="13">
        <v>55600</v>
      </c>
      <c r="F18" s="13">
        <v>27436</v>
      </c>
      <c r="G18" s="13">
        <v>22722</v>
      </c>
      <c r="H18" s="13">
        <v>2498</v>
      </c>
      <c r="I18" s="13">
        <v>734</v>
      </c>
      <c r="J18" s="13">
        <v>658</v>
      </c>
      <c r="K18" s="13">
        <v>1087</v>
      </c>
      <c r="L18" s="13">
        <v>405</v>
      </c>
      <c r="M18" s="13">
        <v>60</v>
      </c>
      <c r="O18"/>
      <c r="P18"/>
      <c r="Q18"/>
      <c r="R18"/>
      <c r="S18"/>
      <c r="T18"/>
      <c r="U18"/>
      <c r="V18"/>
    </row>
    <row r="19" spans="1:22" hidden="1" x14ac:dyDescent="0.3">
      <c r="A19" s="10" t="s">
        <v>14</v>
      </c>
      <c r="B19" s="10" t="s">
        <v>15</v>
      </c>
      <c r="C19" s="10" t="s">
        <v>24</v>
      </c>
      <c r="D19" s="10" t="s">
        <v>17</v>
      </c>
      <c r="E19" s="11">
        <v>39348</v>
      </c>
      <c r="F19" s="11">
        <v>13480</v>
      </c>
      <c r="G19" s="11">
        <v>21565</v>
      </c>
      <c r="H19" s="11">
        <v>2980</v>
      </c>
      <c r="I19" s="11">
        <v>661</v>
      </c>
      <c r="J19" s="11">
        <v>322</v>
      </c>
      <c r="K19" s="11">
        <v>248</v>
      </c>
      <c r="L19" s="11">
        <v>79</v>
      </c>
      <c r="M19" s="11">
        <v>13</v>
      </c>
      <c r="O19"/>
      <c r="P19"/>
      <c r="Q19"/>
      <c r="R19"/>
      <c r="S19"/>
      <c r="T19"/>
      <c r="U19"/>
      <c r="V19"/>
    </row>
    <row r="20" spans="1:22" hidden="1" x14ac:dyDescent="0.3">
      <c r="A20" s="10" t="s">
        <v>14</v>
      </c>
      <c r="B20" s="10" t="s">
        <v>15</v>
      </c>
      <c r="C20" s="10" t="s">
        <v>24</v>
      </c>
      <c r="D20" s="10" t="s">
        <v>18</v>
      </c>
      <c r="E20" s="11">
        <v>66954</v>
      </c>
      <c r="F20" s="11">
        <v>35789</v>
      </c>
      <c r="G20" s="11">
        <v>25650</v>
      </c>
      <c r="H20" s="11">
        <v>3318</v>
      </c>
      <c r="I20" s="11">
        <v>1014</v>
      </c>
      <c r="J20" s="11">
        <v>595</v>
      </c>
      <c r="K20" s="11">
        <v>496</v>
      </c>
      <c r="L20" s="11">
        <v>88</v>
      </c>
      <c r="M20" s="11">
        <v>4</v>
      </c>
      <c r="O20"/>
      <c r="P20"/>
      <c r="Q20"/>
      <c r="R20"/>
      <c r="S20"/>
      <c r="T20"/>
      <c r="U20"/>
      <c r="V20"/>
    </row>
    <row r="21" spans="1:22" hidden="1" x14ac:dyDescent="0.3">
      <c r="A21" s="12" t="s">
        <v>14</v>
      </c>
      <c r="B21" s="12" t="s">
        <v>15</v>
      </c>
      <c r="C21" s="12" t="s">
        <v>24</v>
      </c>
      <c r="D21" s="12" t="s">
        <v>19</v>
      </c>
      <c r="E21" s="13">
        <v>106302</v>
      </c>
      <c r="F21" s="13">
        <v>49269</v>
      </c>
      <c r="G21" s="13">
        <v>47215</v>
      </c>
      <c r="H21" s="13">
        <v>6298</v>
      </c>
      <c r="I21" s="13">
        <v>1675</v>
      </c>
      <c r="J21" s="13">
        <v>917</v>
      </c>
      <c r="K21" s="13">
        <v>744</v>
      </c>
      <c r="L21" s="13">
        <v>167</v>
      </c>
      <c r="M21" s="13">
        <v>17</v>
      </c>
      <c r="O21"/>
      <c r="P21"/>
      <c r="Q21"/>
      <c r="R21"/>
      <c r="S21"/>
      <c r="T21"/>
      <c r="U21"/>
      <c r="V21"/>
    </row>
    <row r="22" spans="1:22" hidden="1" x14ac:dyDescent="0.3">
      <c r="A22" s="10" t="s">
        <v>14</v>
      </c>
      <c r="B22" s="10" t="s">
        <v>15</v>
      </c>
      <c r="C22" s="10" t="s">
        <v>25</v>
      </c>
      <c r="D22" s="10" t="s">
        <v>17</v>
      </c>
      <c r="E22" s="11">
        <v>66108</v>
      </c>
      <c r="F22" s="11">
        <v>24204</v>
      </c>
      <c r="G22" s="11">
        <v>35235</v>
      </c>
      <c r="H22" s="11">
        <v>4145</v>
      </c>
      <c r="I22" s="11">
        <v>981</v>
      </c>
      <c r="J22" s="11">
        <v>627</v>
      </c>
      <c r="K22" s="11">
        <v>663</v>
      </c>
      <c r="L22" s="11">
        <v>212</v>
      </c>
      <c r="M22" s="11">
        <v>41</v>
      </c>
      <c r="O22"/>
      <c r="P22"/>
      <c r="Q22"/>
      <c r="R22"/>
      <c r="S22"/>
      <c r="T22"/>
      <c r="U22"/>
      <c r="V22"/>
    </row>
    <row r="23" spans="1:22" hidden="1" x14ac:dyDescent="0.3">
      <c r="A23" s="10" t="s">
        <v>14</v>
      </c>
      <c r="B23" s="10" t="s">
        <v>15</v>
      </c>
      <c r="C23" s="10" t="s">
        <v>25</v>
      </c>
      <c r="D23" s="10" t="s">
        <v>18</v>
      </c>
      <c r="E23" s="11">
        <v>63889</v>
      </c>
      <c r="F23" s="11">
        <v>41227</v>
      </c>
      <c r="G23" s="11">
        <v>16977</v>
      </c>
      <c r="H23" s="11">
        <v>2015</v>
      </c>
      <c r="I23" s="11">
        <v>983</v>
      </c>
      <c r="J23" s="11">
        <v>1058</v>
      </c>
      <c r="K23" s="11">
        <v>1248</v>
      </c>
      <c r="L23" s="11">
        <v>360</v>
      </c>
      <c r="M23" s="11">
        <v>21</v>
      </c>
      <c r="O23"/>
      <c r="P23"/>
      <c r="Q23"/>
      <c r="R23"/>
      <c r="S23"/>
      <c r="T23"/>
      <c r="U23"/>
      <c r="V23"/>
    </row>
    <row r="24" spans="1:22" hidden="1" x14ac:dyDescent="0.3">
      <c r="A24" s="12" t="s">
        <v>14</v>
      </c>
      <c r="B24" s="12" t="s">
        <v>15</v>
      </c>
      <c r="C24" s="12" t="s">
        <v>25</v>
      </c>
      <c r="D24" s="12" t="s">
        <v>19</v>
      </c>
      <c r="E24" s="13">
        <v>129997</v>
      </c>
      <c r="F24" s="13">
        <v>65431</v>
      </c>
      <c r="G24" s="13">
        <v>52212</v>
      </c>
      <c r="H24" s="13">
        <v>6160</v>
      </c>
      <c r="I24" s="13">
        <v>1964</v>
      </c>
      <c r="J24" s="13">
        <v>1685</v>
      </c>
      <c r="K24" s="13">
        <v>1911</v>
      </c>
      <c r="L24" s="13">
        <v>572</v>
      </c>
      <c r="M24" s="13">
        <v>62</v>
      </c>
      <c r="O24"/>
      <c r="P24"/>
      <c r="Q24"/>
      <c r="R24"/>
      <c r="S24"/>
      <c r="T24"/>
      <c r="U24"/>
      <c r="V24"/>
    </row>
    <row r="25" spans="1:22" hidden="1" x14ac:dyDescent="0.3">
      <c r="A25" s="10" t="s">
        <v>14</v>
      </c>
      <c r="B25" s="10" t="s">
        <v>15</v>
      </c>
      <c r="C25" s="10" t="s">
        <v>26</v>
      </c>
      <c r="D25" s="10" t="s">
        <v>17</v>
      </c>
      <c r="E25" s="11">
        <v>466491</v>
      </c>
      <c r="F25" s="11">
        <v>167388</v>
      </c>
      <c r="G25" s="11">
        <v>245160</v>
      </c>
      <c r="H25" s="11">
        <v>29415</v>
      </c>
      <c r="I25" s="11">
        <v>8055</v>
      </c>
      <c r="J25" s="11">
        <v>5408</v>
      </c>
      <c r="K25" s="11">
        <v>7219</v>
      </c>
      <c r="L25" s="11">
        <v>3284</v>
      </c>
      <c r="M25" s="11">
        <v>562</v>
      </c>
      <c r="O25"/>
      <c r="P25"/>
      <c r="Q25"/>
      <c r="R25"/>
      <c r="S25"/>
      <c r="T25"/>
      <c r="U25"/>
      <c r="V25"/>
    </row>
    <row r="26" spans="1:22" hidden="1" x14ac:dyDescent="0.3">
      <c r="A26" s="10" t="s">
        <v>14</v>
      </c>
      <c r="B26" s="10" t="s">
        <v>15</v>
      </c>
      <c r="C26" s="10" t="s">
        <v>26</v>
      </c>
      <c r="D26" s="10" t="s">
        <v>18</v>
      </c>
      <c r="E26" s="11">
        <v>310247</v>
      </c>
      <c r="F26" s="11">
        <v>177859</v>
      </c>
      <c r="G26" s="11">
        <v>84003</v>
      </c>
      <c r="H26" s="11">
        <v>12327</v>
      </c>
      <c r="I26" s="11">
        <v>6642</v>
      </c>
      <c r="J26" s="11">
        <v>9219</v>
      </c>
      <c r="K26" s="11">
        <v>14638</v>
      </c>
      <c r="L26" s="11">
        <v>5048</v>
      </c>
      <c r="M26" s="11">
        <v>511</v>
      </c>
      <c r="O26"/>
      <c r="P26"/>
      <c r="Q26"/>
      <c r="R26"/>
      <c r="S26"/>
      <c r="T26"/>
      <c r="U26"/>
      <c r="V26"/>
    </row>
    <row r="27" spans="1:22" x14ac:dyDescent="0.3">
      <c r="A27" s="14" t="s">
        <v>14</v>
      </c>
      <c r="B27" s="14" t="s">
        <v>15</v>
      </c>
      <c r="C27" s="14" t="s">
        <v>26</v>
      </c>
      <c r="D27" s="14" t="s">
        <v>19</v>
      </c>
      <c r="E27" s="15">
        <v>776738</v>
      </c>
      <c r="F27" s="15">
        <v>345247</v>
      </c>
      <c r="G27" s="15">
        <v>329163</v>
      </c>
      <c r="H27" s="15">
        <v>41742</v>
      </c>
      <c r="I27" s="15">
        <v>14697</v>
      </c>
      <c r="J27" s="15">
        <v>14627</v>
      </c>
      <c r="K27" s="15">
        <v>21857</v>
      </c>
      <c r="L27" s="15">
        <v>8332</v>
      </c>
      <c r="M27" s="15">
        <v>1073</v>
      </c>
      <c r="N27" s="16">
        <f>E27</f>
        <v>776738</v>
      </c>
      <c r="O27" s="17">
        <f>F27/$E27</f>
        <v>0.44448321055491041</v>
      </c>
      <c r="P27" s="17">
        <f t="shared" ref="P27:W27" si="0">G27/$E27</f>
        <v>0.42377609953420586</v>
      </c>
      <c r="Q27" s="17">
        <f t="shared" si="0"/>
        <v>5.3740128589048045E-2</v>
      </c>
      <c r="R27" s="17">
        <f t="shared" si="0"/>
        <v>1.8921438116842486E-2</v>
      </c>
      <c r="S27" s="17">
        <f t="shared" si="0"/>
        <v>1.883131763863748E-2</v>
      </c>
      <c r="T27" s="17">
        <f t="shared" si="0"/>
        <v>2.8139475601811677E-2</v>
      </c>
      <c r="U27" s="17">
        <f t="shared" si="0"/>
        <v>1.072691177720158E-2</v>
      </c>
      <c r="V27" s="17">
        <f t="shared" si="0"/>
        <v>1.3814181873424501E-3</v>
      </c>
    </row>
    <row r="28" spans="1:22" hidden="1" x14ac:dyDescent="0.3">
      <c r="A28" s="10" t="s">
        <v>14</v>
      </c>
      <c r="B28" s="10" t="s">
        <v>27</v>
      </c>
      <c r="C28" s="10" t="s">
        <v>16</v>
      </c>
      <c r="D28" s="10" t="s">
        <v>17</v>
      </c>
      <c r="E28" s="11">
        <v>119991</v>
      </c>
      <c r="F28" s="11">
        <v>29332</v>
      </c>
      <c r="G28" s="11">
        <v>70302</v>
      </c>
      <c r="H28" s="11">
        <v>17337</v>
      </c>
      <c r="I28" s="11">
        <v>1352</v>
      </c>
      <c r="J28" s="11">
        <v>633</v>
      </c>
      <c r="K28" s="11">
        <v>722</v>
      </c>
      <c r="L28" s="11">
        <v>237</v>
      </c>
      <c r="M28" s="11">
        <v>76</v>
      </c>
      <c r="O28"/>
      <c r="P28"/>
      <c r="Q28"/>
      <c r="R28"/>
      <c r="S28"/>
      <c r="T28"/>
      <c r="U28"/>
      <c r="V28"/>
    </row>
    <row r="29" spans="1:22" hidden="1" x14ac:dyDescent="0.3">
      <c r="A29" s="10" t="s">
        <v>14</v>
      </c>
      <c r="B29" s="10" t="s">
        <v>27</v>
      </c>
      <c r="C29" s="10" t="s">
        <v>16</v>
      </c>
      <c r="D29" s="10" t="s">
        <v>18</v>
      </c>
      <c r="E29" s="11">
        <v>151940</v>
      </c>
      <c r="F29" s="11">
        <v>50571</v>
      </c>
      <c r="G29" s="11">
        <v>93183</v>
      </c>
      <c r="H29" s="11">
        <v>4877</v>
      </c>
      <c r="I29" s="11">
        <v>996</v>
      </c>
      <c r="J29" s="11">
        <v>716</v>
      </c>
      <c r="K29" s="11">
        <v>1107</v>
      </c>
      <c r="L29" s="11">
        <v>439</v>
      </c>
      <c r="M29" s="11">
        <v>51</v>
      </c>
      <c r="O29"/>
      <c r="P29"/>
      <c r="Q29"/>
      <c r="R29"/>
      <c r="S29"/>
      <c r="T29"/>
      <c r="U29"/>
      <c r="V29"/>
    </row>
    <row r="30" spans="1:22" hidden="1" x14ac:dyDescent="0.3">
      <c r="A30" s="12" t="s">
        <v>14</v>
      </c>
      <c r="B30" s="12" t="s">
        <v>27</v>
      </c>
      <c r="C30" s="12" t="s">
        <v>16</v>
      </c>
      <c r="D30" s="12" t="s">
        <v>19</v>
      </c>
      <c r="E30" s="13">
        <v>271931</v>
      </c>
      <c r="F30" s="13">
        <v>79903</v>
      </c>
      <c r="G30" s="13">
        <v>163485</v>
      </c>
      <c r="H30" s="13">
        <v>22214</v>
      </c>
      <c r="I30" s="13">
        <v>2348</v>
      </c>
      <c r="J30" s="13">
        <v>1349</v>
      </c>
      <c r="K30" s="13">
        <v>1829</v>
      </c>
      <c r="L30" s="13">
        <v>676</v>
      </c>
      <c r="M30" s="13">
        <v>127</v>
      </c>
      <c r="O30"/>
      <c r="P30"/>
      <c r="Q30"/>
      <c r="R30"/>
      <c r="S30"/>
      <c r="T30"/>
      <c r="U30"/>
      <c r="V30"/>
    </row>
    <row r="31" spans="1:22" hidden="1" x14ac:dyDescent="0.3">
      <c r="A31" s="10" t="s">
        <v>14</v>
      </c>
      <c r="B31" s="10" t="s">
        <v>27</v>
      </c>
      <c r="C31" s="10" t="s">
        <v>20</v>
      </c>
      <c r="D31" s="10" t="s">
        <v>17</v>
      </c>
      <c r="E31" s="11">
        <v>375818</v>
      </c>
      <c r="F31" s="11">
        <v>80576</v>
      </c>
      <c r="G31" s="11">
        <v>228104</v>
      </c>
      <c r="H31" s="11">
        <v>59220</v>
      </c>
      <c r="I31" s="11">
        <v>3238</v>
      </c>
      <c r="J31" s="11">
        <v>1515</v>
      </c>
      <c r="K31" s="11">
        <v>2028</v>
      </c>
      <c r="L31" s="11">
        <v>960</v>
      </c>
      <c r="M31" s="11">
        <v>177</v>
      </c>
      <c r="O31"/>
      <c r="P31"/>
      <c r="Q31"/>
      <c r="R31"/>
      <c r="S31"/>
      <c r="T31"/>
      <c r="U31"/>
      <c r="V31"/>
    </row>
    <row r="32" spans="1:22" hidden="1" x14ac:dyDescent="0.3">
      <c r="A32" s="10" t="s">
        <v>14</v>
      </c>
      <c r="B32" s="10" t="s">
        <v>27</v>
      </c>
      <c r="C32" s="10" t="s">
        <v>20</v>
      </c>
      <c r="D32" s="10" t="s">
        <v>18</v>
      </c>
      <c r="E32" s="11">
        <v>247242</v>
      </c>
      <c r="F32" s="11">
        <v>81869</v>
      </c>
      <c r="G32" s="11">
        <v>153630</v>
      </c>
      <c r="H32" s="11">
        <v>7059</v>
      </c>
      <c r="I32" s="11">
        <v>1375</v>
      </c>
      <c r="J32" s="11">
        <v>1038</v>
      </c>
      <c r="K32" s="11">
        <v>1633</v>
      </c>
      <c r="L32" s="11">
        <v>577</v>
      </c>
      <c r="M32" s="11">
        <v>61</v>
      </c>
      <c r="O32"/>
      <c r="P32"/>
      <c r="Q32"/>
      <c r="R32"/>
      <c r="S32"/>
      <c r="T32"/>
      <c r="U32"/>
      <c r="V32"/>
    </row>
    <row r="33" spans="1:13" customFormat="1" hidden="1" x14ac:dyDescent="0.3">
      <c r="A33" s="12" t="s">
        <v>14</v>
      </c>
      <c r="B33" s="12" t="s">
        <v>27</v>
      </c>
      <c r="C33" s="12" t="s">
        <v>20</v>
      </c>
      <c r="D33" s="12" t="s">
        <v>19</v>
      </c>
      <c r="E33" s="13">
        <v>623060</v>
      </c>
      <c r="F33" s="13">
        <v>162445</v>
      </c>
      <c r="G33" s="13">
        <v>381734</v>
      </c>
      <c r="H33" s="13">
        <v>66279</v>
      </c>
      <c r="I33" s="13">
        <v>4613</v>
      </c>
      <c r="J33" s="13">
        <v>2553</v>
      </c>
      <c r="K33" s="13">
        <v>3661</v>
      </c>
      <c r="L33" s="13">
        <v>1537</v>
      </c>
      <c r="M33" s="13">
        <v>238</v>
      </c>
    </row>
    <row r="34" spans="1:13" customFormat="1" hidden="1" x14ac:dyDescent="0.3">
      <c r="A34" s="10" t="s">
        <v>14</v>
      </c>
      <c r="B34" s="10" t="s">
        <v>27</v>
      </c>
      <c r="C34" s="10" t="s">
        <v>21</v>
      </c>
      <c r="D34" s="10" t="s">
        <v>17</v>
      </c>
      <c r="E34" s="11">
        <v>36780</v>
      </c>
      <c r="F34" s="11">
        <v>9629</v>
      </c>
      <c r="G34" s="11">
        <v>23289</v>
      </c>
      <c r="H34" s="11">
        <v>3435</v>
      </c>
      <c r="I34" s="11">
        <v>273</v>
      </c>
      <c r="J34" s="11">
        <v>91</v>
      </c>
      <c r="K34" s="11">
        <v>42</v>
      </c>
      <c r="L34" s="11">
        <v>18</v>
      </c>
      <c r="M34" s="11">
        <v>3</v>
      </c>
    </row>
    <row r="35" spans="1:13" customFormat="1" hidden="1" x14ac:dyDescent="0.3">
      <c r="A35" s="10" t="s">
        <v>14</v>
      </c>
      <c r="B35" s="10" t="s">
        <v>27</v>
      </c>
      <c r="C35" s="10" t="s">
        <v>21</v>
      </c>
      <c r="D35" s="10" t="s">
        <v>18</v>
      </c>
      <c r="E35" s="11">
        <v>48737</v>
      </c>
      <c r="F35" s="11">
        <v>18862</v>
      </c>
      <c r="G35" s="11">
        <v>27758</v>
      </c>
      <c r="H35" s="11">
        <v>1301</v>
      </c>
      <c r="I35" s="11">
        <v>391</v>
      </c>
      <c r="J35" s="11">
        <v>207</v>
      </c>
      <c r="K35" s="11">
        <v>181</v>
      </c>
      <c r="L35" s="11">
        <v>35</v>
      </c>
      <c r="M35" s="11">
        <v>2</v>
      </c>
    </row>
    <row r="36" spans="1:13" customFormat="1" hidden="1" x14ac:dyDescent="0.3">
      <c r="A36" s="12" t="s">
        <v>14</v>
      </c>
      <c r="B36" s="12" t="s">
        <v>27</v>
      </c>
      <c r="C36" s="12" t="s">
        <v>21</v>
      </c>
      <c r="D36" s="12" t="s">
        <v>19</v>
      </c>
      <c r="E36" s="13">
        <v>85517</v>
      </c>
      <c r="F36" s="13">
        <v>28491</v>
      </c>
      <c r="G36" s="13">
        <v>51047</v>
      </c>
      <c r="H36" s="13">
        <v>4736</v>
      </c>
      <c r="I36" s="13">
        <v>664</v>
      </c>
      <c r="J36" s="13">
        <v>298</v>
      </c>
      <c r="K36" s="13">
        <v>223</v>
      </c>
      <c r="L36" s="13">
        <v>53</v>
      </c>
      <c r="M36" s="13">
        <v>5</v>
      </c>
    </row>
    <row r="37" spans="1:13" customFormat="1" hidden="1" x14ac:dyDescent="0.3">
      <c r="A37" s="10" t="s">
        <v>14</v>
      </c>
      <c r="B37" s="10" t="s">
        <v>27</v>
      </c>
      <c r="C37" s="10" t="s">
        <v>22</v>
      </c>
      <c r="D37" s="10" t="s">
        <v>17</v>
      </c>
      <c r="E37" s="11">
        <v>456423</v>
      </c>
      <c r="F37" s="11">
        <v>118429</v>
      </c>
      <c r="G37" s="11">
        <v>281891</v>
      </c>
      <c r="H37" s="11">
        <v>52255</v>
      </c>
      <c r="I37" s="11">
        <v>2221</v>
      </c>
      <c r="J37" s="11">
        <v>731</v>
      </c>
      <c r="K37" s="11">
        <v>690</v>
      </c>
      <c r="L37" s="11">
        <v>190</v>
      </c>
      <c r="M37" s="11">
        <v>16</v>
      </c>
    </row>
    <row r="38" spans="1:13" customFormat="1" hidden="1" x14ac:dyDescent="0.3">
      <c r="A38" s="10" t="s">
        <v>14</v>
      </c>
      <c r="B38" s="10" t="s">
        <v>27</v>
      </c>
      <c r="C38" s="10" t="s">
        <v>22</v>
      </c>
      <c r="D38" s="10" t="s">
        <v>18</v>
      </c>
      <c r="E38" s="11">
        <v>77383</v>
      </c>
      <c r="F38" s="11">
        <v>30188</v>
      </c>
      <c r="G38" s="11">
        <v>45393</v>
      </c>
      <c r="H38" s="11">
        <v>1374</v>
      </c>
      <c r="I38" s="11">
        <v>212</v>
      </c>
      <c r="J38" s="11">
        <v>80</v>
      </c>
      <c r="K38" s="11">
        <v>110</v>
      </c>
      <c r="L38" s="11">
        <v>25</v>
      </c>
      <c r="M38" s="11">
        <v>1</v>
      </c>
    </row>
    <row r="39" spans="1:13" customFormat="1" hidden="1" x14ac:dyDescent="0.3">
      <c r="A39" s="12" t="s">
        <v>14</v>
      </c>
      <c r="B39" s="12" t="s">
        <v>27</v>
      </c>
      <c r="C39" s="12" t="s">
        <v>22</v>
      </c>
      <c r="D39" s="12" t="s">
        <v>19</v>
      </c>
      <c r="E39" s="13">
        <v>533806</v>
      </c>
      <c r="F39" s="13">
        <v>148617</v>
      </c>
      <c r="G39" s="13">
        <v>327284</v>
      </c>
      <c r="H39" s="13">
        <v>53629</v>
      </c>
      <c r="I39" s="13">
        <v>2433</v>
      </c>
      <c r="J39" s="13">
        <v>811</v>
      </c>
      <c r="K39" s="13">
        <v>800</v>
      </c>
      <c r="L39" s="13">
        <v>215</v>
      </c>
      <c r="M39" s="13">
        <v>17</v>
      </c>
    </row>
    <row r="40" spans="1:13" customFormat="1" hidden="1" x14ac:dyDescent="0.3">
      <c r="A40" s="10" t="s">
        <v>14</v>
      </c>
      <c r="B40" s="10" t="s">
        <v>27</v>
      </c>
      <c r="C40" s="10" t="s">
        <v>23</v>
      </c>
      <c r="D40" s="10" t="s">
        <v>17</v>
      </c>
      <c r="E40" s="11">
        <v>137852</v>
      </c>
      <c r="F40" s="11">
        <v>37323</v>
      </c>
      <c r="G40" s="11">
        <v>83787</v>
      </c>
      <c r="H40" s="11">
        <v>15202</v>
      </c>
      <c r="I40" s="11">
        <v>953</v>
      </c>
      <c r="J40" s="11">
        <v>221</v>
      </c>
      <c r="K40" s="11">
        <v>218</v>
      </c>
      <c r="L40" s="11">
        <v>103</v>
      </c>
      <c r="M40" s="11">
        <v>45</v>
      </c>
    </row>
    <row r="41" spans="1:13" customFormat="1" hidden="1" x14ac:dyDescent="0.3">
      <c r="A41" s="10" t="s">
        <v>14</v>
      </c>
      <c r="B41" s="10" t="s">
        <v>27</v>
      </c>
      <c r="C41" s="10" t="s">
        <v>23</v>
      </c>
      <c r="D41" s="10" t="s">
        <v>18</v>
      </c>
      <c r="E41" s="11">
        <v>109753</v>
      </c>
      <c r="F41" s="11">
        <v>42929</v>
      </c>
      <c r="G41" s="11">
        <v>63846</v>
      </c>
      <c r="H41" s="11">
        <v>2232</v>
      </c>
      <c r="I41" s="11">
        <v>379</v>
      </c>
      <c r="J41" s="11">
        <v>150</v>
      </c>
      <c r="K41" s="11">
        <v>143</v>
      </c>
      <c r="L41" s="11">
        <v>68</v>
      </c>
      <c r="M41" s="11">
        <v>6</v>
      </c>
    </row>
    <row r="42" spans="1:13" customFormat="1" hidden="1" x14ac:dyDescent="0.3">
      <c r="A42" s="12" t="s">
        <v>14</v>
      </c>
      <c r="B42" s="12" t="s">
        <v>27</v>
      </c>
      <c r="C42" s="12" t="s">
        <v>23</v>
      </c>
      <c r="D42" s="12" t="s">
        <v>19</v>
      </c>
      <c r="E42" s="13">
        <v>247605</v>
      </c>
      <c r="F42" s="13">
        <v>80252</v>
      </c>
      <c r="G42" s="13">
        <v>147633</v>
      </c>
      <c r="H42" s="13">
        <v>17434</v>
      </c>
      <c r="I42" s="13">
        <v>1332</v>
      </c>
      <c r="J42" s="13">
        <v>371</v>
      </c>
      <c r="K42" s="13">
        <v>361</v>
      </c>
      <c r="L42" s="13">
        <v>171</v>
      </c>
      <c r="M42" s="13">
        <v>51</v>
      </c>
    </row>
    <row r="43" spans="1:13" customFormat="1" hidden="1" x14ac:dyDescent="0.3">
      <c r="A43" s="10" t="s">
        <v>14</v>
      </c>
      <c r="B43" s="10" t="s">
        <v>27</v>
      </c>
      <c r="C43" s="10" t="s">
        <v>24</v>
      </c>
      <c r="D43" s="10" t="s">
        <v>17</v>
      </c>
      <c r="E43" s="11">
        <v>34258</v>
      </c>
      <c r="F43" s="11">
        <v>9539</v>
      </c>
      <c r="G43" s="11">
        <v>19800</v>
      </c>
      <c r="H43" s="11">
        <v>3522</v>
      </c>
      <c r="I43" s="11">
        <v>880</v>
      </c>
      <c r="J43" s="11">
        <v>333</v>
      </c>
      <c r="K43" s="11">
        <v>141</v>
      </c>
      <c r="L43" s="11">
        <v>34</v>
      </c>
      <c r="M43" s="11">
        <v>9</v>
      </c>
    </row>
    <row r="44" spans="1:13" customFormat="1" hidden="1" x14ac:dyDescent="0.3">
      <c r="A44" s="10" t="s">
        <v>14</v>
      </c>
      <c r="B44" s="10" t="s">
        <v>27</v>
      </c>
      <c r="C44" s="10" t="s">
        <v>24</v>
      </c>
      <c r="D44" s="10" t="s">
        <v>18</v>
      </c>
      <c r="E44" s="11">
        <v>50567</v>
      </c>
      <c r="F44" s="11">
        <v>21935</v>
      </c>
      <c r="G44" s="11">
        <v>24573</v>
      </c>
      <c r="H44" s="11">
        <v>2785</v>
      </c>
      <c r="I44" s="11">
        <v>856</v>
      </c>
      <c r="J44" s="11">
        <v>250</v>
      </c>
      <c r="K44" s="11">
        <v>140</v>
      </c>
      <c r="L44" s="11">
        <v>28</v>
      </c>
      <c r="M44" s="11">
        <v>0</v>
      </c>
    </row>
    <row r="45" spans="1:13" customFormat="1" hidden="1" x14ac:dyDescent="0.3">
      <c r="A45" s="12" t="s">
        <v>14</v>
      </c>
      <c r="B45" s="12" t="s">
        <v>27</v>
      </c>
      <c r="C45" s="12" t="s">
        <v>24</v>
      </c>
      <c r="D45" s="12" t="s">
        <v>19</v>
      </c>
      <c r="E45" s="13">
        <v>84825</v>
      </c>
      <c r="F45" s="13">
        <v>31474</v>
      </c>
      <c r="G45" s="13">
        <v>44373</v>
      </c>
      <c r="H45" s="13">
        <v>6307</v>
      </c>
      <c r="I45" s="13">
        <v>1736</v>
      </c>
      <c r="J45" s="13">
        <v>583</v>
      </c>
      <c r="K45" s="13">
        <v>281</v>
      </c>
      <c r="L45" s="13">
        <v>62</v>
      </c>
      <c r="M45" s="13">
        <v>9</v>
      </c>
    </row>
    <row r="46" spans="1:13" customFormat="1" hidden="1" x14ac:dyDescent="0.3">
      <c r="A46" s="10" t="s">
        <v>14</v>
      </c>
      <c r="B46" s="10" t="s">
        <v>27</v>
      </c>
      <c r="C46" s="10" t="s">
        <v>25</v>
      </c>
      <c r="D46" s="10" t="s">
        <v>17</v>
      </c>
      <c r="E46" s="11">
        <v>102254</v>
      </c>
      <c r="F46" s="11">
        <v>27358</v>
      </c>
      <c r="G46" s="11">
        <v>62223</v>
      </c>
      <c r="H46" s="11">
        <v>10911</v>
      </c>
      <c r="I46" s="11">
        <v>760</v>
      </c>
      <c r="J46" s="11">
        <v>395</v>
      </c>
      <c r="K46" s="11">
        <v>425</v>
      </c>
      <c r="L46" s="11">
        <v>148</v>
      </c>
      <c r="M46" s="11">
        <v>34</v>
      </c>
    </row>
    <row r="47" spans="1:13" customFormat="1" hidden="1" x14ac:dyDescent="0.3">
      <c r="A47" s="10" t="s">
        <v>14</v>
      </c>
      <c r="B47" s="10" t="s">
        <v>27</v>
      </c>
      <c r="C47" s="10" t="s">
        <v>25</v>
      </c>
      <c r="D47" s="10" t="s">
        <v>18</v>
      </c>
      <c r="E47" s="11">
        <v>116453</v>
      </c>
      <c r="F47" s="11">
        <v>41222</v>
      </c>
      <c r="G47" s="11">
        <v>69512</v>
      </c>
      <c r="H47" s="11">
        <v>3539</v>
      </c>
      <c r="I47" s="11">
        <v>772</v>
      </c>
      <c r="J47" s="11">
        <v>528</v>
      </c>
      <c r="K47" s="11">
        <v>586</v>
      </c>
      <c r="L47" s="11">
        <v>253</v>
      </c>
      <c r="M47" s="11">
        <v>41</v>
      </c>
    </row>
    <row r="48" spans="1:13" customFormat="1" hidden="1" x14ac:dyDescent="0.3">
      <c r="A48" s="12" t="s">
        <v>14</v>
      </c>
      <c r="B48" s="12" t="s">
        <v>27</v>
      </c>
      <c r="C48" s="12" t="s">
        <v>25</v>
      </c>
      <c r="D48" s="12" t="s">
        <v>19</v>
      </c>
      <c r="E48" s="13">
        <v>218707</v>
      </c>
      <c r="F48" s="13">
        <v>68580</v>
      </c>
      <c r="G48" s="13">
        <v>131735</v>
      </c>
      <c r="H48" s="13">
        <v>14450</v>
      </c>
      <c r="I48" s="13">
        <v>1532</v>
      </c>
      <c r="J48" s="13">
        <v>923</v>
      </c>
      <c r="K48" s="13">
        <v>1011</v>
      </c>
      <c r="L48" s="13">
        <v>401</v>
      </c>
      <c r="M48" s="13">
        <v>75</v>
      </c>
    </row>
    <row r="49" spans="1:22" hidden="1" x14ac:dyDescent="0.3">
      <c r="A49" s="10" t="s">
        <v>14</v>
      </c>
      <c r="B49" s="10" t="s">
        <v>27</v>
      </c>
      <c r="C49" s="10" t="s">
        <v>26</v>
      </c>
      <c r="D49" s="10" t="s">
        <v>17</v>
      </c>
      <c r="E49" s="11">
        <v>1263376</v>
      </c>
      <c r="F49" s="11">
        <v>312186</v>
      </c>
      <c r="G49" s="11">
        <v>769396</v>
      </c>
      <c r="H49" s="11">
        <v>161882</v>
      </c>
      <c r="I49" s="11">
        <v>9677</v>
      </c>
      <c r="J49" s="11">
        <v>3919</v>
      </c>
      <c r="K49" s="11">
        <v>4266</v>
      </c>
      <c r="L49" s="11">
        <v>1690</v>
      </c>
      <c r="M49" s="11">
        <v>360</v>
      </c>
      <c r="O49"/>
      <c r="P49"/>
      <c r="Q49"/>
      <c r="R49"/>
      <c r="S49"/>
      <c r="T49"/>
      <c r="U49"/>
      <c r="V49"/>
    </row>
    <row r="50" spans="1:22" hidden="1" x14ac:dyDescent="0.3">
      <c r="A50" s="10" t="s">
        <v>14</v>
      </c>
      <c r="B50" s="10" t="s">
        <v>27</v>
      </c>
      <c r="C50" s="10" t="s">
        <v>26</v>
      </c>
      <c r="D50" s="10" t="s">
        <v>18</v>
      </c>
      <c r="E50" s="11">
        <v>802075</v>
      </c>
      <c r="F50" s="11">
        <v>287576</v>
      </c>
      <c r="G50" s="11">
        <v>477895</v>
      </c>
      <c r="H50" s="11">
        <v>23167</v>
      </c>
      <c r="I50" s="11">
        <v>4981</v>
      </c>
      <c r="J50" s="11">
        <v>2969</v>
      </c>
      <c r="K50" s="11">
        <v>3900</v>
      </c>
      <c r="L50" s="11">
        <v>1425</v>
      </c>
      <c r="M50" s="11">
        <v>162</v>
      </c>
      <c r="O50"/>
      <c r="P50"/>
      <c r="Q50"/>
      <c r="R50"/>
      <c r="S50"/>
      <c r="T50"/>
      <c r="U50"/>
      <c r="V50"/>
    </row>
    <row r="51" spans="1:22" x14ac:dyDescent="0.3">
      <c r="A51" s="14" t="s">
        <v>14</v>
      </c>
      <c r="B51" s="14" t="s">
        <v>27</v>
      </c>
      <c r="C51" s="14" t="s">
        <v>26</v>
      </c>
      <c r="D51" s="14" t="s">
        <v>19</v>
      </c>
      <c r="E51" s="15">
        <v>2065451</v>
      </c>
      <c r="F51" s="15">
        <v>599762</v>
      </c>
      <c r="G51" s="15">
        <v>1247291</v>
      </c>
      <c r="H51" s="15">
        <v>185049</v>
      </c>
      <c r="I51" s="15">
        <v>14658</v>
      </c>
      <c r="J51" s="15">
        <v>6888</v>
      </c>
      <c r="K51" s="15">
        <v>8166</v>
      </c>
      <c r="L51" s="15">
        <v>3115</v>
      </c>
      <c r="M51" s="15">
        <v>522</v>
      </c>
      <c r="N51" s="16">
        <f>E51</f>
        <v>2065451</v>
      </c>
      <c r="O51" s="17">
        <f>F51/$E51</f>
        <v>0.29037822732178104</v>
      </c>
      <c r="P51" s="17">
        <f t="shared" ref="P51:V51" si="1">G51/$E51</f>
        <v>0.60388312286275492</v>
      </c>
      <c r="Q51" s="17">
        <f t="shared" si="1"/>
        <v>8.9592539353390621E-2</v>
      </c>
      <c r="R51" s="17">
        <f t="shared" si="1"/>
        <v>7.0967551396765157E-3</v>
      </c>
      <c r="S51" s="17">
        <f t="shared" si="1"/>
        <v>3.3348648793895376E-3</v>
      </c>
      <c r="T51" s="17">
        <f t="shared" si="1"/>
        <v>3.9536159415062373E-3</v>
      </c>
      <c r="U51" s="17">
        <f t="shared" si="1"/>
        <v>1.5081451944393743E-3</v>
      </c>
      <c r="V51" s="17">
        <f t="shared" si="1"/>
        <v>2.5272930706175069E-4</v>
      </c>
    </row>
    <row r="52" spans="1:22" hidden="1" x14ac:dyDescent="0.3">
      <c r="A52" s="10" t="s">
        <v>14</v>
      </c>
      <c r="B52" s="10" t="s">
        <v>28</v>
      </c>
      <c r="C52" s="10" t="s">
        <v>16</v>
      </c>
      <c r="D52" s="10" t="s">
        <v>17</v>
      </c>
      <c r="E52" s="11">
        <v>22502</v>
      </c>
      <c r="F52" s="11">
        <v>4</v>
      </c>
      <c r="G52" s="11">
        <v>816</v>
      </c>
      <c r="H52" s="11">
        <v>7614</v>
      </c>
      <c r="I52" s="11">
        <v>4659</v>
      </c>
      <c r="J52" s="11">
        <v>3155</v>
      </c>
      <c r="K52" s="11">
        <v>3948</v>
      </c>
      <c r="L52" s="11">
        <v>1903</v>
      </c>
      <c r="M52" s="11">
        <v>403</v>
      </c>
      <c r="O52"/>
      <c r="P52"/>
      <c r="Q52"/>
      <c r="R52"/>
      <c r="S52"/>
      <c r="T52"/>
      <c r="U52"/>
      <c r="V52"/>
    </row>
    <row r="53" spans="1:22" hidden="1" x14ac:dyDescent="0.3">
      <c r="A53" s="10" t="s">
        <v>14</v>
      </c>
      <c r="B53" s="10" t="s">
        <v>28</v>
      </c>
      <c r="C53" s="10" t="s">
        <v>16</v>
      </c>
      <c r="D53" s="10" t="s">
        <v>18</v>
      </c>
      <c r="E53" s="11">
        <v>22944</v>
      </c>
      <c r="F53" s="11">
        <v>5</v>
      </c>
      <c r="G53" s="11">
        <v>3534</v>
      </c>
      <c r="H53" s="11">
        <v>7001</v>
      </c>
      <c r="I53" s="11">
        <v>3564</v>
      </c>
      <c r="J53" s="11">
        <v>2688</v>
      </c>
      <c r="K53" s="11">
        <v>4354</v>
      </c>
      <c r="L53" s="11">
        <v>1567</v>
      </c>
      <c r="M53" s="11">
        <v>231</v>
      </c>
      <c r="O53"/>
      <c r="P53"/>
      <c r="Q53"/>
      <c r="R53"/>
      <c r="S53"/>
      <c r="T53"/>
      <c r="U53"/>
      <c r="V53"/>
    </row>
    <row r="54" spans="1:22" hidden="1" x14ac:dyDescent="0.3">
      <c r="A54" s="12" t="s">
        <v>14</v>
      </c>
      <c r="B54" s="12" t="s">
        <v>28</v>
      </c>
      <c r="C54" s="12" t="s">
        <v>16</v>
      </c>
      <c r="D54" s="12" t="s">
        <v>19</v>
      </c>
      <c r="E54" s="13">
        <v>45446</v>
      </c>
      <c r="F54" s="13">
        <v>9</v>
      </c>
      <c r="G54" s="13">
        <v>4350</v>
      </c>
      <c r="H54" s="13">
        <v>14615</v>
      </c>
      <c r="I54" s="13">
        <v>8223</v>
      </c>
      <c r="J54" s="13">
        <v>5843</v>
      </c>
      <c r="K54" s="13">
        <v>8302</v>
      </c>
      <c r="L54" s="13">
        <v>3470</v>
      </c>
      <c r="M54" s="13">
        <v>634</v>
      </c>
      <c r="O54"/>
      <c r="P54"/>
      <c r="Q54"/>
      <c r="R54"/>
      <c r="S54"/>
      <c r="T54"/>
      <c r="U54"/>
      <c r="V54"/>
    </row>
    <row r="55" spans="1:22" hidden="1" x14ac:dyDescent="0.3">
      <c r="A55" s="10" t="s">
        <v>14</v>
      </c>
      <c r="B55" s="10" t="s">
        <v>28</v>
      </c>
      <c r="C55" s="10" t="s">
        <v>20</v>
      </c>
      <c r="D55" s="10" t="s">
        <v>17</v>
      </c>
      <c r="E55" s="11">
        <v>52738</v>
      </c>
      <c r="F55" s="11">
        <v>7</v>
      </c>
      <c r="G55" s="11">
        <v>1920</v>
      </c>
      <c r="H55" s="11">
        <v>13537</v>
      </c>
      <c r="I55" s="11">
        <v>10239</v>
      </c>
      <c r="J55" s="11">
        <v>8898</v>
      </c>
      <c r="K55" s="11">
        <v>12393</v>
      </c>
      <c r="L55" s="11">
        <v>5255</v>
      </c>
      <c r="M55" s="11">
        <v>489</v>
      </c>
      <c r="O55"/>
      <c r="P55"/>
      <c r="Q55"/>
      <c r="R55"/>
      <c r="S55"/>
      <c r="T55"/>
      <c r="U55"/>
      <c r="V55"/>
    </row>
    <row r="56" spans="1:22" hidden="1" x14ac:dyDescent="0.3">
      <c r="A56" s="10" t="s">
        <v>14</v>
      </c>
      <c r="B56" s="10" t="s">
        <v>28</v>
      </c>
      <c r="C56" s="10" t="s">
        <v>20</v>
      </c>
      <c r="D56" s="10" t="s">
        <v>18</v>
      </c>
      <c r="E56" s="11">
        <v>35734</v>
      </c>
      <c r="F56" s="11">
        <v>7</v>
      </c>
      <c r="G56" s="11">
        <v>5317</v>
      </c>
      <c r="H56" s="11">
        <v>11774</v>
      </c>
      <c r="I56" s="11">
        <v>6156</v>
      </c>
      <c r="J56" s="11">
        <v>3962</v>
      </c>
      <c r="K56" s="11">
        <v>6309</v>
      </c>
      <c r="L56" s="11">
        <v>2013</v>
      </c>
      <c r="M56" s="11">
        <v>196</v>
      </c>
      <c r="O56"/>
      <c r="P56"/>
      <c r="Q56"/>
      <c r="R56"/>
      <c r="S56"/>
      <c r="T56"/>
      <c r="U56"/>
      <c r="V56"/>
    </row>
    <row r="57" spans="1:22" hidden="1" x14ac:dyDescent="0.3">
      <c r="A57" s="12" t="s">
        <v>14</v>
      </c>
      <c r="B57" s="12" t="s">
        <v>28</v>
      </c>
      <c r="C57" s="12" t="s">
        <v>20</v>
      </c>
      <c r="D57" s="12" t="s">
        <v>19</v>
      </c>
      <c r="E57" s="13">
        <v>88472</v>
      </c>
      <c r="F57" s="13">
        <v>14</v>
      </c>
      <c r="G57" s="13">
        <v>7237</v>
      </c>
      <c r="H57" s="13">
        <v>25311</v>
      </c>
      <c r="I57" s="13">
        <v>16395</v>
      </c>
      <c r="J57" s="13">
        <v>12860</v>
      </c>
      <c r="K57" s="13">
        <v>18702</v>
      </c>
      <c r="L57" s="13">
        <v>7268</v>
      </c>
      <c r="M57" s="13">
        <v>685</v>
      </c>
      <c r="O57"/>
      <c r="P57"/>
      <c r="Q57"/>
      <c r="R57"/>
      <c r="S57"/>
      <c r="T57"/>
      <c r="U57"/>
      <c r="V57"/>
    </row>
    <row r="58" spans="1:22" hidden="1" x14ac:dyDescent="0.3">
      <c r="A58" s="10" t="s">
        <v>14</v>
      </c>
      <c r="B58" s="10" t="s">
        <v>28</v>
      </c>
      <c r="C58" s="10" t="s">
        <v>21</v>
      </c>
      <c r="D58" s="10" t="s">
        <v>17</v>
      </c>
      <c r="E58" s="11">
        <v>17584</v>
      </c>
      <c r="F58" s="11">
        <v>0</v>
      </c>
      <c r="G58" s="11">
        <v>1264</v>
      </c>
      <c r="H58" s="11">
        <v>7045</v>
      </c>
      <c r="I58" s="11">
        <v>3936</v>
      </c>
      <c r="J58" s="11">
        <v>2613</v>
      </c>
      <c r="K58" s="11">
        <v>2130</v>
      </c>
      <c r="L58" s="11">
        <v>564</v>
      </c>
      <c r="M58" s="11">
        <v>32</v>
      </c>
      <c r="O58"/>
      <c r="P58"/>
      <c r="Q58"/>
      <c r="R58"/>
      <c r="S58"/>
      <c r="T58"/>
      <c r="U58"/>
      <c r="V58"/>
    </row>
    <row r="59" spans="1:22" hidden="1" x14ac:dyDescent="0.3">
      <c r="A59" s="10" t="s">
        <v>14</v>
      </c>
      <c r="B59" s="10" t="s">
        <v>28</v>
      </c>
      <c r="C59" s="10" t="s">
        <v>21</v>
      </c>
      <c r="D59" s="10" t="s">
        <v>18</v>
      </c>
      <c r="E59" s="11">
        <v>46004</v>
      </c>
      <c r="F59" s="11">
        <v>2</v>
      </c>
      <c r="G59" s="11">
        <v>6119</v>
      </c>
      <c r="H59" s="11">
        <v>17365</v>
      </c>
      <c r="I59" s="11">
        <v>9399</v>
      </c>
      <c r="J59" s="11">
        <v>5628</v>
      </c>
      <c r="K59" s="11">
        <v>6395</v>
      </c>
      <c r="L59" s="11">
        <v>1051</v>
      </c>
      <c r="M59" s="11">
        <v>45</v>
      </c>
      <c r="O59"/>
      <c r="P59"/>
      <c r="Q59"/>
      <c r="R59"/>
      <c r="S59"/>
      <c r="T59"/>
      <c r="U59"/>
      <c r="V59"/>
    </row>
    <row r="60" spans="1:22" hidden="1" x14ac:dyDescent="0.3">
      <c r="A60" s="12" t="s">
        <v>14</v>
      </c>
      <c r="B60" s="12" t="s">
        <v>28</v>
      </c>
      <c r="C60" s="12" t="s">
        <v>21</v>
      </c>
      <c r="D60" s="12" t="s">
        <v>19</v>
      </c>
      <c r="E60" s="13">
        <v>63588</v>
      </c>
      <c r="F60" s="13">
        <v>2</v>
      </c>
      <c r="G60" s="13">
        <v>7383</v>
      </c>
      <c r="H60" s="13">
        <v>24410</v>
      </c>
      <c r="I60" s="13">
        <v>13335</v>
      </c>
      <c r="J60" s="13">
        <v>8241</v>
      </c>
      <c r="K60" s="13">
        <v>8525</v>
      </c>
      <c r="L60" s="13">
        <v>1615</v>
      </c>
      <c r="M60" s="13">
        <v>77</v>
      </c>
      <c r="O60"/>
      <c r="P60"/>
      <c r="Q60"/>
      <c r="R60"/>
      <c r="S60"/>
      <c r="T60"/>
      <c r="U60"/>
      <c r="V60"/>
    </row>
    <row r="61" spans="1:22" hidden="1" x14ac:dyDescent="0.3">
      <c r="A61" s="10" t="s">
        <v>14</v>
      </c>
      <c r="B61" s="10" t="s">
        <v>28</v>
      </c>
      <c r="C61" s="10" t="s">
        <v>22</v>
      </c>
      <c r="D61" s="10" t="s">
        <v>17</v>
      </c>
      <c r="E61" s="11">
        <v>44107</v>
      </c>
      <c r="F61" s="11">
        <v>2</v>
      </c>
      <c r="G61" s="11">
        <v>5269</v>
      </c>
      <c r="H61" s="11">
        <v>21086</v>
      </c>
      <c r="I61" s="11">
        <v>6952</v>
      </c>
      <c r="J61" s="11">
        <v>4488</v>
      </c>
      <c r="K61" s="11">
        <v>4848</v>
      </c>
      <c r="L61" s="11">
        <v>1408</v>
      </c>
      <c r="M61" s="11">
        <v>54</v>
      </c>
      <c r="O61"/>
      <c r="P61"/>
      <c r="Q61"/>
      <c r="R61"/>
      <c r="S61"/>
      <c r="T61"/>
      <c r="U61"/>
      <c r="V61"/>
    </row>
    <row r="62" spans="1:22" hidden="1" x14ac:dyDescent="0.3">
      <c r="A62" s="10" t="s">
        <v>14</v>
      </c>
      <c r="B62" s="10" t="s">
        <v>28</v>
      </c>
      <c r="C62" s="10" t="s">
        <v>22</v>
      </c>
      <c r="D62" s="10" t="s">
        <v>18</v>
      </c>
      <c r="E62" s="11">
        <v>8218</v>
      </c>
      <c r="F62" s="11">
        <v>0</v>
      </c>
      <c r="G62" s="11">
        <v>3781</v>
      </c>
      <c r="H62" s="11">
        <v>2682</v>
      </c>
      <c r="I62" s="11">
        <v>857</v>
      </c>
      <c r="J62" s="11">
        <v>474</v>
      </c>
      <c r="K62" s="11">
        <v>375</v>
      </c>
      <c r="L62" s="11">
        <v>48</v>
      </c>
      <c r="M62" s="11">
        <v>1</v>
      </c>
      <c r="O62"/>
      <c r="P62"/>
      <c r="Q62"/>
      <c r="R62"/>
      <c r="S62"/>
      <c r="T62"/>
      <c r="U62"/>
      <c r="V62"/>
    </row>
    <row r="63" spans="1:22" hidden="1" x14ac:dyDescent="0.3">
      <c r="A63" s="12" t="s">
        <v>14</v>
      </c>
      <c r="B63" s="12" t="s">
        <v>28</v>
      </c>
      <c r="C63" s="12" t="s">
        <v>22</v>
      </c>
      <c r="D63" s="12" t="s">
        <v>19</v>
      </c>
      <c r="E63" s="13">
        <v>52325</v>
      </c>
      <c r="F63" s="13">
        <v>2</v>
      </c>
      <c r="G63" s="13">
        <v>9050</v>
      </c>
      <c r="H63" s="13">
        <v>23768</v>
      </c>
      <c r="I63" s="13">
        <v>7809</v>
      </c>
      <c r="J63" s="13">
        <v>4962</v>
      </c>
      <c r="K63" s="13">
        <v>5223</v>
      </c>
      <c r="L63" s="13">
        <v>1456</v>
      </c>
      <c r="M63" s="13">
        <v>55</v>
      </c>
      <c r="O63"/>
      <c r="P63"/>
      <c r="Q63"/>
      <c r="R63"/>
      <c r="S63"/>
      <c r="T63"/>
      <c r="U63"/>
      <c r="V63"/>
    </row>
    <row r="64" spans="1:22" hidden="1" x14ac:dyDescent="0.3">
      <c r="A64" s="10" t="s">
        <v>14</v>
      </c>
      <c r="B64" s="10" t="s">
        <v>28</v>
      </c>
      <c r="C64" s="10" t="s">
        <v>23</v>
      </c>
      <c r="D64" s="10" t="s">
        <v>17</v>
      </c>
      <c r="E64" s="11">
        <v>15548</v>
      </c>
      <c r="F64" s="11">
        <v>4</v>
      </c>
      <c r="G64" s="11">
        <v>2142</v>
      </c>
      <c r="H64" s="11">
        <v>8337</v>
      </c>
      <c r="I64" s="11">
        <v>2260</v>
      </c>
      <c r="J64" s="11">
        <v>1107</v>
      </c>
      <c r="K64" s="11">
        <v>1265</v>
      </c>
      <c r="L64" s="11">
        <v>397</v>
      </c>
      <c r="M64" s="11">
        <v>36</v>
      </c>
      <c r="O64"/>
      <c r="P64"/>
      <c r="Q64"/>
      <c r="R64"/>
      <c r="S64"/>
      <c r="T64"/>
      <c r="U64"/>
      <c r="V64"/>
    </row>
    <row r="65" spans="1:22" hidden="1" x14ac:dyDescent="0.3">
      <c r="A65" s="10" t="s">
        <v>14</v>
      </c>
      <c r="B65" s="10" t="s">
        <v>28</v>
      </c>
      <c r="C65" s="10" t="s">
        <v>23</v>
      </c>
      <c r="D65" s="10" t="s">
        <v>18</v>
      </c>
      <c r="E65" s="11">
        <v>12476</v>
      </c>
      <c r="F65" s="11">
        <v>3</v>
      </c>
      <c r="G65" s="11">
        <v>5245</v>
      </c>
      <c r="H65" s="11">
        <v>4185</v>
      </c>
      <c r="I65" s="11">
        <v>1313</v>
      </c>
      <c r="J65" s="11">
        <v>682</v>
      </c>
      <c r="K65" s="11">
        <v>754</v>
      </c>
      <c r="L65" s="11">
        <v>279</v>
      </c>
      <c r="M65" s="11">
        <v>15</v>
      </c>
      <c r="O65"/>
      <c r="P65"/>
      <c r="Q65"/>
      <c r="R65"/>
      <c r="S65"/>
      <c r="T65"/>
      <c r="U65"/>
      <c r="V65"/>
    </row>
    <row r="66" spans="1:22" hidden="1" x14ac:dyDescent="0.3">
      <c r="A66" s="12" t="s">
        <v>14</v>
      </c>
      <c r="B66" s="12" t="s">
        <v>28</v>
      </c>
      <c r="C66" s="12" t="s">
        <v>23</v>
      </c>
      <c r="D66" s="12" t="s">
        <v>19</v>
      </c>
      <c r="E66" s="13">
        <v>28024</v>
      </c>
      <c r="F66" s="13">
        <v>7</v>
      </c>
      <c r="G66" s="13">
        <v>7387</v>
      </c>
      <c r="H66" s="13">
        <v>12522</v>
      </c>
      <c r="I66" s="13">
        <v>3573</v>
      </c>
      <c r="J66" s="13">
        <v>1789</v>
      </c>
      <c r="K66" s="13">
        <v>2019</v>
      </c>
      <c r="L66" s="13">
        <v>676</v>
      </c>
      <c r="M66" s="13">
        <v>51</v>
      </c>
      <c r="O66"/>
      <c r="P66"/>
      <c r="Q66"/>
      <c r="R66"/>
      <c r="S66"/>
      <c r="T66"/>
      <c r="U66"/>
      <c r="V66"/>
    </row>
    <row r="67" spans="1:22" hidden="1" x14ac:dyDescent="0.3">
      <c r="A67" s="10" t="s">
        <v>14</v>
      </c>
      <c r="B67" s="10" t="s">
        <v>28</v>
      </c>
      <c r="C67" s="10" t="s">
        <v>24</v>
      </c>
      <c r="D67" s="10" t="s">
        <v>17</v>
      </c>
      <c r="E67" s="11">
        <v>16472</v>
      </c>
      <c r="F67" s="11">
        <v>2</v>
      </c>
      <c r="G67" s="11">
        <v>1264</v>
      </c>
      <c r="H67" s="11">
        <v>7160</v>
      </c>
      <c r="I67" s="11">
        <v>4719</v>
      </c>
      <c r="J67" s="11">
        <v>2064</v>
      </c>
      <c r="K67" s="11">
        <v>1024</v>
      </c>
      <c r="L67" s="11">
        <v>221</v>
      </c>
      <c r="M67" s="11">
        <v>18</v>
      </c>
      <c r="O67"/>
      <c r="P67"/>
      <c r="Q67"/>
      <c r="R67"/>
      <c r="S67"/>
      <c r="T67"/>
      <c r="U67"/>
      <c r="V67"/>
    </row>
    <row r="68" spans="1:22" hidden="1" x14ac:dyDescent="0.3">
      <c r="A68" s="10" t="s">
        <v>14</v>
      </c>
      <c r="B68" s="10" t="s">
        <v>28</v>
      </c>
      <c r="C68" s="10" t="s">
        <v>24</v>
      </c>
      <c r="D68" s="10" t="s">
        <v>18</v>
      </c>
      <c r="E68" s="11">
        <v>17832</v>
      </c>
      <c r="F68" s="11">
        <v>2</v>
      </c>
      <c r="G68" s="11">
        <v>2657</v>
      </c>
      <c r="H68" s="11">
        <v>7505</v>
      </c>
      <c r="I68" s="11">
        <v>4100</v>
      </c>
      <c r="J68" s="11">
        <v>1698</v>
      </c>
      <c r="K68" s="11">
        <v>1563</v>
      </c>
      <c r="L68" s="11">
        <v>293</v>
      </c>
      <c r="M68" s="11">
        <v>14</v>
      </c>
      <c r="O68"/>
      <c r="P68"/>
      <c r="Q68"/>
      <c r="R68"/>
      <c r="S68"/>
      <c r="T68"/>
      <c r="U68"/>
      <c r="V68"/>
    </row>
    <row r="69" spans="1:22" hidden="1" x14ac:dyDescent="0.3">
      <c r="A69" s="12" t="s">
        <v>14</v>
      </c>
      <c r="B69" s="12" t="s">
        <v>28</v>
      </c>
      <c r="C69" s="12" t="s">
        <v>24</v>
      </c>
      <c r="D69" s="12" t="s">
        <v>19</v>
      </c>
      <c r="E69" s="13">
        <v>34304</v>
      </c>
      <c r="F69" s="13">
        <v>4</v>
      </c>
      <c r="G69" s="13">
        <v>3921</v>
      </c>
      <c r="H69" s="13">
        <v>14665</v>
      </c>
      <c r="I69" s="13">
        <v>8819</v>
      </c>
      <c r="J69" s="13">
        <v>3762</v>
      </c>
      <c r="K69" s="13">
        <v>2587</v>
      </c>
      <c r="L69" s="13">
        <v>514</v>
      </c>
      <c r="M69" s="13">
        <v>32</v>
      </c>
      <c r="O69"/>
      <c r="P69"/>
      <c r="Q69"/>
      <c r="R69"/>
      <c r="S69"/>
      <c r="T69"/>
      <c r="U69"/>
      <c r="V69"/>
    </row>
    <row r="70" spans="1:22" hidden="1" x14ac:dyDescent="0.3">
      <c r="A70" s="10" t="s">
        <v>14</v>
      </c>
      <c r="B70" s="10" t="s">
        <v>28</v>
      </c>
      <c r="C70" s="10" t="s">
        <v>25</v>
      </c>
      <c r="D70" s="10" t="s">
        <v>17</v>
      </c>
      <c r="E70" s="11">
        <v>9137</v>
      </c>
      <c r="F70" s="11">
        <v>1</v>
      </c>
      <c r="G70" s="11">
        <v>611</v>
      </c>
      <c r="H70" s="11">
        <v>3571</v>
      </c>
      <c r="I70" s="11">
        <v>1798</v>
      </c>
      <c r="J70" s="11">
        <v>1366</v>
      </c>
      <c r="K70" s="11">
        <v>1370</v>
      </c>
      <c r="L70" s="11">
        <v>383</v>
      </c>
      <c r="M70" s="11">
        <v>37</v>
      </c>
      <c r="O70"/>
      <c r="P70"/>
      <c r="Q70"/>
      <c r="R70"/>
      <c r="S70"/>
      <c r="T70"/>
      <c r="U70"/>
      <c r="V70"/>
    </row>
    <row r="71" spans="1:22" hidden="1" x14ac:dyDescent="0.3">
      <c r="A71" s="10" t="s">
        <v>14</v>
      </c>
      <c r="B71" s="10" t="s">
        <v>28</v>
      </c>
      <c r="C71" s="10" t="s">
        <v>25</v>
      </c>
      <c r="D71" s="10" t="s">
        <v>18</v>
      </c>
      <c r="E71" s="11">
        <v>15315</v>
      </c>
      <c r="F71" s="11">
        <v>0</v>
      </c>
      <c r="G71" s="11">
        <v>3553</v>
      </c>
      <c r="H71" s="11">
        <v>5613</v>
      </c>
      <c r="I71" s="11">
        <v>2389</v>
      </c>
      <c r="J71" s="11">
        <v>1592</v>
      </c>
      <c r="K71" s="11">
        <v>1648</v>
      </c>
      <c r="L71" s="11">
        <v>471</v>
      </c>
      <c r="M71" s="11">
        <v>49</v>
      </c>
      <c r="O71"/>
      <c r="P71"/>
      <c r="Q71"/>
      <c r="R71"/>
      <c r="S71"/>
      <c r="T71"/>
      <c r="U71"/>
      <c r="V71"/>
    </row>
    <row r="72" spans="1:22" hidden="1" x14ac:dyDescent="0.3">
      <c r="A72" s="12" t="s">
        <v>14</v>
      </c>
      <c r="B72" s="12" t="s">
        <v>28</v>
      </c>
      <c r="C72" s="12" t="s">
        <v>25</v>
      </c>
      <c r="D72" s="12" t="s">
        <v>19</v>
      </c>
      <c r="E72" s="13">
        <v>24452</v>
      </c>
      <c r="F72" s="13">
        <v>1</v>
      </c>
      <c r="G72" s="13">
        <v>4164</v>
      </c>
      <c r="H72" s="13">
        <v>9184</v>
      </c>
      <c r="I72" s="13">
        <v>4187</v>
      </c>
      <c r="J72" s="13">
        <v>2958</v>
      </c>
      <c r="K72" s="13">
        <v>3018</v>
      </c>
      <c r="L72" s="13">
        <v>854</v>
      </c>
      <c r="M72" s="13">
        <v>86</v>
      </c>
      <c r="O72"/>
      <c r="P72"/>
      <c r="Q72"/>
      <c r="R72"/>
      <c r="S72"/>
      <c r="T72"/>
      <c r="U72"/>
      <c r="V72"/>
    </row>
    <row r="73" spans="1:22" hidden="1" x14ac:dyDescent="0.3">
      <c r="A73" s="10" t="s">
        <v>14</v>
      </c>
      <c r="B73" s="10" t="s">
        <v>28</v>
      </c>
      <c r="C73" s="10" t="s">
        <v>26</v>
      </c>
      <c r="D73" s="10" t="s">
        <v>17</v>
      </c>
      <c r="E73" s="11">
        <v>178088</v>
      </c>
      <c r="F73" s="11">
        <v>20</v>
      </c>
      <c r="G73" s="11">
        <v>13286</v>
      </c>
      <c r="H73" s="11">
        <v>68350</v>
      </c>
      <c r="I73" s="11">
        <v>34563</v>
      </c>
      <c r="J73" s="11">
        <v>23691</v>
      </c>
      <c r="K73" s="11">
        <v>26978</v>
      </c>
      <c r="L73" s="11">
        <v>10131</v>
      </c>
      <c r="M73" s="11">
        <v>1069</v>
      </c>
      <c r="O73"/>
      <c r="P73"/>
      <c r="Q73"/>
      <c r="R73"/>
      <c r="S73"/>
      <c r="T73"/>
      <c r="U73"/>
      <c r="V73"/>
    </row>
    <row r="74" spans="1:22" hidden="1" x14ac:dyDescent="0.3">
      <c r="A74" s="10" t="s">
        <v>14</v>
      </c>
      <c r="B74" s="10" t="s">
        <v>28</v>
      </c>
      <c r="C74" s="10" t="s">
        <v>26</v>
      </c>
      <c r="D74" s="10" t="s">
        <v>18</v>
      </c>
      <c r="E74" s="11">
        <v>158523</v>
      </c>
      <c r="F74" s="11">
        <v>19</v>
      </c>
      <c r="G74" s="11">
        <v>30206</v>
      </c>
      <c r="H74" s="11">
        <v>56125</v>
      </c>
      <c r="I74" s="11">
        <v>27778</v>
      </c>
      <c r="J74" s="11">
        <v>16724</v>
      </c>
      <c r="K74" s="11">
        <v>21398</v>
      </c>
      <c r="L74" s="11">
        <v>5722</v>
      </c>
      <c r="M74" s="11">
        <v>551</v>
      </c>
      <c r="O74"/>
      <c r="P74"/>
      <c r="Q74"/>
      <c r="R74"/>
      <c r="S74"/>
      <c r="T74"/>
      <c r="U74"/>
      <c r="V74"/>
    </row>
    <row r="75" spans="1:22" x14ac:dyDescent="0.3">
      <c r="A75" s="14" t="s">
        <v>14</v>
      </c>
      <c r="B75" s="14" t="s">
        <v>28</v>
      </c>
      <c r="C75" s="14" t="s">
        <v>26</v>
      </c>
      <c r="D75" s="14" t="s">
        <v>19</v>
      </c>
      <c r="E75" s="15">
        <v>336611</v>
      </c>
      <c r="F75" s="15">
        <v>39</v>
      </c>
      <c r="G75" s="15">
        <v>43492</v>
      </c>
      <c r="H75" s="15">
        <v>124475</v>
      </c>
      <c r="I75" s="15">
        <v>62341</v>
      </c>
      <c r="J75" s="15">
        <v>40415</v>
      </c>
      <c r="K75" s="15">
        <v>48376</v>
      </c>
      <c r="L75" s="15">
        <v>15853</v>
      </c>
      <c r="M75" s="15">
        <v>1620</v>
      </c>
      <c r="N75" s="16">
        <f>E75</f>
        <v>336611</v>
      </c>
      <c r="O75" s="17">
        <f>F75/$E75</f>
        <v>1.1586074133049723E-4</v>
      </c>
      <c r="P75" s="17">
        <f t="shared" ref="P75:V75" si="2">G75/$E75</f>
        <v>0.12920552210117911</v>
      </c>
      <c r="Q75" s="17">
        <f t="shared" si="2"/>
        <v>0.36978886607983696</v>
      </c>
      <c r="R75" s="17">
        <f t="shared" si="2"/>
        <v>0.18520190962268018</v>
      </c>
      <c r="S75" s="17">
        <f t="shared" si="2"/>
        <v>0.12006440668902681</v>
      </c>
      <c r="T75" s="17">
        <f t="shared" si="2"/>
        <v>0.14371485186164445</v>
      </c>
      <c r="U75" s="17">
        <f t="shared" si="2"/>
        <v>4.7095905956727496E-2</v>
      </c>
      <c r="V75" s="17">
        <f t="shared" si="2"/>
        <v>4.8126769475744999E-3</v>
      </c>
    </row>
    <row r="76" spans="1:22" hidden="1" x14ac:dyDescent="0.3">
      <c r="A76" s="10" t="s">
        <v>29</v>
      </c>
      <c r="B76" s="10" t="s">
        <v>15</v>
      </c>
      <c r="C76" s="10" t="s">
        <v>16</v>
      </c>
      <c r="D76" s="10" t="s">
        <v>17</v>
      </c>
      <c r="E76" s="11">
        <v>10263</v>
      </c>
      <c r="F76" s="11">
        <v>3434</v>
      </c>
      <c r="G76" s="11">
        <v>5375</v>
      </c>
      <c r="H76" s="11">
        <v>846</v>
      </c>
      <c r="I76" s="11">
        <v>363</v>
      </c>
      <c r="J76" s="11">
        <v>95</v>
      </c>
      <c r="K76" s="11">
        <v>94</v>
      </c>
      <c r="L76" s="11">
        <v>48</v>
      </c>
      <c r="M76" s="11">
        <v>8</v>
      </c>
      <c r="O76"/>
      <c r="P76"/>
      <c r="Q76"/>
      <c r="R76"/>
      <c r="S76"/>
      <c r="T76"/>
      <c r="U76"/>
      <c r="V76"/>
    </row>
    <row r="77" spans="1:22" hidden="1" x14ac:dyDescent="0.3">
      <c r="A77" s="10" t="s">
        <v>29</v>
      </c>
      <c r="B77" s="10" t="s">
        <v>15</v>
      </c>
      <c r="C77" s="10" t="s">
        <v>16</v>
      </c>
      <c r="D77" s="10" t="s">
        <v>18</v>
      </c>
      <c r="E77" s="11">
        <v>14415</v>
      </c>
      <c r="F77" s="11">
        <v>8317</v>
      </c>
      <c r="G77" s="11">
        <v>4730</v>
      </c>
      <c r="H77" s="11">
        <v>655</v>
      </c>
      <c r="I77" s="11">
        <v>276</v>
      </c>
      <c r="J77" s="11">
        <v>140</v>
      </c>
      <c r="K77" s="11">
        <v>188</v>
      </c>
      <c r="L77" s="11">
        <v>97</v>
      </c>
      <c r="M77" s="11">
        <v>12</v>
      </c>
      <c r="O77"/>
      <c r="P77"/>
      <c r="Q77"/>
      <c r="R77"/>
      <c r="S77"/>
      <c r="T77"/>
      <c r="U77"/>
      <c r="V77"/>
    </row>
    <row r="78" spans="1:22" hidden="1" x14ac:dyDescent="0.3">
      <c r="A78" s="12" t="s">
        <v>29</v>
      </c>
      <c r="B78" s="12" t="s">
        <v>15</v>
      </c>
      <c r="C78" s="12" t="s">
        <v>16</v>
      </c>
      <c r="D78" s="12" t="s">
        <v>19</v>
      </c>
      <c r="E78" s="13">
        <v>24678</v>
      </c>
      <c r="F78" s="13">
        <v>11751</v>
      </c>
      <c r="G78" s="13">
        <v>10105</v>
      </c>
      <c r="H78" s="13">
        <v>1501</v>
      </c>
      <c r="I78" s="13">
        <v>639</v>
      </c>
      <c r="J78" s="13">
        <v>235</v>
      </c>
      <c r="K78" s="13">
        <v>282</v>
      </c>
      <c r="L78" s="13">
        <v>145</v>
      </c>
      <c r="M78" s="13">
        <v>20</v>
      </c>
      <c r="O78"/>
      <c r="P78"/>
      <c r="Q78"/>
      <c r="R78"/>
      <c r="S78"/>
      <c r="T78"/>
      <c r="U78"/>
      <c r="V78"/>
    </row>
    <row r="79" spans="1:22" hidden="1" x14ac:dyDescent="0.3">
      <c r="A79" s="10" t="s">
        <v>29</v>
      </c>
      <c r="B79" s="10" t="s">
        <v>15</v>
      </c>
      <c r="C79" s="10" t="s">
        <v>20</v>
      </c>
      <c r="D79" s="10" t="s">
        <v>17</v>
      </c>
      <c r="E79" s="11">
        <v>97756</v>
      </c>
      <c r="F79" s="11">
        <v>34889</v>
      </c>
      <c r="G79" s="11">
        <v>48060</v>
      </c>
      <c r="H79" s="11">
        <v>6138</v>
      </c>
      <c r="I79" s="11">
        <v>2282</v>
      </c>
      <c r="J79" s="11">
        <v>1508</v>
      </c>
      <c r="K79" s="11">
        <v>2674</v>
      </c>
      <c r="L79" s="11">
        <v>1856</v>
      </c>
      <c r="M79" s="11">
        <v>349</v>
      </c>
      <c r="O79"/>
      <c r="P79"/>
      <c r="Q79"/>
      <c r="R79"/>
      <c r="S79"/>
      <c r="T79"/>
      <c r="U79"/>
      <c r="V79"/>
    </row>
    <row r="80" spans="1:22" hidden="1" x14ac:dyDescent="0.3">
      <c r="A80" s="10" t="s">
        <v>29</v>
      </c>
      <c r="B80" s="10" t="s">
        <v>15</v>
      </c>
      <c r="C80" s="10" t="s">
        <v>20</v>
      </c>
      <c r="D80" s="10" t="s">
        <v>18</v>
      </c>
      <c r="E80" s="11">
        <v>90253</v>
      </c>
      <c r="F80" s="11">
        <v>50869</v>
      </c>
      <c r="G80" s="11">
        <v>18160</v>
      </c>
      <c r="H80" s="11">
        <v>2880</v>
      </c>
      <c r="I80" s="11">
        <v>2223</v>
      </c>
      <c r="J80" s="11">
        <v>3738</v>
      </c>
      <c r="K80" s="11">
        <v>8232</v>
      </c>
      <c r="L80" s="11">
        <v>3750</v>
      </c>
      <c r="M80" s="11">
        <v>401</v>
      </c>
      <c r="O80"/>
      <c r="P80"/>
      <c r="Q80"/>
      <c r="R80"/>
      <c r="S80"/>
      <c r="T80"/>
      <c r="U80"/>
      <c r="V80"/>
    </row>
    <row r="81" spans="1:13" customFormat="1" hidden="1" x14ac:dyDescent="0.3">
      <c r="A81" s="12" t="s">
        <v>29</v>
      </c>
      <c r="B81" s="12" t="s">
        <v>15</v>
      </c>
      <c r="C81" s="12" t="s">
        <v>20</v>
      </c>
      <c r="D81" s="12" t="s">
        <v>19</v>
      </c>
      <c r="E81" s="13">
        <v>188009</v>
      </c>
      <c r="F81" s="13">
        <v>85758</v>
      </c>
      <c r="G81" s="13">
        <v>66220</v>
      </c>
      <c r="H81" s="13">
        <v>9018</v>
      </c>
      <c r="I81" s="13">
        <v>4505</v>
      </c>
      <c r="J81" s="13">
        <v>5246</v>
      </c>
      <c r="K81" s="13">
        <v>10906</v>
      </c>
      <c r="L81" s="13">
        <v>5606</v>
      </c>
      <c r="M81" s="13">
        <v>750</v>
      </c>
    </row>
    <row r="82" spans="1:13" customFormat="1" hidden="1" x14ac:dyDescent="0.3">
      <c r="A82" s="10" t="s">
        <v>29</v>
      </c>
      <c r="B82" s="10" t="s">
        <v>15</v>
      </c>
      <c r="C82" s="10" t="s">
        <v>21</v>
      </c>
      <c r="D82" s="10" t="s">
        <v>17</v>
      </c>
      <c r="E82" s="11">
        <v>1674</v>
      </c>
      <c r="F82" s="11">
        <v>522</v>
      </c>
      <c r="G82" s="11">
        <v>734</v>
      </c>
      <c r="H82" s="11">
        <v>119</v>
      </c>
      <c r="I82" s="11">
        <v>60</v>
      </c>
      <c r="J82" s="11">
        <v>50</v>
      </c>
      <c r="K82" s="11">
        <v>126</v>
      </c>
      <c r="L82" s="11">
        <v>58</v>
      </c>
      <c r="M82" s="11">
        <v>5</v>
      </c>
    </row>
    <row r="83" spans="1:13" customFormat="1" hidden="1" x14ac:dyDescent="0.3">
      <c r="A83" s="10" t="s">
        <v>29</v>
      </c>
      <c r="B83" s="10" t="s">
        <v>15</v>
      </c>
      <c r="C83" s="10" t="s">
        <v>21</v>
      </c>
      <c r="D83" s="10" t="s">
        <v>18</v>
      </c>
      <c r="E83" s="11">
        <v>29192</v>
      </c>
      <c r="F83" s="11">
        <v>15266</v>
      </c>
      <c r="G83" s="11">
        <v>9686</v>
      </c>
      <c r="H83" s="11">
        <v>1160</v>
      </c>
      <c r="I83" s="11">
        <v>732</v>
      </c>
      <c r="J83" s="11">
        <v>909</v>
      </c>
      <c r="K83" s="11">
        <v>1157</v>
      </c>
      <c r="L83" s="11">
        <v>264</v>
      </c>
      <c r="M83" s="11">
        <v>18</v>
      </c>
    </row>
    <row r="84" spans="1:13" customFormat="1" hidden="1" x14ac:dyDescent="0.3">
      <c r="A84" s="12" t="s">
        <v>29</v>
      </c>
      <c r="B84" s="12" t="s">
        <v>15</v>
      </c>
      <c r="C84" s="12" t="s">
        <v>21</v>
      </c>
      <c r="D84" s="12" t="s">
        <v>19</v>
      </c>
      <c r="E84" s="13">
        <v>30866</v>
      </c>
      <c r="F84" s="13">
        <v>15788</v>
      </c>
      <c r="G84" s="13">
        <v>10420</v>
      </c>
      <c r="H84" s="13">
        <v>1279</v>
      </c>
      <c r="I84" s="13">
        <v>792</v>
      </c>
      <c r="J84" s="13">
        <v>959</v>
      </c>
      <c r="K84" s="13">
        <v>1283</v>
      </c>
      <c r="L84" s="13">
        <v>322</v>
      </c>
      <c r="M84" s="13">
        <v>23</v>
      </c>
    </row>
    <row r="85" spans="1:13" customFormat="1" hidden="1" x14ac:dyDescent="0.3">
      <c r="A85" s="10" t="s">
        <v>29</v>
      </c>
      <c r="B85" s="10" t="s">
        <v>15</v>
      </c>
      <c r="C85" s="10" t="s">
        <v>22</v>
      </c>
      <c r="D85" s="10" t="s">
        <v>17</v>
      </c>
      <c r="E85" s="11">
        <v>213404</v>
      </c>
      <c r="F85" s="11">
        <v>78540</v>
      </c>
      <c r="G85" s="11">
        <v>117526</v>
      </c>
      <c r="H85" s="11">
        <v>10505</v>
      </c>
      <c r="I85" s="11">
        <v>2555</v>
      </c>
      <c r="J85" s="11">
        <v>1576</v>
      </c>
      <c r="K85" s="11">
        <v>2048</v>
      </c>
      <c r="L85" s="11">
        <v>586</v>
      </c>
      <c r="M85" s="11">
        <v>68</v>
      </c>
    </row>
    <row r="86" spans="1:13" customFormat="1" hidden="1" x14ac:dyDescent="0.3">
      <c r="A86" s="10" t="s">
        <v>29</v>
      </c>
      <c r="B86" s="10" t="s">
        <v>15</v>
      </c>
      <c r="C86" s="10" t="s">
        <v>22</v>
      </c>
      <c r="D86" s="10" t="s">
        <v>18</v>
      </c>
      <c r="E86" s="11">
        <v>19516</v>
      </c>
      <c r="F86" s="11">
        <v>11610</v>
      </c>
      <c r="G86" s="11">
        <v>6074</v>
      </c>
      <c r="H86" s="11">
        <v>425</v>
      </c>
      <c r="I86" s="11">
        <v>304</v>
      </c>
      <c r="J86" s="11">
        <v>400</v>
      </c>
      <c r="K86" s="11">
        <v>551</v>
      </c>
      <c r="L86" s="11">
        <v>149</v>
      </c>
      <c r="M86" s="11">
        <v>3</v>
      </c>
    </row>
    <row r="87" spans="1:13" customFormat="1" hidden="1" x14ac:dyDescent="0.3">
      <c r="A87" s="12" t="s">
        <v>29</v>
      </c>
      <c r="B87" s="12" t="s">
        <v>15</v>
      </c>
      <c r="C87" s="12" t="s">
        <v>22</v>
      </c>
      <c r="D87" s="12" t="s">
        <v>19</v>
      </c>
      <c r="E87" s="13">
        <v>232920</v>
      </c>
      <c r="F87" s="13">
        <v>90150</v>
      </c>
      <c r="G87" s="13">
        <v>123600</v>
      </c>
      <c r="H87" s="13">
        <v>10930</v>
      </c>
      <c r="I87" s="13">
        <v>2859</v>
      </c>
      <c r="J87" s="13">
        <v>1976</v>
      </c>
      <c r="K87" s="13">
        <v>2599</v>
      </c>
      <c r="L87" s="13">
        <v>735</v>
      </c>
      <c r="M87" s="13">
        <v>71</v>
      </c>
    </row>
    <row r="88" spans="1:13" customFormat="1" hidden="1" x14ac:dyDescent="0.3">
      <c r="A88" s="10" t="s">
        <v>29</v>
      </c>
      <c r="B88" s="10" t="s">
        <v>15</v>
      </c>
      <c r="C88" s="10" t="s">
        <v>23</v>
      </c>
      <c r="D88" s="10" t="s">
        <v>17</v>
      </c>
      <c r="E88" s="11">
        <v>35296</v>
      </c>
      <c r="F88" s="11">
        <v>13353</v>
      </c>
      <c r="G88" s="11">
        <v>18866</v>
      </c>
      <c r="H88" s="11">
        <v>1858</v>
      </c>
      <c r="I88" s="11">
        <v>425</v>
      </c>
      <c r="J88" s="11">
        <v>226</v>
      </c>
      <c r="K88" s="11">
        <v>352</v>
      </c>
      <c r="L88" s="11">
        <v>183</v>
      </c>
      <c r="M88" s="11">
        <v>33</v>
      </c>
    </row>
    <row r="89" spans="1:13" customFormat="1" hidden="1" x14ac:dyDescent="0.3">
      <c r="A89" s="10" t="s">
        <v>29</v>
      </c>
      <c r="B89" s="10" t="s">
        <v>15</v>
      </c>
      <c r="C89" s="10" t="s">
        <v>23</v>
      </c>
      <c r="D89" s="10" t="s">
        <v>18</v>
      </c>
      <c r="E89" s="11">
        <v>21018</v>
      </c>
      <c r="F89" s="11">
        <v>14224</v>
      </c>
      <c r="G89" s="11">
        <v>4881</v>
      </c>
      <c r="H89" s="11">
        <v>425</v>
      </c>
      <c r="I89" s="11">
        <v>248</v>
      </c>
      <c r="J89" s="11">
        <v>279</v>
      </c>
      <c r="K89" s="11">
        <v>624</v>
      </c>
      <c r="L89" s="11">
        <v>299</v>
      </c>
      <c r="M89" s="11">
        <v>38</v>
      </c>
    </row>
    <row r="90" spans="1:13" customFormat="1" hidden="1" x14ac:dyDescent="0.3">
      <c r="A90" s="12" t="s">
        <v>29</v>
      </c>
      <c r="B90" s="12" t="s">
        <v>15</v>
      </c>
      <c r="C90" s="12" t="s">
        <v>23</v>
      </c>
      <c r="D90" s="12" t="s">
        <v>19</v>
      </c>
      <c r="E90" s="13">
        <v>56314</v>
      </c>
      <c r="F90" s="13">
        <v>27577</v>
      </c>
      <c r="G90" s="13">
        <v>23747</v>
      </c>
      <c r="H90" s="13">
        <v>2283</v>
      </c>
      <c r="I90" s="13">
        <v>673</v>
      </c>
      <c r="J90" s="13">
        <v>505</v>
      </c>
      <c r="K90" s="13">
        <v>976</v>
      </c>
      <c r="L90" s="13">
        <v>482</v>
      </c>
      <c r="M90" s="13">
        <v>71</v>
      </c>
    </row>
    <row r="91" spans="1:13" customFormat="1" hidden="1" x14ac:dyDescent="0.3">
      <c r="A91" s="10" t="s">
        <v>29</v>
      </c>
      <c r="B91" s="10" t="s">
        <v>15</v>
      </c>
      <c r="C91" s="10" t="s">
        <v>24</v>
      </c>
      <c r="D91" s="10" t="s">
        <v>17</v>
      </c>
      <c r="E91" s="11">
        <v>40361</v>
      </c>
      <c r="F91" s="11">
        <v>13976</v>
      </c>
      <c r="G91" s="11">
        <v>22433</v>
      </c>
      <c r="H91" s="11">
        <v>2729</v>
      </c>
      <c r="I91" s="11">
        <v>661</v>
      </c>
      <c r="J91" s="11">
        <v>246</v>
      </c>
      <c r="K91" s="11">
        <v>220</v>
      </c>
      <c r="L91" s="11">
        <v>83</v>
      </c>
      <c r="M91" s="11">
        <v>13</v>
      </c>
    </row>
    <row r="92" spans="1:13" customFormat="1" hidden="1" x14ac:dyDescent="0.3">
      <c r="A92" s="10" t="s">
        <v>29</v>
      </c>
      <c r="B92" s="10" t="s">
        <v>15</v>
      </c>
      <c r="C92" s="10" t="s">
        <v>24</v>
      </c>
      <c r="D92" s="10" t="s">
        <v>18</v>
      </c>
      <c r="E92" s="11">
        <v>70619</v>
      </c>
      <c r="F92" s="11">
        <v>37154</v>
      </c>
      <c r="G92" s="11">
        <v>27880</v>
      </c>
      <c r="H92" s="11">
        <v>3255</v>
      </c>
      <c r="I92" s="11">
        <v>1079</v>
      </c>
      <c r="J92" s="11">
        <v>576</v>
      </c>
      <c r="K92" s="11">
        <v>584</v>
      </c>
      <c r="L92" s="11">
        <v>85</v>
      </c>
      <c r="M92" s="11">
        <v>6</v>
      </c>
    </row>
    <row r="93" spans="1:13" customFormat="1" hidden="1" x14ac:dyDescent="0.3">
      <c r="A93" s="12" t="s">
        <v>29</v>
      </c>
      <c r="B93" s="12" t="s">
        <v>15</v>
      </c>
      <c r="C93" s="12" t="s">
        <v>24</v>
      </c>
      <c r="D93" s="12" t="s">
        <v>19</v>
      </c>
      <c r="E93" s="13">
        <v>110980</v>
      </c>
      <c r="F93" s="13">
        <v>51130</v>
      </c>
      <c r="G93" s="13">
        <v>50313</v>
      </c>
      <c r="H93" s="13">
        <v>5984</v>
      </c>
      <c r="I93" s="13">
        <v>1740</v>
      </c>
      <c r="J93" s="13">
        <v>822</v>
      </c>
      <c r="K93" s="13">
        <v>804</v>
      </c>
      <c r="L93" s="13">
        <v>168</v>
      </c>
      <c r="M93" s="13">
        <v>19</v>
      </c>
    </row>
    <row r="94" spans="1:13" customFormat="1" hidden="1" x14ac:dyDescent="0.3">
      <c r="A94" s="10" t="s">
        <v>29</v>
      </c>
      <c r="B94" s="10" t="s">
        <v>15</v>
      </c>
      <c r="C94" s="10" t="s">
        <v>25</v>
      </c>
      <c r="D94" s="10" t="s">
        <v>17</v>
      </c>
      <c r="E94" s="11">
        <v>63784</v>
      </c>
      <c r="F94" s="11">
        <v>23055</v>
      </c>
      <c r="G94" s="11">
        <v>34804</v>
      </c>
      <c r="H94" s="11">
        <v>3776</v>
      </c>
      <c r="I94" s="11">
        <v>841</v>
      </c>
      <c r="J94" s="11">
        <v>469</v>
      </c>
      <c r="K94" s="11">
        <v>602</v>
      </c>
      <c r="L94" s="11">
        <v>192</v>
      </c>
      <c r="M94" s="11">
        <v>45</v>
      </c>
    </row>
    <row r="95" spans="1:13" customFormat="1" hidden="1" x14ac:dyDescent="0.3">
      <c r="A95" s="10" t="s">
        <v>29</v>
      </c>
      <c r="B95" s="10" t="s">
        <v>15</v>
      </c>
      <c r="C95" s="10" t="s">
        <v>25</v>
      </c>
      <c r="D95" s="10" t="s">
        <v>18</v>
      </c>
      <c r="E95" s="11">
        <v>62337</v>
      </c>
      <c r="F95" s="11">
        <v>39737</v>
      </c>
      <c r="G95" s="11">
        <v>17841</v>
      </c>
      <c r="H95" s="11">
        <v>1726</v>
      </c>
      <c r="I95" s="11">
        <v>784</v>
      </c>
      <c r="J95" s="11">
        <v>780</v>
      </c>
      <c r="K95" s="11">
        <v>1081</v>
      </c>
      <c r="L95" s="11">
        <v>365</v>
      </c>
      <c r="M95" s="11">
        <v>23</v>
      </c>
    </row>
    <row r="96" spans="1:13" customFormat="1" hidden="1" x14ac:dyDescent="0.3">
      <c r="A96" s="12" t="s">
        <v>29</v>
      </c>
      <c r="B96" s="12" t="s">
        <v>15</v>
      </c>
      <c r="C96" s="12" t="s">
        <v>25</v>
      </c>
      <c r="D96" s="12" t="s">
        <v>19</v>
      </c>
      <c r="E96" s="13">
        <v>126121</v>
      </c>
      <c r="F96" s="13">
        <v>62792</v>
      </c>
      <c r="G96" s="13">
        <v>52645</v>
      </c>
      <c r="H96" s="13">
        <v>5502</v>
      </c>
      <c r="I96" s="13">
        <v>1625</v>
      </c>
      <c r="J96" s="13">
        <v>1249</v>
      </c>
      <c r="K96" s="13">
        <v>1683</v>
      </c>
      <c r="L96" s="13">
        <v>557</v>
      </c>
      <c r="M96" s="13">
        <v>68</v>
      </c>
    </row>
    <row r="97" spans="1:22" hidden="1" x14ac:dyDescent="0.3">
      <c r="A97" s="10" t="s">
        <v>29</v>
      </c>
      <c r="B97" s="10" t="s">
        <v>15</v>
      </c>
      <c r="C97" s="10" t="s">
        <v>26</v>
      </c>
      <c r="D97" s="10" t="s">
        <v>17</v>
      </c>
      <c r="E97" s="11">
        <v>462538</v>
      </c>
      <c r="F97" s="11">
        <v>167769</v>
      </c>
      <c r="G97" s="11">
        <v>247798</v>
      </c>
      <c r="H97" s="11">
        <v>25971</v>
      </c>
      <c r="I97" s="11">
        <v>7187</v>
      </c>
      <c r="J97" s="11">
        <v>4170</v>
      </c>
      <c r="K97" s="11">
        <v>6116</v>
      </c>
      <c r="L97" s="11">
        <v>3006</v>
      </c>
      <c r="M97" s="11">
        <v>521</v>
      </c>
      <c r="O97"/>
      <c r="P97"/>
      <c r="Q97"/>
      <c r="R97"/>
      <c r="S97"/>
      <c r="T97"/>
      <c r="U97"/>
      <c r="V97"/>
    </row>
    <row r="98" spans="1:22" hidden="1" x14ac:dyDescent="0.3">
      <c r="A98" s="10" t="s">
        <v>29</v>
      </c>
      <c r="B98" s="10" t="s">
        <v>15</v>
      </c>
      <c r="C98" s="10" t="s">
        <v>26</v>
      </c>
      <c r="D98" s="10" t="s">
        <v>18</v>
      </c>
      <c r="E98" s="11">
        <v>307350</v>
      </c>
      <c r="F98" s="11">
        <v>177177</v>
      </c>
      <c r="G98" s="11">
        <v>89252</v>
      </c>
      <c r="H98" s="11">
        <v>10526</v>
      </c>
      <c r="I98" s="11">
        <v>5646</v>
      </c>
      <c r="J98" s="11">
        <v>6822</v>
      </c>
      <c r="K98" s="11">
        <v>12417</v>
      </c>
      <c r="L98" s="11">
        <v>5009</v>
      </c>
      <c r="M98" s="11">
        <v>501</v>
      </c>
      <c r="O98"/>
      <c r="P98"/>
      <c r="Q98"/>
      <c r="R98"/>
      <c r="S98"/>
      <c r="T98"/>
      <c r="U98"/>
      <c r="V98"/>
    </row>
    <row r="99" spans="1:22" x14ac:dyDescent="0.3">
      <c r="A99" s="14" t="s">
        <v>29</v>
      </c>
      <c r="B99" s="14" t="s">
        <v>15</v>
      </c>
      <c r="C99" s="14" t="s">
        <v>26</v>
      </c>
      <c r="D99" s="14" t="s">
        <v>19</v>
      </c>
      <c r="E99" s="15">
        <v>769888</v>
      </c>
      <c r="F99" s="15">
        <v>344946</v>
      </c>
      <c r="G99" s="15">
        <v>337050</v>
      </c>
      <c r="H99" s="15">
        <v>36497</v>
      </c>
      <c r="I99" s="15">
        <v>12833</v>
      </c>
      <c r="J99" s="15">
        <v>10992</v>
      </c>
      <c r="K99" s="15">
        <v>18533</v>
      </c>
      <c r="L99" s="15">
        <v>8015</v>
      </c>
      <c r="M99" s="15">
        <v>1022</v>
      </c>
      <c r="N99" s="16">
        <f>E99</f>
        <v>769888</v>
      </c>
      <c r="O99" s="17">
        <f>F99/$E99</f>
        <v>0.44804698865289494</v>
      </c>
      <c r="P99" s="17">
        <f t="shared" ref="P99:V99" si="3">G99/$E99</f>
        <v>0.43779095141111435</v>
      </c>
      <c r="Q99" s="17">
        <f t="shared" si="3"/>
        <v>4.740559665821522E-2</v>
      </c>
      <c r="R99" s="17">
        <f t="shared" si="3"/>
        <v>1.6668658298349889E-2</v>
      </c>
      <c r="S99" s="17">
        <f t="shared" si="3"/>
        <v>1.4277401388253876E-2</v>
      </c>
      <c r="T99" s="17">
        <f t="shared" si="3"/>
        <v>2.4072332599027392E-2</v>
      </c>
      <c r="U99" s="17">
        <f t="shared" si="3"/>
        <v>1.0410605178935118E-2</v>
      </c>
      <c r="V99" s="17">
        <f t="shared" si="3"/>
        <v>1.3274658132091941E-3</v>
      </c>
    </row>
    <row r="100" spans="1:22" hidden="1" x14ac:dyDescent="0.3">
      <c r="A100" s="10" t="s">
        <v>29</v>
      </c>
      <c r="B100" s="10" t="s">
        <v>27</v>
      </c>
      <c r="C100" s="10" t="s">
        <v>16</v>
      </c>
      <c r="D100" s="10" t="s">
        <v>17</v>
      </c>
      <c r="E100" s="11">
        <v>121879</v>
      </c>
      <c r="F100" s="11">
        <v>28961</v>
      </c>
      <c r="G100" s="11">
        <v>73045</v>
      </c>
      <c r="H100" s="11">
        <v>16993</v>
      </c>
      <c r="I100" s="11">
        <v>1404</v>
      </c>
      <c r="J100" s="11">
        <v>522</v>
      </c>
      <c r="K100" s="11">
        <v>641</v>
      </c>
      <c r="L100" s="11">
        <v>247</v>
      </c>
      <c r="M100" s="11">
        <v>66</v>
      </c>
      <c r="O100"/>
      <c r="P100"/>
      <c r="Q100"/>
      <c r="R100"/>
      <c r="S100"/>
      <c r="T100"/>
      <c r="U100"/>
      <c r="V100"/>
    </row>
    <row r="101" spans="1:22" hidden="1" x14ac:dyDescent="0.3">
      <c r="A101" s="10" t="s">
        <v>29</v>
      </c>
      <c r="B101" s="10" t="s">
        <v>27</v>
      </c>
      <c r="C101" s="10" t="s">
        <v>16</v>
      </c>
      <c r="D101" s="10" t="s">
        <v>18</v>
      </c>
      <c r="E101" s="11">
        <v>151971</v>
      </c>
      <c r="F101" s="11">
        <v>48301</v>
      </c>
      <c r="G101" s="11">
        <v>95622</v>
      </c>
      <c r="H101" s="11">
        <v>4851</v>
      </c>
      <c r="I101" s="11">
        <v>993</v>
      </c>
      <c r="J101" s="11">
        <v>597</v>
      </c>
      <c r="K101" s="11">
        <v>1121</v>
      </c>
      <c r="L101" s="11">
        <v>432</v>
      </c>
      <c r="M101" s="11">
        <v>54</v>
      </c>
      <c r="O101"/>
      <c r="P101"/>
      <c r="Q101"/>
      <c r="R101"/>
      <c r="S101"/>
      <c r="T101"/>
      <c r="U101"/>
      <c r="V101"/>
    </row>
    <row r="102" spans="1:22" hidden="1" x14ac:dyDescent="0.3">
      <c r="A102" s="12" t="s">
        <v>29</v>
      </c>
      <c r="B102" s="12" t="s">
        <v>27</v>
      </c>
      <c r="C102" s="12" t="s">
        <v>16</v>
      </c>
      <c r="D102" s="12" t="s">
        <v>19</v>
      </c>
      <c r="E102" s="13">
        <v>273850</v>
      </c>
      <c r="F102" s="13">
        <v>77262</v>
      </c>
      <c r="G102" s="13">
        <v>168667</v>
      </c>
      <c r="H102" s="13">
        <v>21844</v>
      </c>
      <c r="I102" s="13">
        <v>2397</v>
      </c>
      <c r="J102" s="13">
        <v>1119</v>
      </c>
      <c r="K102" s="13">
        <v>1762</v>
      </c>
      <c r="L102" s="13">
        <v>679</v>
      </c>
      <c r="M102" s="13">
        <v>120</v>
      </c>
      <c r="O102"/>
      <c r="P102"/>
      <c r="Q102"/>
      <c r="R102"/>
      <c r="S102"/>
      <c r="T102"/>
      <c r="U102"/>
      <c r="V102"/>
    </row>
    <row r="103" spans="1:22" hidden="1" x14ac:dyDescent="0.3">
      <c r="A103" s="10" t="s">
        <v>29</v>
      </c>
      <c r="B103" s="10" t="s">
        <v>27</v>
      </c>
      <c r="C103" s="10" t="s">
        <v>20</v>
      </c>
      <c r="D103" s="10" t="s">
        <v>17</v>
      </c>
      <c r="E103" s="11">
        <v>377338</v>
      </c>
      <c r="F103" s="11">
        <v>80424</v>
      </c>
      <c r="G103" s="11">
        <v>229402</v>
      </c>
      <c r="H103" s="11">
        <v>58944</v>
      </c>
      <c r="I103" s="11">
        <v>3892</v>
      </c>
      <c r="J103" s="11">
        <v>1451</v>
      </c>
      <c r="K103" s="11">
        <v>2050</v>
      </c>
      <c r="L103" s="11">
        <v>989</v>
      </c>
      <c r="M103" s="11">
        <v>186</v>
      </c>
      <c r="O103"/>
      <c r="P103"/>
      <c r="Q103"/>
      <c r="R103"/>
      <c r="S103"/>
      <c r="T103"/>
      <c r="U103"/>
      <c r="V103"/>
    </row>
    <row r="104" spans="1:22" hidden="1" x14ac:dyDescent="0.3">
      <c r="A104" s="10" t="s">
        <v>29</v>
      </c>
      <c r="B104" s="10" t="s">
        <v>27</v>
      </c>
      <c r="C104" s="10" t="s">
        <v>20</v>
      </c>
      <c r="D104" s="10" t="s">
        <v>18</v>
      </c>
      <c r="E104" s="11">
        <v>251407</v>
      </c>
      <c r="F104" s="11">
        <v>81044</v>
      </c>
      <c r="G104" s="11">
        <v>158056</v>
      </c>
      <c r="H104" s="11">
        <v>7493</v>
      </c>
      <c r="I104" s="11">
        <v>1506</v>
      </c>
      <c r="J104" s="11">
        <v>1017</v>
      </c>
      <c r="K104" s="11">
        <v>1618</v>
      </c>
      <c r="L104" s="11">
        <v>621</v>
      </c>
      <c r="M104" s="11">
        <v>52</v>
      </c>
      <c r="O104"/>
      <c r="P104"/>
      <c r="Q104"/>
      <c r="R104"/>
      <c r="S104"/>
      <c r="T104"/>
      <c r="U104"/>
      <c r="V104"/>
    </row>
    <row r="105" spans="1:22" hidden="1" x14ac:dyDescent="0.3">
      <c r="A105" s="12" t="s">
        <v>29</v>
      </c>
      <c r="B105" s="12" t="s">
        <v>27</v>
      </c>
      <c r="C105" s="12" t="s">
        <v>20</v>
      </c>
      <c r="D105" s="12" t="s">
        <v>19</v>
      </c>
      <c r="E105" s="13">
        <v>628745</v>
      </c>
      <c r="F105" s="13">
        <v>161468</v>
      </c>
      <c r="G105" s="13">
        <v>387458</v>
      </c>
      <c r="H105" s="13">
        <v>66437</v>
      </c>
      <c r="I105" s="13">
        <v>5398</v>
      </c>
      <c r="J105" s="13">
        <v>2468</v>
      </c>
      <c r="K105" s="13">
        <v>3668</v>
      </c>
      <c r="L105" s="13">
        <v>1610</v>
      </c>
      <c r="M105" s="13">
        <v>238</v>
      </c>
      <c r="O105"/>
      <c r="P105"/>
      <c r="Q105"/>
      <c r="R105"/>
      <c r="S105"/>
      <c r="T105"/>
      <c r="U105"/>
      <c r="V105"/>
    </row>
    <row r="106" spans="1:22" hidden="1" x14ac:dyDescent="0.3">
      <c r="A106" s="10" t="s">
        <v>29</v>
      </c>
      <c r="B106" s="10" t="s">
        <v>27</v>
      </c>
      <c r="C106" s="10" t="s">
        <v>21</v>
      </c>
      <c r="D106" s="10" t="s">
        <v>17</v>
      </c>
      <c r="E106" s="11">
        <v>37100</v>
      </c>
      <c r="F106" s="11">
        <v>9579</v>
      </c>
      <c r="G106" s="11">
        <v>23853</v>
      </c>
      <c r="H106" s="11">
        <v>3279</v>
      </c>
      <c r="I106" s="11">
        <v>251</v>
      </c>
      <c r="J106" s="11">
        <v>81</v>
      </c>
      <c r="K106" s="11">
        <v>46</v>
      </c>
      <c r="L106" s="11">
        <v>11</v>
      </c>
      <c r="M106" s="11">
        <v>0</v>
      </c>
      <c r="O106"/>
      <c r="P106"/>
      <c r="Q106"/>
      <c r="R106"/>
      <c r="S106"/>
      <c r="T106"/>
      <c r="U106"/>
      <c r="V106"/>
    </row>
    <row r="107" spans="1:22" hidden="1" x14ac:dyDescent="0.3">
      <c r="A107" s="10" t="s">
        <v>29</v>
      </c>
      <c r="B107" s="10" t="s">
        <v>27</v>
      </c>
      <c r="C107" s="10" t="s">
        <v>21</v>
      </c>
      <c r="D107" s="10" t="s">
        <v>18</v>
      </c>
      <c r="E107" s="11">
        <v>49078</v>
      </c>
      <c r="F107" s="11">
        <v>18915</v>
      </c>
      <c r="G107" s="11">
        <v>28293</v>
      </c>
      <c r="H107" s="11">
        <v>1111</v>
      </c>
      <c r="I107" s="11">
        <v>348</v>
      </c>
      <c r="J107" s="11">
        <v>181</v>
      </c>
      <c r="K107" s="11">
        <v>191</v>
      </c>
      <c r="L107" s="11">
        <v>39</v>
      </c>
      <c r="M107" s="11">
        <v>0</v>
      </c>
      <c r="O107"/>
      <c r="P107"/>
      <c r="Q107"/>
      <c r="R107"/>
      <c r="S107"/>
      <c r="T107"/>
      <c r="U107"/>
      <c r="V107"/>
    </row>
    <row r="108" spans="1:22" hidden="1" x14ac:dyDescent="0.3">
      <c r="A108" s="12" t="s">
        <v>29</v>
      </c>
      <c r="B108" s="12" t="s">
        <v>27</v>
      </c>
      <c r="C108" s="12" t="s">
        <v>21</v>
      </c>
      <c r="D108" s="12" t="s">
        <v>19</v>
      </c>
      <c r="E108" s="13">
        <v>86178</v>
      </c>
      <c r="F108" s="13">
        <v>28494</v>
      </c>
      <c r="G108" s="13">
        <v>52146</v>
      </c>
      <c r="H108" s="13">
        <v>4390</v>
      </c>
      <c r="I108" s="13">
        <v>599</v>
      </c>
      <c r="J108" s="13">
        <v>262</v>
      </c>
      <c r="K108" s="13">
        <v>237</v>
      </c>
      <c r="L108" s="13">
        <v>50</v>
      </c>
      <c r="M108" s="13">
        <v>0</v>
      </c>
      <c r="O108"/>
      <c r="P108"/>
      <c r="Q108"/>
      <c r="R108"/>
      <c r="S108"/>
      <c r="T108"/>
      <c r="U108"/>
      <c r="V108"/>
    </row>
    <row r="109" spans="1:22" hidden="1" x14ac:dyDescent="0.3">
      <c r="A109" s="10" t="s">
        <v>29</v>
      </c>
      <c r="B109" s="10" t="s">
        <v>27</v>
      </c>
      <c r="C109" s="10" t="s">
        <v>22</v>
      </c>
      <c r="D109" s="10" t="s">
        <v>17</v>
      </c>
      <c r="E109" s="11">
        <v>463303</v>
      </c>
      <c r="F109" s="11">
        <v>120157</v>
      </c>
      <c r="G109" s="11">
        <v>286867</v>
      </c>
      <c r="H109" s="11">
        <v>51492</v>
      </c>
      <c r="I109" s="11">
        <v>2740</v>
      </c>
      <c r="J109" s="11">
        <v>881</v>
      </c>
      <c r="K109" s="11">
        <v>896</v>
      </c>
      <c r="L109" s="11">
        <v>248</v>
      </c>
      <c r="M109" s="11">
        <v>22</v>
      </c>
      <c r="O109"/>
      <c r="P109"/>
      <c r="Q109"/>
      <c r="R109"/>
      <c r="S109"/>
      <c r="T109"/>
      <c r="U109"/>
      <c r="V109"/>
    </row>
    <row r="110" spans="1:22" hidden="1" x14ac:dyDescent="0.3">
      <c r="A110" s="10" t="s">
        <v>29</v>
      </c>
      <c r="B110" s="10" t="s">
        <v>27</v>
      </c>
      <c r="C110" s="10" t="s">
        <v>22</v>
      </c>
      <c r="D110" s="10" t="s">
        <v>18</v>
      </c>
      <c r="E110" s="11">
        <v>80595</v>
      </c>
      <c r="F110" s="11">
        <v>31180</v>
      </c>
      <c r="G110" s="11">
        <v>47375</v>
      </c>
      <c r="H110" s="11">
        <v>1497</v>
      </c>
      <c r="I110" s="11">
        <v>242</v>
      </c>
      <c r="J110" s="11">
        <v>112</v>
      </c>
      <c r="K110" s="11">
        <v>153</v>
      </c>
      <c r="L110" s="11">
        <v>35</v>
      </c>
      <c r="M110" s="11">
        <v>1</v>
      </c>
      <c r="O110"/>
      <c r="P110"/>
      <c r="Q110"/>
      <c r="R110"/>
      <c r="S110"/>
      <c r="T110"/>
      <c r="U110"/>
      <c r="V110"/>
    </row>
    <row r="111" spans="1:22" hidden="1" x14ac:dyDescent="0.3">
      <c r="A111" s="12" t="s">
        <v>29</v>
      </c>
      <c r="B111" s="12" t="s">
        <v>27</v>
      </c>
      <c r="C111" s="12" t="s">
        <v>22</v>
      </c>
      <c r="D111" s="12" t="s">
        <v>19</v>
      </c>
      <c r="E111" s="13">
        <v>543898</v>
      </c>
      <c r="F111" s="13">
        <v>151337</v>
      </c>
      <c r="G111" s="13">
        <v>334242</v>
      </c>
      <c r="H111" s="13">
        <v>52989</v>
      </c>
      <c r="I111" s="13">
        <v>2982</v>
      </c>
      <c r="J111" s="13">
        <v>993</v>
      </c>
      <c r="K111" s="13">
        <v>1049</v>
      </c>
      <c r="L111" s="13">
        <v>283</v>
      </c>
      <c r="M111" s="13">
        <v>23</v>
      </c>
      <c r="O111"/>
      <c r="P111"/>
      <c r="Q111"/>
      <c r="R111"/>
      <c r="S111"/>
      <c r="T111"/>
      <c r="U111"/>
      <c r="V111"/>
    </row>
    <row r="112" spans="1:22" hidden="1" x14ac:dyDescent="0.3">
      <c r="A112" s="10" t="s">
        <v>29</v>
      </c>
      <c r="B112" s="10" t="s">
        <v>27</v>
      </c>
      <c r="C112" s="10" t="s">
        <v>23</v>
      </c>
      <c r="D112" s="10" t="s">
        <v>17</v>
      </c>
      <c r="E112" s="11">
        <v>142039</v>
      </c>
      <c r="F112" s="11">
        <v>37989</v>
      </c>
      <c r="G112" s="11">
        <v>87181</v>
      </c>
      <c r="H112" s="11">
        <v>15110</v>
      </c>
      <c r="I112" s="11">
        <v>1063</v>
      </c>
      <c r="J112" s="11">
        <v>268</v>
      </c>
      <c r="K112" s="11">
        <v>243</v>
      </c>
      <c r="L112" s="11">
        <v>134</v>
      </c>
      <c r="M112" s="11">
        <v>51</v>
      </c>
      <c r="O112"/>
      <c r="P112"/>
      <c r="Q112"/>
      <c r="R112"/>
      <c r="S112"/>
      <c r="T112"/>
      <c r="U112"/>
      <c r="V112"/>
    </row>
    <row r="113" spans="1:22" hidden="1" x14ac:dyDescent="0.3">
      <c r="A113" s="10" t="s">
        <v>29</v>
      </c>
      <c r="B113" s="10" t="s">
        <v>27</v>
      </c>
      <c r="C113" s="10" t="s">
        <v>23</v>
      </c>
      <c r="D113" s="10" t="s">
        <v>18</v>
      </c>
      <c r="E113" s="11">
        <v>112660</v>
      </c>
      <c r="F113" s="11">
        <v>42021</v>
      </c>
      <c r="G113" s="11">
        <v>67429</v>
      </c>
      <c r="H113" s="11">
        <v>2368</v>
      </c>
      <c r="I113" s="11">
        <v>417</v>
      </c>
      <c r="J113" s="11">
        <v>145</v>
      </c>
      <c r="K113" s="11">
        <v>169</v>
      </c>
      <c r="L113" s="11">
        <v>101</v>
      </c>
      <c r="M113" s="11">
        <v>10</v>
      </c>
      <c r="O113"/>
      <c r="P113"/>
      <c r="Q113"/>
      <c r="R113"/>
      <c r="S113"/>
      <c r="T113"/>
      <c r="U113"/>
      <c r="V113"/>
    </row>
    <row r="114" spans="1:22" hidden="1" x14ac:dyDescent="0.3">
      <c r="A114" s="12" t="s">
        <v>29</v>
      </c>
      <c r="B114" s="12" t="s">
        <v>27</v>
      </c>
      <c r="C114" s="12" t="s">
        <v>23</v>
      </c>
      <c r="D114" s="12" t="s">
        <v>19</v>
      </c>
      <c r="E114" s="13">
        <v>254699</v>
      </c>
      <c r="F114" s="13">
        <v>80010</v>
      </c>
      <c r="G114" s="13">
        <v>154610</v>
      </c>
      <c r="H114" s="13">
        <v>17478</v>
      </c>
      <c r="I114" s="13">
        <v>1480</v>
      </c>
      <c r="J114" s="13">
        <v>413</v>
      </c>
      <c r="K114" s="13">
        <v>412</v>
      </c>
      <c r="L114" s="13">
        <v>235</v>
      </c>
      <c r="M114" s="13">
        <v>61</v>
      </c>
      <c r="O114"/>
      <c r="P114"/>
      <c r="Q114"/>
      <c r="R114"/>
      <c r="S114"/>
      <c r="T114"/>
      <c r="U114"/>
      <c r="V114"/>
    </row>
    <row r="115" spans="1:22" hidden="1" x14ac:dyDescent="0.3">
      <c r="A115" s="10" t="s">
        <v>29</v>
      </c>
      <c r="B115" s="10" t="s">
        <v>27</v>
      </c>
      <c r="C115" s="10" t="s">
        <v>24</v>
      </c>
      <c r="D115" s="10" t="s">
        <v>17</v>
      </c>
      <c r="E115" s="11">
        <v>36607</v>
      </c>
      <c r="F115" s="11">
        <v>10328</v>
      </c>
      <c r="G115" s="11">
        <v>21235</v>
      </c>
      <c r="H115" s="11">
        <v>3597</v>
      </c>
      <c r="I115" s="11">
        <v>955</v>
      </c>
      <c r="J115" s="11">
        <v>289</v>
      </c>
      <c r="K115" s="11">
        <v>158</v>
      </c>
      <c r="L115" s="11">
        <v>38</v>
      </c>
      <c r="M115" s="11">
        <v>7</v>
      </c>
      <c r="O115"/>
      <c r="P115"/>
      <c r="Q115"/>
      <c r="R115"/>
      <c r="S115"/>
      <c r="T115"/>
      <c r="U115"/>
      <c r="V115"/>
    </row>
    <row r="116" spans="1:22" hidden="1" x14ac:dyDescent="0.3">
      <c r="A116" s="10" t="s">
        <v>29</v>
      </c>
      <c r="B116" s="10" t="s">
        <v>27</v>
      </c>
      <c r="C116" s="10" t="s">
        <v>24</v>
      </c>
      <c r="D116" s="10" t="s">
        <v>18</v>
      </c>
      <c r="E116" s="11">
        <v>57165</v>
      </c>
      <c r="F116" s="11">
        <v>23854</v>
      </c>
      <c r="G116" s="11">
        <v>29191</v>
      </c>
      <c r="H116" s="11">
        <v>2865</v>
      </c>
      <c r="I116" s="11">
        <v>819</v>
      </c>
      <c r="J116" s="11">
        <v>241</v>
      </c>
      <c r="K116" s="11">
        <v>164</v>
      </c>
      <c r="L116" s="11">
        <v>29</v>
      </c>
      <c r="M116" s="11">
        <v>2</v>
      </c>
      <c r="O116"/>
      <c r="P116"/>
      <c r="Q116"/>
      <c r="R116"/>
      <c r="S116"/>
      <c r="T116"/>
      <c r="U116"/>
      <c r="V116"/>
    </row>
    <row r="117" spans="1:22" hidden="1" x14ac:dyDescent="0.3">
      <c r="A117" s="12" t="s">
        <v>29</v>
      </c>
      <c r="B117" s="12" t="s">
        <v>27</v>
      </c>
      <c r="C117" s="12" t="s">
        <v>24</v>
      </c>
      <c r="D117" s="12" t="s">
        <v>19</v>
      </c>
      <c r="E117" s="13">
        <v>93772</v>
      </c>
      <c r="F117" s="13">
        <v>34182</v>
      </c>
      <c r="G117" s="13">
        <v>50426</v>
      </c>
      <c r="H117" s="13">
        <v>6462</v>
      </c>
      <c r="I117" s="13">
        <v>1774</v>
      </c>
      <c r="J117" s="13">
        <v>530</v>
      </c>
      <c r="K117" s="13">
        <v>322</v>
      </c>
      <c r="L117" s="13">
        <v>67</v>
      </c>
      <c r="M117" s="13">
        <v>9</v>
      </c>
      <c r="O117"/>
      <c r="P117"/>
      <c r="Q117"/>
      <c r="R117"/>
      <c r="S117"/>
      <c r="T117"/>
      <c r="U117"/>
      <c r="V117"/>
    </row>
    <row r="118" spans="1:22" hidden="1" x14ac:dyDescent="0.3">
      <c r="A118" s="10" t="s">
        <v>29</v>
      </c>
      <c r="B118" s="10" t="s">
        <v>27</v>
      </c>
      <c r="C118" s="10" t="s">
        <v>25</v>
      </c>
      <c r="D118" s="10" t="s">
        <v>17</v>
      </c>
      <c r="E118" s="11">
        <v>103817</v>
      </c>
      <c r="F118" s="11">
        <v>27486</v>
      </c>
      <c r="G118" s="11">
        <v>63995</v>
      </c>
      <c r="H118" s="11">
        <v>10479</v>
      </c>
      <c r="I118" s="11">
        <v>924</v>
      </c>
      <c r="J118" s="11">
        <v>360</v>
      </c>
      <c r="K118" s="11">
        <v>388</v>
      </c>
      <c r="L118" s="11">
        <v>152</v>
      </c>
      <c r="M118" s="11">
        <v>33</v>
      </c>
      <c r="O118"/>
      <c r="P118"/>
      <c r="Q118"/>
      <c r="R118"/>
      <c r="S118"/>
      <c r="T118"/>
      <c r="U118"/>
      <c r="V118"/>
    </row>
    <row r="119" spans="1:22" hidden="1" x14ac:dyDescent="0.3">
      <c r="A119" s="10" t="s">
        <v>29</v>
      </c>
      <c r="B119" s="10" t="s">
        <v>27</v>
      </c>
      <c r="C119" s="10" t="s">
        <v>25</v>
      </c>
      <c r="D119" s="10" t="s">
        <v>18</v>
      </c>
      <c r="E119" s="11">
        <v>118999</v>
      </c>
      <c r="F119" s="11">
        <v>40965</v>
      </c>
      <c r="G119" s="11">
        <v>72478</v>
      </c>
      <c r="H119" s="11">
        <v>3438</v>
      </c>
      <c r="I119" s="11">
        <v>758</v>
      </c>
      <c r="J119" s="11">
        <v>485</v>
      </c>
      <c r="K119" s="11">
        <v>607</v>
      </c>
      <c r="L119" s="11">
        <v>235</v>
      </c>
      <c r="M119" s="11">
        <v>33</v>
      </c>
      <c r="O119"/>
      <c r="P119"/>
      <c r="Q119"/>
      <c r="R119"/>
      <c r="S119"/>
      <c r="T119"/>
      <c r="U119"/>
      <c r="V119"/>
    </row>
    <row r="120" spans="1:22" hidden="1" x14ac:dyDescent="0.3">
      <c r="A120" s="12" t="s">
        <v>29</v>
      </c>
      <c r="B120" s="12" t="s">
        <v>27</v>
      </c>
      <c r="C120" s="12" t="s">
        <v>25</v>
      </c>
      <c r="D120" s="12" t="s">
        <v>19</v>
      </c>
      <c r="E120" s="13">
        <v>222816</v>
      </c>
      <c r="F120" s="13">
        <v>68451</v>
      </c>
      <c r="G120" s="13">
        <v>136473</v>
      </c>
      <c r="H120" s="13">
        <v>13917</v>
      </c>
      <c r="I120" s="13">
        <v>1682</v>
      </c>
      <c r="J120" s="13">
        <v>845</v>
      </c>
      <c r="K120" s="13">
        <v>995</v>
      </c>
      <c r="L120" s="13">
        <v>387</v>
      </c>
      <c r="M120" s="13">
        <v>66</v>
      </c>
      <c r="O120"/>
      <c r="P120"/>
      <c r="Q120"/>
      <c r="R120"/>
      <c r="S120"/>
      <c r="T120"/>
      <c r="U120"/>
      <c r="V120"/>
    </row>
    <row r="121" spans="1:22" hidden="1" x14ac:dyDescent="0.3">
      <c r="A121" s="10" t="s">
        <v>29</v>
      </c>
      <c r="B121" s="10" t="s">
        <v>27</v>
      </c>
      <c r="C121" s="10" t="s">
        <v>26</v>
      </c>
      <c r="D121" s="10" t="s">
        <v>17</v>
      </c>
      <c r="E121" s="11">
        <v>1282083</v>
      </c>
      <c r="F121" s="11">
        <v>314924</v>
      </c>
      <c r="G121" s="11">
        <v>785578</v>
      </c>
      <c r="H121" s="11">
        <v>159894</v>
      </c>
      <c r="I121" s="11">
        <v>11229</v>
      </c>
      <c r="J121" s="11">
        <v>3852</v>
      </c>
      <c r="K121" s="11">
        <v>4422</v>
      </c>
      <c r="L121" s="11">
        <v>1819</v>
      </c>
      <c r="M121" s="11">
        <v>365</v>
      </c>
      <c r="O121"/>
      <c r="P121"/>
      <c r="Q121"/>
      <c r="R121"/>
      <c r="S121"/>
      <c r="T121"/>
      <c r="U121"/>
      <c r="V121"/>
    </row>
    <row r="122" spans="1:22" hidden="1" x14ac:dyDescent="0.3">
      <c r="A122" s="10" t="s">
        <v>29</v>
      </c>
      <c r="B122" s="10" t="s">
        <v>27</v>
      </c>
      <c r="C122" s="10" t="s">
        <v>26</v>
      </c>
      <c r="D122" s="10" t="s">
        <v>18</v>
      </c>
      <c r="E122" s="11">
        <v>821875</v>
      </c>
      <c r="F122" s="11">
        <v>286280</v>
      </c>
      <c r="G122" s="11">
        <v>498444</v>
      </c>
      <c r="H122" s="11">
        <v>23623</v>
      </c>
      <c r="I122" s="11">
        <v>5083</v>
      </c>
      <c r="J122" s="11">
        <v>2778</v>
      </c>
      <c r="K122" s="11">
        <v>4023</v>
      </c>
      <c r="L122" s="11">
        <v>1492</v>
      </c>
      <c r="M122" s="11">
        <v>152</v>
      </c>
      <c r="O122"/>
      <c r="P122"/>
      <c r="Q122"/>
      <c r="R122"/>
      <c r="S122"/>
      <c r="T122"/>
      <c r="U122"/>
      <c r="V122"/>
    </row>
    <row r="123" spans="1:22" x14ac:dyDescent="0.3">
      <c r="A123" s="14" t="s">
        <v>29</v>
      </c>
      <c r="B123" s="14" t="s">
        <v>27</v>
      </c>
      <c r="C123" s="14" t="s">
        <v>26</v>
      </c>
      <c r="D123" s="14" t="s">
        <v>19</v>
      </c>
      <c r="E123" s="15">
        <v>2103958</v>
      </c>
      <c r="F123" s="15">
        <v>601204</v>
      </c>
      <c r="G123" s="15">
        <v>1284022</v>
      </c>
      <c r="H123" s="15">
        <v>183517</v>
      </c>
      <c r="I123" s="15">
        <v>16312</v>
      </c>
      <c r="J123" s="15">
        <v>6630</v>
      </c>
      <c r="K123" s="15">
        <v>8445</v>
      </c>
      <c r="L123" s="15">
        <v>3311</v>
      </c>
      <c r="M123" s="15">
        <v>517</v>
      </c>
      <c r="N123" s="16">
        <f>E123</f>
        <v>2103958</v>
      </c>
      <c r="O123" s="17">
        <f>F123/$E123</f>
        <v>0.28574905012362412</v>
      </c>
      <c r="P123" s="17">
        <f t="shared" ref="P123:V123" si="4">G123/$E123</f>
        <v>0.61028879854065532</v>
      </c>
      <c r="Q123" s="17">
        <f t="shared" si="4"/>
        <v>8.7224649921718966E-2</v>
      </c>
      <c r="R123" s="17">
        <f t="shared" si="4"/>
        <v>7.7530064763650227E-3</v>
      </c>
      <c r="S123" s="17">
        <f t="shared" si="4"/>
        <v>3.1512035886647927E-3</v>
      </c>
      <c r="T123" s="17">
        <f t="shared" si="4"/>
        <v>4.0138633946114896E-3</v>
      </c>
      <c r="U123" s="17">
        <f t="shared" si="4"/>
        <v>1.5737006156967012E-3</v>
      </c>
      <c r="V123" s="17">
        <f t="shared" si="4"/>
        <v>2.4572733866360448E-4</v>
      </c>
    </row>
    <row r="124" spans="1:22" hidden="1" x14ac:dyDescent="0.3">
      <c r="A124" s="10" t="s">
        <v>29</v>
      </c>
      <c r="B124" s="10" t="s">
        <v>28</v>
      </c>
      <c r="C124" s="10" t="s">
        <v>16</v>
      </c>
      <c r="D124" s="10" t="s">
        <v>17</v>
      </c>
      <c r="E124" s="11">
        <v>21397</v>
      </c>
      <c r="F124" s="11">
        <v>2</v>
      </c>
      <c r="G124" s="11">
        <v>808</v>
      </c>
      <c r="H124" s="11">
        <v>6176</v>
      </c>
      <c r="I124" s="11">
        <v>4842</v>
      </c>
      <c r="J124" s="11">
        <v>3012</v>
      </c>
      <c r="K124" s="11">
        <v>4070</v>
      </c>
      <c r="L124" s="11">
        <v>2018</v>
      </c>
      <c r="M124" s="11">
        <v>469</v>
      </c>
      <c r="O124"/>
      <c r="P124"/>
      <c r="Q124"/>
      <c r="R124"/>
      <c r="S124"/>
      <c r="T124"/>
      <c r="U124"/>
      <c r="V124"/>
    </row>
    <row r="125" spans="1:22" hidden="1" x14ac:dyDescent="0.3">
      <c r="A125" s="10" t="s">
        <v>29</v>
      </c>
      <c r="B125" s="10" t="s">
        <v>28</v>
      </c>
      <c r="C125" s="10" t="s">
        <v>16</v>
      </c>
      <c r="D125" s="10" t="s">
        <v>18</v>
      </c>
      <c r="E125" s="11">
        <v>23661</v>
      </c>
      <c r="F125" s="11">
        <v>6</v>
      </c>
      <c r="G125" s="11">
        <v>3605</v>
      </c>
      <c r="H125" s="11">
        <v>6772</v>
      </c>
      <c r="I125" s="11">
        <v>3739</v>
      </c>
      <c r="J125" s="11">
        <v>2681</v>
      </c>
      <c r="K125" s="11">
        <v>4672</v>
      </c>
      <c r="L125" s="11">
        <v>1902</v>
      </c>
      <c r="M125" s="11">
        <v>284</v>
      </c>
      <c r="O125"/>
      <c r="P125"/>
      <c r="Q125"/>
      <c r="R125"/>
      <c r="S125"/>
      <c r="T125"/>
      <c r="U125"/>
      <c r="V125"/>
    </row>
    <row r="126" spans="1:22" hidden="1" x14ac:dyDescent="0.3">
      <c r="A126" s="12" t="s">
        <v>29</v>
      </c>
      <c r="B126" s="12" t="s">
        <v>28</v>
      </c>
      <c r="C126" s="12" t="s">
        <v>16</v>
      </c>
      <c r="D126" s="12" t="s">
        <v>19</v>
      </c>
      <c r="E126" s="13">
        <v>45058</v>
      </c>
      <c r="F126" s="13">
        <v>8</v>
      </c>
      <c r="G126" s="13">
        <v>4413</v>
      </c>
      <c r="H126" s="13">
        <v>12948</v>
      </c>
      <c r="I126" s="13">
        <v>8581</v>
      </c>
      <c r="J126" s="13">
        <v>5693</v>
      </c>
      <c r="K126" s="13">
        <v>8742</v>
      </c>
      <c r="L126" s="13">
        <v>3920</v>
      </c>
      <c r="M126" s="13">
        <v>753</v>
      </c>
      <c r="O126"/>
      <c r="P126"/>
      <c r="Q126"/>
      <c r="R126"/>
      <c r="S126"/>
      <c r="T126"/>
      <c r="U126"/>
      <c r="V126"/>
    </row>
    <row r="127" spans="1:22" hidden="1" x14ac:dyDescent="0.3">
      <c r="A127" s="10" t="s">
        <v>29</v>
      </c>
      <c r="B127" s="10" t="s">
        <v>28</v>
      </c>
      <c r="C127" s="10" t="s">
        <v>20</v>
      </c>
      <c r="D127" s="10" t="s">
        <v>17</v>
      </c>
      <c r="E127" s="11">
        <v>50628</v>
      </c>
      <c r="F127" s="11">
        <v>3</v>
      </c>
      <c r="G127" s="11">
        <v>2130</v>
      </c>
      <c r="H127" s="11">
        <v>11049</v>
      </c>
      <c r="I127" s="11">
        <v>10256</v>
      </c>
      <c r="J127" s="11">
        <v>8434</v>
      </c>
      <c r="K127" s="11">
        <v>12715</v>
      </c>
      <c r="L127" s="11">
        <v>5541</v>
      </c>
      <c r="M127" s="11">
        <v>500</v>
      </c>
      <c r="O127"/>
      <c r="P127"/>
      <c r="Q127"/>
      <c r="R127"/>
      <c r="S127"/>
      <c r="T127"/>
      <c r="U127"/>
      <c r="V127"/>
    </row>
    <row r="128" spans="1:22" hidden="1" x14ac:dyDescent="0.3">
      <c r="A128" s="10" t="s">
        <v>29</v>
      </c>
      <c r="B128" s="10" t="s">
        <v>28</v>
      </c>
      <c r="C128" s="10" t="s">
        <v>20</v>
      </c>
      <c r="D128" s="10" t="s">
        <v>18</v>
      </c>
      <c r="E128" s="11">
        <v>36397</v>
      </c>
      <c r="F128" s="11">
        <v>2</v>
      </c>
      <c r="G128" s="11">
        <v>5574</v>
      </c>
      <c r="H128" s="11">
        <v>11491</v>
      </c>
      <c r="I128" s="11">
        <v>6453</v>
      </c>
      <c r="J128" s="11">
        <v>3948</v>
      </c>
      <c r="K128" s="11">
        <v>6485</v>
      </c>
      <c r="L128" s="11">
        <v>2232</v>
      </c>
      <c r="M128" s="11">
        <v>212</v>
      </c>
      <c r="O128"/>
      <c r="P128"/>
      <c r="Q128"/>
      <c r="R128"/>
      <c r="S128"/>
      <c r="T128"/>
      <c r="U128"/>
      <c r="V128"/>
    </row>
    <row r="129" spans="1:13" customFormat="1" hidden="1" x14ac:dyDescent="0.3">
      <c r="A129" s="12" t="s">
        <v>29</v>
      </c>
      <c r="B129" s="12" t="s">
        <v>28</v>
      </c>
      <c r="C129" s="12" t="s">
        <v>20</v>
      </c>
      <c r="D129" s="12" t="s">
        <v>19</v>
      </c>
      <c r="E129" s="13">
        <v>87025</v>
      </c>
      <c r="F129" s="13">
        <v>5</v>
      </c>
      <c r="G129" s="13">
        <v>7704</v>
      </c>
      <c r="H129" s="13">
        <v>22540</v>
      </c>
      <c r="I129" s="13">
        <v>16709</v>
      </c>
      <c r="J129" s="13">
        <v>12382</v>
      </c>
      <c r="K129" s="13">
        <v>19200</v>
      </c>
      <c r="L129" s="13">
        <v>7773</v>
      </c>
      <c r="M129" s="13">
        <v>712</v>
      </c>
    </row>
    <row r="130" spans="1:13" customFormat="1" hidden="1" x14ac:dyDescent="0.3">
      <c r="A130" s="10" t="s">
        <v>29</v>
      </c>
      <c r="B130" s="10" t="s">
        <v>28</v>
      </c>
      <c r="C130" s="10" t="s">
        <v>21</v>
      </c>
      <c r="D130" s="10" t="s">
        <v>17</v>
      </c>
      <c r="E130" s="11">
        <v>16185</v>
      </c>
      <c r="F130" s="11">
        <v>0</v>
      </c>
      <c r="G130" s="11">
        <v>1240</v>
      </c>
      <c r="H130" s="11">
        <v>5927</v>
      </c>
      <c r="I130" s="11">
        <v>3813</v>
      </c>
      <c r="J130" s="11">
        <v>2516</v>
      </c>
      <c r="K130" s="11">
        <v>1986</v>
      </c>
      <c r="L130" s="11">
        <v>663</v>
      </c>
      <c r="M130" s="11">
        <v>40</v>
      </c>
    </row>
    <row r="131" spans="1:13" customFormat="1" hidden="1" x14ac:dyDescent="0.3">
      <c r="A131" s="10" t="s">
        <v>29</v>
      </c>
      <c r="B131" s="10" t="s">
        <v>28</v>
      </c>
      <c r="C131" s="10" t="s">
        <v>21</v>
      </c>
      <c r="D131" s="10" t="s">
        <v>18</v>
      </c>
      <c r="E131" s="11">
        <v>44053</v>
      </c>
      <c r="F131" s="11">
        <v>0</v>
      </c>
      <c r="G131" s="11">
        <v>5455</v>
      </c>
      <c r="H131" s="11">
        <v>15800</v>
      </c>
      <c r="I131" s="11">
        <v>9230</v>
      </c>
      <c r="J131" s="11">
        <v>5710</v>
      </c>
      <c r="K131" s="11">
        <v>6629</v>
      </c>
      <c r="L131" s="11">
        <v>1175</v>
      </c>
      <c r="M131" s="11">
        <v>54</v>
      </c>
    </row>
    <row r="132" spans="1:13" customFormat="1" hidden="1" x14ac:dyDescent="0.3">
      <c r="A132" s="12" t="s">
        <v>29</v>
      </c>
      <c r="B132" s="12" t="s">
        <v>28</v>
      </c>
      <c r="C132" s="12" t="s">
        <v>21</v>
      </c>
      <c r="D132" s="12" t="s">
        <v>19</v>
      </c>
      <c r="E132" s="13">
        <v>60238</v>
      </c>
      <c r="F132" s="13">
        <v>0</v>
      </c>
      <c r="G132" s="13">
        <v>6695</v>
      </c>
      <c r="H132" s="13">
        <v>21727</v>
      </c>
      <c r="I132" s="13">
        <v>13043</v>
      </c>
      <c r="J132" s="13">
        <v>8226</v>
      </c>
      <c r="K132" s="13">
        <v>8615</v>
      </c>
      <c r="L132" s="13">
        <v>1838</v>
      </c>
      <c r="M132" s="13">
        <v>94</v>
      </c>
    </row>
    <row r="133" spans="1:13" customFormat="1" hidden="1" x14ac:dyDescent="0.3">
      <c r="A133" s="10" t="s">
        <v>29</v>
      </c>
      <c r="B133" s="10" t="s">
        <v>28</v>
      </c>
      <c r="C133" s="10" t="s">
        <v>22</v>
      </c>
      <c r="D133" s="10" t="s">
        <v>17</v>
      </c>
      <c r="E133" s="11">
        <v>42397</v>
      </c>
      <c r="F133" s="11">
        <v>1</v>
      </c>
      <c r="G133" s="11">
        <v>5791</v>
      </c>
      <c r="H133" s="11">
        <v>18919</v>
      </c>
      <c r="I133" s="11">
        <v>6793</v>
      </c>
      <c r="J133" s="11">
        <v>4366</v>
      </c>
      <c r="K133" s="11">
        <v>4969</v>
      </c>
      <c r="L133" s="11">
        <v>1501</v>
      </c>
      <c r="M133" s="11">
        <v>57</v>
      </c>
    </row>
    <row r="134" spans="1:13" customFormat="1" hidden="1" x14ac:dyDescent="0.3">
      <c r="A134" s="10" t="s">
        <v>29</v>
      </c>
      <c r="B134" s="10" t="s">
        <v>28</v>
      </c>
      <c r="C134" s="10" t="s">
        <v>22</v>
      </c>
      <c r="D134" s="10" t="s">
        <v>18</v>
      </c>
      <c r="E134" s="11">
        <v>8120</v>
      </c>
      <c r="F134" s="11">
        <v>0</v>
      </c>
      <c r="G134" s="11">
        <v>3663</v>
      </c>
      <c r="H134" s="11">
        <v>2627</v>
      </c>
      <c r="I134" s="11">
        <v>920</v>
      </c>
      <c r="J134" s="11">
        <v>433</v>
      </c>
      <c r="K134" s="11">
        <v>410</v>
      </c>
      <c r="L134" s="11">
        <v>64</v>
      </c>
      <c r="M134" s="11">
        <v>3</v>
      </c>
    </row>
    <row r="135" spans="1:13" customFormat="1" hidden="1" x14ac:dyDescent="0.3">
      <c r="A135" s="12" t="s">
        <v>29</v>
      </c>
      <c r="B135" s="12" t="s">
        <v>28</v>
      </c>
      <c r="C135" s="12" t="s">
        <v>22</v>
      </c>
      <c r="D135" s="12" t="s">
        <v>19</v>
      </c>
      <c r="E135" s="13">
        <v>50517</v>
      </c>
      <c r="F135" s="13">
        <v>1</v>
      </c>
      <c r="G135" s="13">
        <v>9454</v>
      </c>
      <c r="H135" s="13">
        <v>21546</v>
      </c>
      <c r="I135" s="13">
        <v>7713</v>
      </c>
      <c r="J135" s="13">
        <v>4799</v>
      </c>
      <c r="K135" s="13">
        <v>5379</v>
      </c>
      <c r="L135" s="13">
        <v>1565</v>
      </c>
      <c r="M135" s="13">
        <v>60</v>
      </c>
    </row>
    <row r="136" spans="1:13" customFormat="1" hidden="1" x14ac:dyDescent="0.3">
      <c r="A136" s="10" t="s">
        <v>29</v>
      </c>
      <c r="B136" s="10" t="s">
        <v>28</v>
      </c>
      <c r="C136" s="10" t="s">
        <v>23</v>
      </c>
      <c r="D136" s="10" t="s">
        <v>17</v>
      </c>
      <c r="E136" s="11">
        <v>14955</v>
      </c>
      <c r="F136" s="11">
        <v>2</v>
      </c>
      <c r="G136" s="11">
        <v>2304</v>
      </c>
      <c r="H136" s="11">
        <v>7565</v>
      </c>
      <c r="I136" s="11">
        <v>2285</v>
      </c>
      <c r="J136" s="11">
        <v>1065</v>
      </c>
      <c r="K136" s="11">
        <v>1235</v>
      </c>
      <c r="L136" s="11">
        <v>447</v>
      </c>
      <c r="M136" s="11">
        <v>52</v>
      </c>
    </row>
    <row r="137" spans="1:13" customFormat="1" hidden="1" x14ac:dyDescent="0.3">
      <c r="A137" s="10" t="s">
        <v>29</v>
      </c>
      <c r="B137" s="10" t="s">
        <v>28</v>
      </c>
      <c r="C137" s="10" t="s">
        <v>23</v>
      </c>
      <c r="D137" s="10" t="s">
        <v>18</v>
      </c>
      <c r="E137" s="11">
        <v>12597</v>
      </c>
      <c r="F137" s="11">
        <v>1</v>
      </c>
      <c r="G137" s="11">
        <v>5266</v>
      </c>
      <c r="H137" s="11">
        <v>4223</v>
      </c>
      <c r="I137" s="11">
        <v>1331</v>
      </c>
      <c r="J137" s="11">
        <v>661</v>
      </c>
      <c r="K137" s="11">
        <v>802</v>
      </c>
      <c r="L137" s="11">
        <v>294</v>
      </c>
      <c r="M137" s="11">
        <v>19</v>
      </c>
    </row>
    <row r="138" spans="1:13" customFormat="1" hidden="1" x14ac:dyDescent="0.3">
      <c r="A138" s="12" t="s">
        <v>29</v>
      </c>
      <c r="B138" s="12" t="s">
        <v>28</v>
      </c>
      <c r="C138" s="12" t="s">
        <v>23</v>
      </c>
      <c r="D138" s="12" t="s">
        <v>19</v>
      </c>
      <c r="E138" s="13">
        <v>27552</v>
      </c>
      <c r="F138" s="13">
        <v>3</v>
      </c>
      <c r="G138" s="13">
        <v>7570</v>
      </c>
      <c r="H138" s="13">
        <v>11788</v>
      </c>
      <c r="I138" s="13">
        <v>3616</v>
      </c>
      <c r="J138" s="13">
        <v>1726</v>
      </c>
      <c r="K138" s="13">
        <v>2037</v>
      </c>
      <c r="L138" s="13">
        <v>741</v>
      </c>
      <c r="M138" s="13">
        <v>71</v>
      </c>
    </row>
    <row r="139" spans="1:13" customFormat="1" hidden="1" x14ac:dyDescent="0.3">
      <c r="A139" s="10" t="s">
        <v>29</v>
      </c>
      <c r="B139" s="10" t="s">
        <v>28</v>
      </c>
      <c r="C139" s="10" t="s">
        <v>24</v>
      </c>
      <c r="D139" s="10" t="s">
        <v>17</v>
      </c>
      <c r="E139" s="11">
        <v>16242</v>
      </c>
      <c r="F139" s="11">
        <v>2</v>
      </c>
      <c r="G139" s="11">
        <v>1564</v>
      </c>
      <c r="H139" s="11">
        <v>6362</v>
      </c>
      <c r="I139" s="11">
        <v>4910</v>
      </c>
      <c r="J139" s="11">
        <v>2116</v>
      </c>
      <c r="K139" s="11">
        <v>1034</v>
      </c>
      <c r="L139" s="11">
        <v>226</v>
      </c>
      <c r="M139" s="11">
        <v>28</v>
      </c>
    </row>
    <row r="140" spans="1:13" customFormat="1" hidden="1" x14ac:dyDescent="0.3">
      <c r="A140" s="10" t="s">
        <v>29</v>
      </c>
      <c r="B140" s="10" t="s">
        <v>28</v>
      </c>
      <c r="C140" s="10" t="s">
        <v>24</v>
      </c>
      <c r="D140" s="10" t="s">
        <v>18</v>
      </c>
      <c r="E140" s="11">
        <v>18871</v>
      </c>
      <c r="F140" s="11">
        <v>0</v>
      </c>
      <c r="G140" s="11">
        <v>2833</v>
      </c>
      <c r="H140" s="11">
        <v>7612</v>
      </c>
      <c r="I140" s="11">
        <v>4448</v>
      </c>
      <c r="J140" s="11">
        <v>1870</v>
      </c>
      <c r="K140" s="11">
        <v>1771</v>
      </c>
      <c r="L140" s="11">
        <v>323</v>
      </c>
      <c r="M140" s="11">
        <v>14</v>
      </c>
    </row>
    <row r="141" spans="1:13" customFormat="1" hidden="1" x14ac:dyDescent="0.3">
      <c r="A141" s="12" t="s">
        <v>29</v>
      </c>
      <c r="B141" s="12" t="s">
        <v>28</v>
      </c>
      <c r="C141" s="12" t="s">
        <v>24</v>
      </c>
      <c r="D141" s="12" t="s">
        <v>19</v>
      </c>
      <c r="E141" s="13">
        <v>35113</v>
      </c>
      <c r="F141" s="13">
        <v>2</v>
      </c>
      <c r="G141" s="13">
        <v>4397</v>
      </c>
      <c r="H141" s="13">
        <v>13974</v>
      </c>
      <c r="I141" s="13">
        <v>9358</v>
      </c>
      <c r="J141" s="13">
        <v>3986</v>
      </c>
      <c r="K141" s="13">
        <v>2805</v>
      </c>
      <c r="L141" s="13">
        <v>549</v>
      </c>
      <c r="M141" s="13">
        <v>42</v>
      </c>
    </row>
    <row r="142" spans="1:13" customFormat="1" hidden="1" x14ac:dyDescent="0.3">
      <c r="A142" s="10" t="s">
        <v>29</v>
      </c>
      <c r="B142" s="10" t="s">
        <v>28</v>
      </c>
      <c r="C142" s="10" t="s">
        <v>25</v>
      </c>
      <c r="D142" s="10" t="s">
        <v>17</v>
      </c>
      <c r="E142" s="11">
        <v>8806</v>
      </c>
      <c r="F142" s="11">
        <v>0</v>
      </c>
      <c r="G142" s="11">
        <v>617</v>
      </c>
      <c r="H142" s="11">
        <v>3138</v>
      </c>
      <c r="I142" s="11">
        <v>1884</v>
      </c>
      <c r="J142" s="11">
        <v>1250</v>
      </c>
      <c r="K142" s="11">
        <v>1456</v>
      </c>
      <c r="L142" s="11">
        <v>413</v>
      </c>
      <c r="M142" s="11">
        <v>48</v>
      </c>
    </row>
    <row r="143" spans="1:13" customFormat="1" hidden="1" x14ac:dyDescent="0.3">
      <c r="A143" s="10" t="s">
        <v>29</v>
      </c>
      <c r="B143" s="10" t="s">
        <v>28</v>
      </c>
      <c r="C143" s="10" t="s">
        <v>25</v>
      </c>
      <c r="D143" s="10" t="s">
        <v>18</v>
      </c>
      <c r="E143" s="11">
        <v>15333</v>
      </c>
      <c r="F143" s="11">
        <v>2</v>
      </c>
      <c r="G143" s="11">
        <v>3708</v>
      </c>
      <c r="H143" s="11">
        <v>5378</v>
      </c>
      <c r="I143" s="11">
        <v>2449</v>
      </c>
      <c r="J143" s="11">
        <v>1552</v>
      </c>
      <c r="K143" s="11">
        <v>1680</v>
      </c>
      <c r="L143" s="11">
        <v>514</v>
      </c>
      <c r="M143" s="11">
        <v>50</v>
      </c>
    </row>
    <row r="144" spans="1:13" customFormat="1" hidden="1" x14ac:dyDescent="0.3">
      <c r="A144" s="12" t="s">
        <v>29</v>
      </c>
      <c r="B144" s="12" t="s">
        <v>28</v>
      </c>
      <c r="C144" s="12" t="s">
        <v>25</v>
      </c>
      <c r="D144" s="12" t="s">
        <v>19</v>
      </c>
      <c r="E144" s="13">
        <v>24139</v>
      </c>
      <c r="F144" s="13">
        <v>2</v>
      </c>
      <c r="G144" s="13">
        <v>4325</v>
      </c>
      <c r="H144" s="13">
        <v>8516</v>
      </c>
      <c r="I144" s="13">
        <v>4333</v>
      </c>
      <c r="J144" s="13">
        <v>2802</v>
      </c>
      <c r="K144" s="13">
        <v>3136</v>
      </c>
      <c r="L144" s="13">
        <v>927</v>
      </c>
      <c r="M144" s="13">
        <v>98</v>
      </c>
    </row>
    <row r="145" spans="1:22" hidden="1" x14ac:dyDescent="0.3">
      <c r="A145" s="10" t="s">
        <v>29</v>
      </c>
      <c r="B145" s="10" t="s">
        <v>28</v>
      </c>
      <c r="C145" s="10" t="s">
        <v>26</v>
      </c>
      <c r="D145" s="10" t="s">
        <v>17</v>
      </c>
      <c r="E145" s="11">
        <v>170610</v>
      </c>
      <c r="F145" s="11">
        <v>10</v>
      </c>
      <c r="G145" s="11">
        <v>14454</v>
      </c>
      <c r="H145" s="11">
        <v>59136</v>
      </c>
      <c r="I145" s="11">
        <v>34783</v>
      </c>
      <c r="J145" s="11">
        <v>22759</v>
      </c>
      <c r="K145" s="11">
        <v>27465</v>
      </c>
      <c r="L145" s="11">
        <v>10809</v>
      </c>
      <c r="M145" s="11">
        <v>1194</v>
      </c>
      <c r="O145"/>
      <c r="P145"/>
      <c r="Q145"/>
      <c r="R145"/>
      <c r="S145"/>
      <c r="T145"/>
      <c r="U145"/>
      <c r="V145"/>
    </row>
    <row r="146" spans="1:22" hidden="1" x14ac:dyDescent="0.3">
      <c r="A146" s="10" t="s">
        <v>29</v>
      </c>
      <c r="B146" s="10" t="s">
        <v>28</v>
      </c>
      <c r="C146" s="10" t="s">
        <v>26</v>
      </c>
      <c r="D146" s="10" t="s">
        <v>18</v>
      </c>
      <c r="E146" s="11">
        <v>159032</v>
      </c>
      <c r="F146" s="11">
        <v>11</v>
      </c>
      <c r="G146" s="11">
        <v>30104</v>
      </c>
      <c r="H146" s="11">
        <v>53903</v>
      </c>
      <c r="I146" s="11">
        <v>28570</v>
      </c>
      <c r="J146" s="11">
        <v>16855</v>
      </c>
      <c r="K146" s="11">
        <v>22449</v>
      </c>
      <c r="L146" s="11">
        <v>6504</v>
      </c>
      <c r="M146" s="11">
        <v>636</v>
      </c>
      <c r="O146"/>
      <c r="P146"/>
      <c r="Q146"/>
      <c r="R146"/>
      <c r="S146"/>
      <c r="T146"/>
      <c r="U146"/>
      <c r="V146"/>
    </row>
    <row r="147" spans="1:22" x14ac:dyDescent="0.3">
      <c r="A147" s="14" t="s">
        <v>29</v>
      </c>
      <c r="B147" s="14" t="s">
        <v>28</v>
      </c>
      <c r="C147" s="14" t="s">
        <v>26</v>
      </c>
      <c r="D147" s="14" t="s">
        <v>19</v>
      </c>
      <c r="E147" s="15">
        <v>329642</v>
      </c>
      <c r="F147" s="15">
        <v>21</v>
      </c>
      <c r="G147" s="15">
        <v>44558</v>
      </c>
      <c r="H147" s="15">
        <v>113039</v>
      </c>
      <c r="I147" s="15">
        <v>63353</v>
      </c>
      <c r="J147" s="15">
        <v>39614</v>
      </c>
      <c r="K147" s="15">
        <v>49914</v>
      </c>
      <c r="L147" s="15">
        <v>17313</v>
      </c>
      <c r="M147" s="15">
        <v>1830</v>
      </c>
      <c r="N147" s="16">
        <f>E147</f>
        <v>329642</v>
      </c>
      <c r="O147" s="17">
        <f>F147/$E147</f>
        <v>6.3705474423768812E-5</v>
      </c>
      <c r="P147" s="17">
        <f t="shared" ref="P147:V147" si="5">G147/$E147</f>
        <v>0.13517088235115671</v>
      </c>
      <c r="Q147" s="17">
        <f t="shared" si="5"/>
        <v>0.34291443444706682</v>
      </c>
      <c r="R147" s="17">
        <f t="shared" si="5"/>
        <v>0.19218728196042981</v>
      </c>
      <c r="S147" s="17">
        <f t="shared" si="5"/>
        <v>0.12017279351538943</v>
      </c>
      <c r="T147" s="17">
        <f t="shared" si="5"/>
        <v>0.15141881192323794</v>
      </c>
      <c r="U147" s="17">
        <f t="shared" si="5"/>
        <v>5.2520613271367117E-2</v>
      </c>
      <c r="V147" s="17">
        <f t="shared" si="5"/>
        <v>5.5514770569284255E-3</v>
      </c>
    </row>
    <row r="148" spans="1:22" hidden="1" x14ac:dyDescent="0.3">
      <c r="A148" s="10" t="s">
        <v>30</v>
      </c>
      <c r="B148" s="10" t="s">
        <v>15</v>
      </c>
      <c r="C148" s="10" t="s">
        <v>16</v>
      </c>
      <c r="D148" s="10" t="s">
        <v>17</v>
      </c>
      <c r="E148" s="11">
        <v>9097</v>
      </c>
      <c r="F148" s="11">
        <v>2878</v>
      </c>
      <c r="G148" s="11">
        <v>4942</v>
      </c>
      <c r="H148" s="11">
        <v>648</v>
      </c>
      <c r="I148" s="11">
        <v>379</v>
      </c>
      <c r="J148" s="11">
        <v>106</v>
      </c>
      <c r="K148" s="11">
        <v>85</v>
      </c>
      <c r="L148" s="11">
        <v>50</v>
      </c>
      <c r="M148" s="11">
        <v>9</v>
      </c>
      <c r="O148"/>
      <c r="P148"/>
      <c r="Q148"/>
      <c r="R148"/>
      <c r="S148"/>
      <c r="T148"/>
      <c r="U148"/>
      <c r="V148"/>
    </row>
    <row r="149" spans="1:22" hidden="1" x14ac:dyDescent="0.3">
      <c r="A149" s="10" t="s">
        <v>30</v>
      </c>
      <c r="B149" s="10" t="s">
        <v>15</v>
      </c>
      <c r="C149" s="10" t="s">
        <v>16</v>
      </c>
      <c r="D149" s="10" t="s">
        <v>18</v>
      </c>
      <c r="E149" s="11">
        <v>12730</v>
      </c>
      <c r="F149" s="11">
        <v>7156</v>
      </c>
      <c r="G149" s="11">
        <v>4288</v>
      </c>
      <c r="H149" s="11">
        <v>480</v>
      </c>
      <c r="I149" s="11">
        <v>293</v>
      </c>
      <c r="J149" s="11">
        <v>136</v>
      </c>
      <c r="K149" s="11">
        <v>231</v>
      </c>
      <c r="L149" s="11">
        <v>125</v>
      </c>
      <c r="M149" s="11">
        <v>21</v>
      </c>
      <c r="O149"/>
      <c r="P149"/>
      <c r="Q149"/>
      <c r="R149"/>
      <c r="S149"/>
      <c r="T149"/>
      <c r="U149"/>
      <c r="V149"/>
    </row>
    <row r="150" spans="1:22" hidden="1" x14ac:dyDescent="0.3">
      <c r="A150" s="12" t="s">
        <v>30</v>
      </c>
      <c r="B150" s="12" t="s">
        <v>15</v>
      </c>
      <c r="C150" s="12" t="s">
        <v>16</v>
      </c>
      <c r="D150" s="12" t="s">
        <v>19</v>
      </c>
      <c r="E150" s="13">
        <v>21827</v>
      </c>
      <c r="F150" s="13">
        <v>10034</v>
      </c>
      <c r="G150" s="13">
        <v>9230</v>
      </c>
      <c r="H150" s="13">
        <v>1128</v>
      </c>
      <c r="I150" s="13">
        <v>672</v>
      </c>
      <c r="J150" s="13">
        <v>242</v>
      </c>
      <c r="K150" s="13">
        <v>316</v>
      </c>
      <c r="L150" s="13">
        <v>175</v>
      </c>
      <c r="M150" s="13">
        <v>30</v>
      </c>
      <c r="O150"/>
      <c r="P150"/>
      <c r="Q150"/>
      <c r="R150"/>
      <c r="S150"/>
      <c r="T150"/>
      <c r="U150"/>
      <c r="V150"/>
    </row>
    <row r="151" spans="1:22" hidden="1" x14ac:dyDescent="0.3">
      <c r="A151" s="10" t="s">
        <v>30</v>
      </c>
      <c r="B151" s="10" t="s">
        <v>15</v>
      </c>
      <c r="C151" s="10" t="s">
        <v>20</v>
      </c>
      <c r="D151" s="10" t="s">
        <v>17</v>
      </c>
      <c r="E151" s="11">
        <v>96036</v>
      </c>
      <c r="F151" s="11">
        <v>33179</v>
      </c>
      <c r="G151" s="11">
        <v>50124</v>
      </c>
      <c r="H151" s="11">
        <v>5309</v>
      </c>
      <c r="I151" s="11">
        <v>2039</v>
      </c>
      <c r="J151" s="11">
        <v>1110</v>
      </c>
      <c r="K151" s="11">
        <v>2278</v>
      </c>
      <c r="L151" s="11">
        <v>1646</v>
      </c>
      <c r="M151" s="11">
        <v>351</v>
      </c>
      <c r="O151"/>
      <c r="P151"/>
      <c r="Q151"/>
      <c r="R151"/>
      <c r="S151"/>
      <c r="T151"/>
      <c r="U151"/>
      <c r="V151"/>
    </row>
    <row r="152" spans="1:22" hidden="1" x14ac:dyDescent="0.3">
      <c r="A152" s="10" t="s">
        <v>30</v>
      </c>
      <c r="B152" s="10" t="s">
        <v>15</v>
      </c>
      <c r="C152" s="10" t="s">
        <v>20</v>
      </c>
      <c r="D152" s="10" t="s">
        <v>18</v>
      </c>
      <c r="E152" s="11">
        <v>87775</v>
      </c>
      <c r="F152" s="11">
        <v>49034</v>
      </c>
      <c r="G152" s="11">
        <v>19875</v>
      </c>
      <c r="H152" s="11">
        <v>2256</v>
      </c>
      <c r="I152" s="11">
        <v>1819</v>
      </c>
      <c r="J152" s="11">
        <v>2797</v>
      </c>
      <c r="K152" s="11">
        <v>7622</v>
      </c>
      <c r="L152" s="11">
        <v>3897</v>
      </c>
      <c r="M152" s="11">
        <v>475</v>
      </c>
      <c r="O152"/>
      <c r="P152"/>
      <c r="Q152"/>
      <c r="R152"/>
      <c r="S152"/>
      <c r="T152"/>
      <c r="U152"/>
      <c r="V152"/>
    </row>
    <row r="153" spans="1:22" hidden="1" x14ac:dyDescent="0.3">
      <c r="A153" s="12" t="s">
        <v>30</v>
      </c>
      <c r="B153" s="12" t="s">
        <v>15</v>
      </c>
      <c r="C153" s="12" t="s">
        <v>20</v>
      </c>
      <c r="D153" s="12" t="s">
        <v>19</v>
      </c>
      <c r="E153" s="13">
        <v>183811</v>
      </c>
      <c r="F153" s="13">
        <v>82213</v>
      </c>
      <c r="G153" s="13">
        <v>69999</v>
      </c>
      <c r="H153" s="13">
        <v>7565</v>
      </c>
      <c r="I153" s="13">
        <v>3858</v>
      </c>
      <c r="J153" s="13">
        <v>3907</v>
      </c>
      <c r="K153" s="13">
        <v>9900</v>
      </c>
      <c r="L153" s="13">
        <v>5543</v>
      </c>
      <c r="M153" s="13">
        <v>826</v>
      </c>
      <c r="O153"/>
      <c r="P153"/>
      <c r="Q153"/>
      <c r="R153"/>
      <c r="S153"/>
      <c r="T153"/>
      <c r="U153"/>
      <c r="V153"/>
    </row>
    <row r="154" spans="1:22" hidden="1" x14ac:dyDescent="0.3">
      <c r="A154" s="10" t="s">
        <v>30</v>
      </c>
      <c r="B154" s="10" t="s">
        <v>15</v>
      </c>
      <c r="C154" s="10" t="s">
        <v>21</v>
      </c>
      <c r="D154" s="10" t="s">
        <v>17</v>
      </c>
      <c r="E154" s="11">
        <v>1582</v>
      </c>
      <c r="F154" s="11">
        <v>483</v>
      </c>
      <c r="G154" s="11">
        <v>756</v>
      </c>
      <c r="H154" s="11">
        <v>116</v>
      </c>
      <c r="I154" s="11">
        <v>50</v>
      </c>
      <c r="J154" s="11">
        <v>34</v>
      </c>
      <c r="K154" s="11">
        <v>89</v>
      </c>
      <c r="L154" s="11">
        <v>51</v>
      </c>
      <c r="M154" s="11">
        <v>3</v>
      </c>
      <c r="O154"/>
      <c r="P154"/>
      <c r="Q154"/>
      <c r="R154"/>
      <c r="S154"/>
      <c r="T154"/>
      <c r="U154"/>
      <c r="V154"/>
    </row>
    <row r="155" spans="1:22" hidden="1" x14ac:dyDescent="0.3">
      <c r="A155" s="10" t="s">
        <v>30</v>
      </c>
      <c r="B155" s="10" t="s">
        <v>15</v>
      </c>
      <c r="C155" s="10" t="s">
        <v>21</v>
      </c>
      <c r="D155" s="10" t="s">
        <v>18</v>
      </c>
      <c r="E155" s="11">
        <v>29001</v>
      </c>
      <c r="F155" s="11">
        <v>15305</v>
      </c>
      <c r="G155" s="11">
        <v>10146</v>
      </c>
      <c r="H155" s="11">
        <v>1016</v>
      </c>
      <c r="I155" s="11">
        <v>609</v>
      </c>
      <c r="J155" s="11">
        <v>658</v>
      </c>
      <c r="K155" s="11">
        <v>994</v>
      </c>
      <c r="L155" s="11">
        <v>254</v>
      </c>
      <c r="M155" s="11">
        <v>19</v>
      </c>
      <c r="O155"/>
      <c r="P155"/>
      <c r="Q155"/>
      <c r="R155"/>
      <c r="S155"/>
      <c r="T155"/>
      <c r="U155"/>
      <c r="V155"/>
    </row>
    <row r="156" spans="1:22" hidden="1" x14ac:dyDescent="0.3">
      <c r="A156" s="12" t="s">
        <v>30</v>
      </c>
      <c r="B156" s="12" t="s">
        <v>15</v>
      </c>
      <c r="C156" s="12" t="s">
        <v>21</v>
      </c>
      <c r="D156" s="12" t="s">
        <v>19</v>
      </c>
      <c r="E156" s="13">
        <v>30583</v>
      </c>
      <c r="F156" s="13">
        <v>15788</v>
      </c>
      <c r="G156" s="13">
        <v>10902</v>
      </c>
      <c r="H156" s="13">
        <v>1132</v>
      </c>
      <c r="I156" s="13">
        <v>659</v>
      </c>
      <c r="J156" s="13">
        <v>692</v>
      </c>
      <c r="K156" s="13">
        <v>1083</v>
      </c>
      <c r="L156" s="13">
        <v>305</v>
      </c>
      <c r="M156" s="13">
        <v>22</v>
      </c>
      <c r="O156"/>
      <c r="P156"/>
      <c r="Q156"/>
      <c r="R156"/>
      <c r="S156"/>
      <c r="T156"/>
      <c r="U156"/>
      <c r="V156"/>
    </row>
    <row r="157" spans="1:22" hidden="1" x14ac:dyDescent="0.3">
      <c r="A157" s="10" t="s">
        <v>30</v>
      </c>
      <c r="B157" s="10" t="s">
        <v>15</v>
      </c>
      <c r="C157" s="10" t="s">
        <v>22</v>
      </c>
      <c r="D157" s="10" t="s">
        <v>17</v>
      </c>
      <c r="E157" s="11">
        <v>209763</v>
      </c>
      <c r="F157" s="11">
        <v>73235</v>
      </c>
      <c r="G157" s="11">
        <v>120550</v>
      </c>
      <c r="H157" s="11">
        <v>9797</v>
      </c>
      <c r="I157" s="11">
        <v>2380</v>
      </c>
      <c r="J157" s="11">
        <v>1274</v>
      </c>
      <c r="K157" s="11">
        <v>1873</v>
      </c>
      <c r="L157" s="11">
        <v>585</v>
      </c>
      <c r="M157" s="11">
        <v>69</v>
      </c>
      <c r="O157"/>
      <c r="P157"/>
      <c r="Q157"/>
      <c r="R157"/>
      <c r="S157"/>
      <c r="T157"/>
      <c r="U157"/>
      <c r="V157"/>
    </row>
    <row r="158" spans="1:22" hidden="1" x14ac:dyDescent="0.3">
      <c r="A158" s="10" t="s">
        <v>30</v>
      </c>
      <c r="B158" s="10" t="s">
        <v>15</v>
      </c>
      <c r="C158" s="10" t="s">
        <v>22</v>
      </c>
      <c r="D158" s="10" t="s">
        <v>18</v>
      </c>
      <c r="E158" s="11">
        <v>18852</v>
      </c>
      <c r="F158" s="11">
        <v>10773</v>
      </c>
      <c r="G158" s="11">
        <v>6489</v>
      </c>
      <c r="H158" s="11">
        <v>366</v>
      </c>
      <c r="I158" s="11">
        <v>261</v>
      </c>
      <c r="J158" s="11">
        <v>292</v>
      </c>
      <c r="K158" s="11">
        <v>535</v>
      </c>
      <c r="L158" s="11">
        <v>124</v>
      </c>
      <c r="M158" s="11">
        <v>12</v>
      </c>
      <c r="O158"/>
      <c r="P158"/>
      <c r="Q158"/>
      <c r="R158"/>
      <c r="S158"/>
      <c r="T158"/>
      <c r="U158"/>
      <c r="V158"/>
    </row>
    <row r="159" spans="1:22" hidden="1" x14ac:dyDescent="0.3">
      <c r="A159" s="12" t="s">
        <v>30</v>
      </c>
      <c r="B159" s="12" t="s">
        <v>15</v>
      </c>
      <c r="C159" s="12" t="s">
        <v>22</v>
      </c>
      <c r="D159" s="12" t="s">
        <v>19</v>
      </c>
      <c r="E159" s="13">
        <v>228615</v>
      </c>
      <c r="F159" s="13">
        <v>84008</v>
      </c>
      <c r="G159" s="13">
        <v>127039</v>
      </c>
      <c r="H159" s="13">
        <v>10163</v>
      </c>
      <c r="I159" s="13">
        <v>2641</v>
      </c>
      <c r="J159" s="13">
        <v>1566</v>
      </c>
      <c r="K159" s="13">
        <v>2408</v>
      </c>
      <c r="L159" s="13">
        <v>709</v>
      </c>
      <c r="M159" s="13">
        <v>81</v>
      </c>
      <c r="O159"/>
      <c r="P159"/>
      <c r="Q159"/>
      <c r="R159"/>
      <c r="S159"/>
      <c r="T159"/>
      <c r="U159"/>
      <c r="V159"/>
    </row>
    <row r="160" spans="1:22" hidden="1" x14ac:dyDescent="0.3">
      <c r="A160" s="10" t="s">
        <v>30</v>
      </c>
      <c r="B160" s="10" t="s">
        <v>15</v>
      </c>
      <c r="C160" s="10" t="s">
        <v>23</v>
      </c>
      <c r="D160" s="10" t="s">
        <v>17</v>
      </c>
      <c r="E160" s="11">
        <v>34967</v>
      </c>
      <c r="F160" s="11">
        <v>12447</v>
      </c>
      <c r="G160" s="11">
        <v>19620</v>
      </c>
      <c r="H160" s="11">
        <v>1764</v>
      </c>
      <c r="I160" s="11">
        <v>413</v>
      </c>
      <c r="J160" s="11">
        <v>194</v>
      </c>
      <c r="K160" s="11">
        <v>315</v>
      </c>
      <c r="L160" s="11">
        <v>182</v>
      </c>
      <c r="M160" s="11">
        <v>32</v>
      </c>
      <c r="O160"/>
      <c r="P160"/>
      <c r="Q160"/>
      <c r="R160"/>
      <c r="S160"/>
      <c r="T160"/>
      <c r="U160"/>
      <c r="V160"/>
    </row>
    <row r="161" spans="1:22" hidden="1" x14ac:dyDescent="0.3">
      <c r="A161" s="10" t="s">
        <v>30</v>
      </c>
      <c r="B161" s="10" t="s">
        <v>15</v>
      </c>
      <c r="C161" s="10" t="s">
        <v>23</v>
      </c>
      <c r="D161" s="10" t="s">
        <v>18</v>
      </c>
      <c r="E161" s="11">
        <v>20347</v>
      </c>
      <c r="F161" s="11">
        <v>13735</v>
      </c>
      <c r="G161" s="11">
        <v>5045</v>
      </c>
      <c r="H161" s="11">
        <v>381</v>
      </c>
      <c r="I161" s="11">
        <v>187</v>
      </c>
      <c r="J161" s="11">
        <v>191</v>
      </c>
      <c r="K161" s="11">
        <v>466</v>
      </c>
      <c r="L161" s="11">
        <v>303</v>
      </c>
      <c r="M161" s="11">
        <v>39</v>
      </c>
      <c r="O161"/>
      <c r="P161"/>
      <c r="Q161"/>
      <c r="R161"/>
      <c r="S161"/>
      <c r="T161"/>
      <c r="U161"/>
      <c r="V161"/>
    </row>
    <row r="162" spans="1:22" hidden="1" x14ac:dyDescent="0.3">
      <c r="A162" s="12" t="s">
        <v>30</v>
      </c>
      <c r="B162" s="12" t="s">
        <v>15</v>
      </c>
      <c r="C162" s="12" t="s">
        <v>23</v>
      </c>
      <c r="D162" s="12" t="s">
        <v>19</v>
      </c>
      <c r="E162" s="13">
        <v>55314</v>
      </c>
      <c r="F162" s="13">
        <v>26182</v>
      </c>
      <c r="G162" s="13">
        <v>24665</v>
      </c>
      <c r="H162" s="13">
        <v>2145</v>
      </c>
      <c r="I162" s="13">
        <v>600</v>
      </c>
      <c r="J162" s="13">
        <v>385</v>
      </c>
      <c r="K162" s="13">
        <v>781</v>
      </c>
      <c r="L162" s="13">
        <v>485</v>
      </c>
      <c r="M162" s="13">
        <v>71</v>
      </c>
      <c r="O162"/>
      <c r="P162"/>
      <c r="Q162"/>
      <c r="R162"/>
      <c r="S162"/>
      <c r="T162"/>
      <c r="U162"/>
      <c r="V162"/>
    </row>
    <row r="163" spans="1:22" hidden="1" x14ac:dyDescent="0.3">
      <c r="A163" s="10" t="s">
        <v>30</v>
      </c>
      <c r="B163" s="10" t="s">
        <v>15</v>
      </c>
      <c r="C163" s="10" t="s">
        <v>24</v>
      </c>
      <c r="D163" s="10" t="s">
        <v>17</v>
      </c>
      <c r="E163" s="11">
        <v>41088</v>
      </c>
      <c r="F163" s="11">
        <v>14195</v>
      </c>
      <c r="G163" s="11">
        <v>23217</v>
      </c>
      <c r="H163" s="11">
        <v>2543</v>
      </c>
      <c r="I163" s="11">
        <v>629</v>
      </c>
      <c r="J163" s="11">
        <v>226</v>
      </c>
      <c r="K163" s="11">
        <v>190</v>
      </c>
      <c r="L163" s="11">
        <v>71</v>
      </c>
      <c r="M163" s="11">
        <v>17</v>
      </c>
      <c r="O163"/>
      <c r="P163"/>
      <c r="Q163"/>
      <c r="R163"/>
      <c r="S163"/>
      <c r="T163"/>
      <c r="U163"/>
      <c r="V163"/>
    </row>
    <row r="164" spans="1:22" hidden="1" x14ac:dyDescent="0.3">
      <c r="A164" s="10" t="s">
        <v>30</v>
      </c>
      <c r="B164" s="10" t="s">
        <v>15</v>
      </c>
      <c r="C164" s="10" t="s">
        <v>24</v>
      </c>
      <c r="D164" s="10" t="s">
        <v>18</v>
      </c>
      <c r="E164" s="11">
        <v>73620</v>
      </c>
      <c r="F164" s="11">
        <v>36947</v>
      </c>
      <c r="G164" s="11">
        <v>30917</v>
      </c>
      <c r="H164" s="11">
        <v>3207</v>
      </c>
      <c r="I164" s="11">
        <v>1150</v>
      </c>
      <c r="J164" s="11">
        <v>599</v>
      </c>
      <c r="K164" s="11">
        <v>677</v>
      </c>
      <c r="L164" s="11">
        <v>109</v>
      </c>
      <c r="M164" s="11">
        <v>14</v>
      </c>
      <c r="O164"/>
      <c r="P164"/>
      <c r="Q164"/>
      <c r="R164"/>
      <c r="S164"/>
      <c r="T164"/>
      <c r="U164"/>
      <c r="V164"/>
    </row>
    <row r="165" spans="1:22" hidden="1" x14ac:dyDescent="0.3">
      <c r="A165" s="12" t="s">
        <v>30</v>
      </c>
      <c r="B165" s="12" t="s">
        <v>15</v>
      </c>
      <c r="C165" s="12" t="s">
        <v>24</v>
      </c>
      <c r="D165" s="12" t="s">
        <v>19</v>
      </c>
      <c r="E165" s="13">
        <v>114708</v>
      </c>
      <c r="F165" s="13">
        <v>51142</v>
      </c>
      <c r="G165" s="13">
        <v>54134</v>
      </c>
      <c r="H165" s="13">
        <v>5750</v>
      </c>
      <c r="I165" s="13">
        <v>1779</v>
      </c>
      <c r="J165" s="13">
        <v>825</v>
      </c>
      <c r="K165" s="13">
        <v>867</v>
      </c>
      <c r="L165" s="13">
        <v>180</v>
      </c>
      <c r="M165" s="13">
        <v>31</v>
      </c>
      <c r="O165"/>
      <c r="P165"/>
      <c r="Q165"/>
      <c r="R165"/>
      <c r="S165"/>
      <c r="T165"/>
      <c r="U165"/>
      <c r="V165"/>
    </row>
    <row r="166" spans="1:22" hidden="1" x14ac:dyDescent="0.3">
      <c r="A166" s="10" t="s">
        <v>30</v>
      </c>
      <c r="B166" s="10" t="s">
        <v>15</v>
      </c>
      <c r="C166" s="10" t="s">
        <v>25</v>
      </c>
      <c r="D166" s="10" t="s">
        <v>17</v>
      </c>
      <c r="E166" s="11">
        <v>62019</v>
      </c>
      <c r="F166" s="11">
        <v>21160</v>
      </c>
      <c r="G166" s="11">
        <v>35401</v>
      </c>
      <c r="H166" s="11">
        <v>3477</v>
      </c>
      <c r="I166" s="11">
        <v>831</v>
      </c>
      <c r="J166" s="11">
        <v>390</v>
      </c>
      <c r="K166" s="11">
        <v>545</v>
      </c>
      <c r="L166" s="11">
        <v>177</v>
      </c>
      <c r="M166" s="11">
        <v>38</v>
      </c>
      <c r="O166"/>
      <c r="P166"/>
      <c r="Q166"/>
      <c r="R166"/>
      <c r="S166"/>
      <c r="T166"/>
      <c r="U166"/>
      <c r="V166"/>
    </row>
    <row r="167" spans="1:22" hidden="1" x14ac:dyDescent="0.3">
      <c r="A167" s="10" t="s">
        <v>30</v>
      </c>
      <c r="B167" s="10" t="s">
        <v>15</v>
      </c>
      <c r="C167" s="10" t="s">
        <v>25</v>
      </c>
      <c r="D167" s="10" t="s">
        <v>18</v>
      </c>
      <c r="E167" s="11">
        <v>60844</v>
      </c>
      <c r="F167" s="11">
        <v>37314</v>
      </c>
      <c r="G167" s="11">
        <v>19488</v>
      </c>
      <c r="H167" s="11">
        <v>1471</v>
      </c>
      <c r="I167" s="11">
        <v>686</v>
      </c>
      <c r="J167" s="11">
        <v>577</v>
      </c>
      <c r="K167" s="11">
        <v>937</v>
      </c>
      <c r="L167" s="11">
        <v>345</v>
      </c>
      <c r="M167" s="11">
        <v>26</v>
      </c>
      <c r="O167"/>
      <c r="P167"/>
      <c r="Q167"/>
      <c r="R167"/>
      <c r="S167"/>
      <c r="T167"/>
      <c r="U167"/>
      <c r="V167"/>
    </row>
    <row r="168" spans="1:22" hidden="1" x14ac:dyDescent="0.3">
      <c r="A168" s="12" t="s">
        <v>30</v>
      </c>
      <c r="B168" s="12" t="s">
        <v>15</v>
      </c>
      <c r="C168" s="12" t="s">
        <v>25</v>
      </c>
      <c r="D168" s="12" t="s">
        <v>19</v>
      </c>
      <c r="E168" s="13">
        <v>122863</v>
      </c>
      <c r="F168" s="13">
        <v>58474</v>
      </c>
      <c r="G168" s="13">
        <v>54889</v>
      </c>
      <c r="H168" s="13">
        <v>4948</v>
      </c>
      <c r="I168" s="13">
        <v>1517</v>
      </c>
      <c r="J168" s="13">
        <v>967</v>
      </c>
      <c r="K168" s="13">
        <v>1482</v>
      </c>
      <c r="L168" s="13">
        <v>522</v>
      </c>
      <c r="M168" s="13">
        <v>64</v>
      </c>
      <c r="O168"/>
      <c r="P168"/>
      <c r="Q168"/>
      <c r="R168"/>
      <c r="S168"/>
      <c r="T168"/>
      <c r="U168"/>
      <c r="V168"/>
    </row>
    <row r="169" spans="1:22" hidden="1" x14ac:dyDescent="0.3">
      <c r="A169" s="10" t="s">
        <v>30</v>
      </c>
      <c r="B169" s="10" t="s">
        <v>15</v>
      </c>
      <c r="C169" s="10" t="s">
        <v>26</v>
      </c>
      <c r="D169" s="10" t="s">
        <v>17</v>
      </c>
      <c r="E169" s="11">
        <v>454552</v>
      </c>
      <c r="F169" s="11">
        <v>157577</v>
      </c>
      <c r="G169" s="11">
        <v>254610</v>
      </c>
      <c r="H169" s="11">
        <v>23654</v>
      </c>
      <c r="I169" s="11">
        <v>6721</v>
      </c>
      <c r="J169" s="11">
        <v>3334</v>
      </c>
      <c r="K169" s="11">
        <v>5375</v>
      </c>
      <c r="L169" s="11">
        <v>2762</v>
      </c>
      <c r="M169" s="11">
        <v>519</v>
      </c>
      <c r="O169"/>
      <c r="P169"/>
      <c r="Q169"/>
      <c r="R169"/>
      <c r="S169"/>
      <c r="T169"/>
      <c r="U169"/>
      <c r="V169"/>
    </row>
    <row r="170" spans="1:22" hidden="1" x14ac:dyDescent="0.3">
      <c r="A170" s="10" t="s">
        <v>30</v>
      </c>
      <c r="B170" s="10" t="s">
        <v>15</v>
      </c>
      <c r="C170" s="10" t="s">
        <v>26</v>
      </c>
      <c r="D170" s="10" t="s">
        <v>18</v>
      </c>
      <c r="E170" s="11">
        <v>303169</v>
      </c>
      <c r="F170" s="11">
        <v>170264</v>
      </c>
      <c r="G170" s="11">
        <v>96248</v>
      </c>
      <c r="H170" s="11">
        <v>9177</v>
      </c>
      <c r="I170" s="11">
        <v>5005</v>
      </c>
      <c r="J170" s="11">
        <v>5250</v>
      </c>
      <c r="K170" s="11">
        <v>11462</v>
      </c>
      <c r="L170" s="11">
        <v>5157</v>
      </c>
      <c r="M170" s="11">
        <v>606</v>
      </c>
      <c r="O170"/>
      <c r="P170"/>
      <c r="Q170"/>
      <c r="R170"/>
      <c r="S170"/>
      <c r="T170"/>
      <c r="U170"/>
      <c r="V170"/>
    </row>
    <row r="171" spans="1:22" x14ac:dyDescent="0.3">
      <c r="A171" s="14" t="s">
        <v>30</v>
      </c>
      <c r="B171" s="14" t="s">
        <v>15</v>
      </c>
      <c r="C171" s="14" t="s">
        <v>26</v>
      </c>
      <c r="D171" s="14" t="s">
        <v>19</v>
      </c>
      <c r="E171" s="15">
        <v>757721</v>
      </c>
      <c r="F171" s="15">
        <v>327841</v>
      </c>
      <c r="G171" s="15">
        <v>350858</v>
      </c>
      <c r="H171" s="15">
        <v>32831</v>
      </c>
      <c r="I171" s="15">
        <v>11726</v>
      </c>
      <c r="J171" s="15">
        <v>8584</v>
      </c>
      <c r="K171" s="15">
        <v>16837</v>
      </c>
      <c r="L171" s="15">
        <v>7919</v>
      </c>
      <c r="M171" s="15">
        <v>1125</v>
      </c>
      <c r="N171" s="16">
        <f>E171</f>
        <v>757721</v>
      </c>
      <c r="O171" s="17">
        <f>F171/$E171</f>
        <v>0.43266716905034969</v>
      </c>
      <c r="P171" s="17">
        <f t="shared" ref="P171:V171" si="6">G171/$E171</f>
        <v>0.46304378524549272</v>
      </c>
      <c r="Q171" s="17">
        <f t="shared" si="6"/>
        <v>4.3328613038308296E-2</v>
      </c>
      <c r="R171" s="17">
        <f t="shared" si="6"/>
        <v>1.5475353065310319E-2</v>
      </c>
      <c r="S171" s="17">
        <f t="shared" si="6"/>
        <v>1.1328708060090719E-2</v>
      </c>
      <c r="T171" s="17">
        <f t="shared" si="6"/>
        <v>2.2220579870427241E-2</v>
      </c>
      <c r="U171" s="17">
        <f t="shared" si="6"/>
        <v>1.0451076319647997E-2</v>
      </c>
      <c r="V171" s="17">
        <f t="shared" si="6"/>
        <v>1.4847153503730265E-3</v>
      </c>
    </row>
    <row r="172" spans="1:22" hidden="1" x14ac:dyDescent="0.3">
      <c r="A172" s="10" t="s">
        <v>30</v>
      </c>
      <c r="B172" s="10" t="s">
        <v>27</v>
      </c>
      <c r="C172" s="10" t="s">
        <v>16</v>
      </c>
      <c r="D172" s="10" t="s">
        <v>17</v>
      </c>
      <c r="E172" s="11">
        <v>122403</v>
      </c>
      <c r="F172" s="11">
        <v>28577</v>
      </c>
      <c r="G172" s="11">
        <v>74432</v>
      </c>
      <c r="H172" s="11">
        <v>16838</v>
      </c>
      <c r="I172" s="11">
        <v>1219</v>
      </c>
      <c r="J172" s="11">
        <v>439</v>
      </c>
      <c r="K172" s="11">
        <v>549</v>
      </c>
      <c r="L172" s="11">
        <v>275</v>
      </c>
      <c r="M172" s="11">
        <v>74</v>
      </c>
      <c r="O172"/>
      <c r="P172"/>
      <c r="Q172"/>
      <c r="R172"/>
      <c r="S172"/>
      <c r="T172"/>
      <c r="U172"/>
      <c r="V172"/>
    </row>
    <row r="173" spans="1:22" hidden="1" x14ac:dyDescent="0.3">
      <c r="A173" s="10" t="s">
        <v>30</v>
      </c>
      <c r="B173" s="10" t="s">
        <v>27</v>
      </c>
      <c r="C173" s="10" t="s">
        <v>16</v>
      </c>
      <c r="D173" s="10" t="s">
        <v>18</v>
      </c>
      <c r="E173" s="11">
        <v>150639</v>
      </c>
      <c r="F173" s="11">
        <v>46571</v>
      </c>
      <c r="G173" s="11">
        <v>96678</v>
      </c>
      <c r="H173" s="11">
        <v>4576</v>
      </c>
      <c r="I173" s="11">
        <v>854</v>
      </c>
      <c r="J173" s="11">
        <v>469</v>
      </c>
      <c r="K173" s="11">
        <v>942</v>
      </c>
      <c r="L173" s="11">
        <v>477</v>
      </c>
      <c r="M173" s="11">
        <v>72</v>
      </c>
      <c r="O173"/>
      <c r="P173"/>
      <c r="Q173"/>
      <c r="R173"/>
      <c r="S173"/>
      <c r="T173"/>
      <c r="U173"/>
      <c r="V173"/>
    </row>
    <row r="174" spans="1:22" hidden="1" x14ac:dyDescent="0.3">
      <c r="A174" s="12" t="s">
        <v>30</v>
      </c>
      <c r="B174" s="12" t="s">
        <v>27</v>
      </c>
      <c r="C174" s="12" t="s">
        <v>16</v>
      </c>
      <c r="D174" s="12" t="s">
        <v>19</v>
      </c>
      <c r="E174" s="13">
        <v>273042</v>
      </c>
      <c r="F174" s="13">
        <v>75148</v>
      </c>
      <c r="G174" s="13">
        <v>171110</v>
      </c>
      <c r="H174" s="13">
        <v>21414</v>
      </c>
      <c r="I174" s="13">
        <v>2073</v>
      </c>
      <c r="J174" s="13">
        <v>908</v>
      </c>
      <c r="K174" s="13">
        <v>1491</v>
      </c>
      <c r="L174" s="13">
        <v>752</v>
      </c>
      <c r="M174" s="13">
        <v>146</v>
      </c>
      <c r="O174"/>
      <c r="P174"/>
      <c r="Q174"/>
      <c r="R174"/>
      <c r="S174"/>
      <c r="T174"/>
      <c r="U174"/>
      <c r="V174"/>
    </row>
    <row r="175" spans="1:22" hidden="1" x14ac:dyDescent="0.3">
      <c r="A175" s="10" t="s">
        <v>30</v>
      </c>
      <c r="B175" s="10" t="s">
        <v>27</v>
      </c>
      <c r="C175" s="10" t="s">
        <v>20</v>
      </c>
      <c r="D175" s="10" t="s">
        <v>17</v>
      </c>
      <c r="E175" s="11">
        <v>371156</v>
      </c>
      <c r="F175" s="11">
        <v>78894</v>
      </c>
      <c r="G175" s="11">
        <v>226909</v>
      </c>
      <c r="H175" s="11">
        <v>57476</v>
      </c>
      <c r="I175" s="11">
        <v>3499</v>
      </c>
      <c r="J175" s="11">
        <v>1225</v>
      </c>
      <c r="K175" s="11">
        <v>1911</v>
      </c>
      <c r="L175" s="11">
        <v>1067</v>
      </c>
      <c r="M175" s="11">
        <v>175</v>
      </c>
      <c r="O175"/>
      <c r="P175"/>
      <c r="Q175"/>
      <c r="R175"/>
      <c r="S175"/>
      <c r="T175"/>
      <c r="U175"/>
      <c r="V175"/>
    </row>
    <row r="176" spans="1:22" hidden="1" x14ac:dyDescent="0.3">
      <c r="A176" s="10" t="s">
        <v>30</v>
      </c>
      <c r="B176" s="10" t="s">
        <v>27</v>
      </c>
      <c r="C176" s="10" t="s">
        <v>20</v>
      </c>
      <c r="D176" s="10" t="s">
        <v>18</v>
      </c>
      <c r="E176" s="11">
        <v>251287</v>
      </c>
      <c r="F176" s="11">
        <v>79772</v>
      </c>
      <c r="G176" s="11">
        <v>159841</v>
      </c>
      <c r="H176" s="11">
        <v>7267</v>
      </c>
      <c r="I176" s="11">
        <v>1137</v>
      </c>
      <c r="J176" s="11">
        <v>910</v>
      </c>
      <c r="K176" s="11">
        <v>1649</v>
      </c>
      <c r="L176" s="11">
        <v>653</v>
      </c>
      <c r="M176" s="11">
        <v>58</v>
      </c>
      <c r="O176"/>
      <c r="P176"/>
      <c r="Q176"/>
      <c r="R176"/>
      <c r="S176"/>
      <c r="T176"/>
      <c r="U176"/>
      <c r="V176"/>
    </row>
    <row r="177" spans="1:13" customFormat="1" hidden="1" x14ac:dyDescent="0.3">
      <c r="A177" s="12" t="s">
        <v>30</v>
      </c>
      <c r="B177" s="12" t="s">
        <v>27</v>
      </c>
      <c r="C177" s="12" t="s">
        <v>20</v>
      </c>
      <c r="D177" s="12" t="s">
        <v>19</v>
      </c>
      <c r="E177" s="13">
        <v>622443</v>
      </c>
      <c r="F177" s="13">
        <v>158666</v>
      </c>
      <c r="G177" s="13">
        <v>386750</v>
      </c>
      <c r="H177" s="13">
        <v>64743</v>
      </c>
      <c r="I177" s="13">
        <v>4636</v>
      </c>
      <c r="J177" s="13">
        <v>2135</v>
      </c>
      <c r="K177" s="13">
        <v>3560</v>
      </c>
      <c r="L177" s="13">
        <v>1720</v>
      </c>
      <c r="M177" s="13">
        <v>233</v>
      </c>
    </row>
    <row r="178" spans="1:13" customFormat="1" hidden="1" x14ac:dyDescent="0.3">
      <c r="A178" s="10" t="s">
        <v>30</v>
      </c>
      <c r="B178" s="10" t="s">
        <v>27</v>
      </c>
      <c r="C178" s="10" t="s">
        <v>21</v>
      </c>
      <c r="D178" s="10" t="s">
        <v>17</v>
      </c>
      <c r="E178" s="11">
        <v>36958</v>
      </c>
      <c r="F178" s="11">
        <v>9208</v>
      </c>
      <c r="G178" s="11">
        <v>24080</v>
      </c>
      <c r="H178" s="11">
        <v>3300</v>
      </c>
      <c r="I178" s="11">
        <v>249</v>
      </c>
      <c r="J178" s="11">
        <v>68</v>
      </c>
      <c r="K178" s="11">
        <v>45</v>
      </c>
      <c r="L178" s="11">
        <v>8</v>
      </c>
      <c r="M178" s="11">
        <v>0</v>
      </c>
    </row>
    <row r="179" spans="1:13" customFormat="1" hidden="1" x14ac:dyDescent="0.3">
      <c r="A179" s="10" t="s">
        <v>30</v>
      </c>
      <c r="B179" s="10" t="s">
        <v>27</v>
      </c>
      <c r="C179" s="10" t="s">
        <v>21</v>
      </c>
      <c r="D179" s="10" t="s">
        <v>18</v>
      </c>
      <c r="E179" s="11">
        <v>49604</v>
      </c>
      <c r="F179" s="11">
        <v>19054</v>
      </c>
      <c r="G179" s="11">
        <v>28886</v>
      </c>
      <c r="H179" s="11">
        <v>946</v>
      </c>
      <c r="I179" s="11">
        <v>312</v>
      </c>
      <c r="J179" s="11">
        <v>167</v>
      </c>
      <c r="K179" s="11">
        <v>186</v>
      </c>
      <c r="L179" s="11">
        <v>51</v>
      </c>
      <c r="M179" s="11">
        <v>2</v>
      </c>
    </row>
    <row r="180" spans="1:13" customFormat="1" hidden="1" x14ac:dyDescent="0.3">
      <c r="A180" s="12" t="s">
        <v>30</v>
      </c>
      <c r="B180" s="12" t="s">
        <v>27</v>
      </c>
      <c r="C180" s="12" t="s">
        <v>21</v>
      </c>
      <c r="D180" s="12" t="s">
        <v>19</v>
      </c>
      <c r="E180" s="13">
        <v>86562</v>
      </c>
      <c r="F180" s="13">
        <v>28262</v>
      </c>
      <c r="G180" s="13">
        <v>52966</v>
      </c>
      <c r="H180" s="13">
        <v>4246</v>
      </c>
      <c r="I180" s="13">
        <v>561</v>
      </c>
      <c r="J180" s="13">
        <v>235</v>
      </c>
      <c r="K180" s="13">
        <v>231</v>
      </c>
      <c r="L180" s="13">
        <v>59</v>
      </c>
      <c r="M180" s="13">
        <v>2</v>
      </c>
    </row>
    <row r="181" spans="1:13" customFormat="1" hidden="1" x14ac:dyDescent="0.3">
      <c r="A181" s="10" t="s">
        <v>30</v>
      </c>
      <c r="B181" s="10" t="s">
        <v>27</v>
      </c>
      <c r="C181" s="10" t="s">
        <v>22</v>
      </c>
      <c r="D181" s="10" t="s">
        <v>17</v>
      </c>
      <c r="E181" s="11">
        <v>466453</v>
      </c>
      <c r="F181" s="11">
        <v>120576</v>
      </c>
      <c r="G181" s="11">
        <v>291334</v>
      </c>
      <c r="H181" s="11">
        <v>49569</v>
      </c>
      <c r="I181" s="11">
        <v>2792</v>
      </c>
      <c r="J181" s="11">
        <v>948</v>
      </c>
      <c r="K181" s="11">
        <v>947</v>
      </c>
      <c r="L181" s="11">
        <v>265</v>
      </c>
      <c r="M181" s="11">
        <v>22</v>
      </c>
    </row>
    <row r="182" spans="1:13" customFormat="1" hidden="1" x14ac:dyDescent="0.3">
      <c r="A182" s="10" t="s">
        <v>30</v>
      </c>
      <c r="B182" s="10" t="s">
        <v>27</v>
      </c>
      <c r="C182" s="10" t="s">
        <v>22</v>
      </c>
      <c r="D182" s="10" t="s">
        <v>18</v>
      </c>
      <c r="E182" s="11">
        <v>85177</v>
      </c>
      <c r="F182" s="11">
        <v>32641</v>
      </c>
      <c r="G182" s="11">
        <v>50618</v>
      </c>
      <c r="H182" s="11">
        <v>1418</v>
      </c>
      <c r="I182" s="11">
        <v>185</v>
      </c>
      <c r="J182" s="11">
        <v>117</v>
      </c>
      <c r="K182" s="11">
        <v>159</v>
      </c>
      <c r="L182" s="11">
        <v>38</v>
      </c>
      <c r="M182" s="11">
        <v>1</v>
      </c>
    </row>
    <row r="183" spans="1:13" customFormat="1" hidden="1" x14ac:dyDescent="0.3">
      <c r="A183" s="12" t="s">
        <v>30</v>
      </c>
      <c r="B183" s="12" t="s">
        <v>27</v>
      </c>
      <c r="C183" s="12" t="s">
        <v>22</v>
      </c>
      <c r="D183" s="12" t="s">
        <v>19</v>
      </c>
      <c r="E183" s="13">
        <v>551630</v>
      </c>
      <c r="F183" s="13">
        <v>153217</v>
      </c>
      <c r="G183" s="13">
        <v>341952</v>
      </c>
      <c r="H183" s="13">
        <v>50987</v>
      </c>
      <c r="I183" s="13">
        <v>2977</v>
      </c>
      <c r="J183" s="13">
        <v>1065</v>
      </c>
      <c r="K183" s="13">
        <v>1106</v>
      </c>
      <c r="L183" s="13">
        <v>303</v>
      </c>
      <c r="M183" s="13">
        <v>23</v>
      </c>
    </row>
    <row r="184" spans="1:13" customFormat="1" hidden="1" x14ac:dyDescent="0.3">
      <c r="A184" s="10" t="s">
        <v>30</v>
      </c>
      <c r="B184" s="10" t="s">
        <v>27</v>
      </c>
      <c r="C184" s="10" t="s">
        <v>23</v>
      </c>
      <c r="D184" s="10" t="s">
        <v>17</v>
      </c>
      <c r="E184" s="11">
        <v>144059</v>
      </c>
      <c r="F184" s="11">
        <v>37709</v>
      </c>
      <c r="G184" s="11">
        <v>89828</v>
      </c>
      <c r="H184" s="11">
        <v>14707</v>
      </c>
      <c r="I184" s="11">
        <v>1059</v>
      </c>
      <c r="J184" s="11">
        <v>288</v>
      </c>
      <c r="K184" s="11">
        <v>268</v>
      </c>
      <c r="L184" s="11">
        <v>156</v>
      </c>
      <c r="M184" s="11">
        <v>44</v>
      </c>
    </row>
    <row r="185" spans="1:13" customFormat="1" hidden="1" x14ac:dyDescent="0.3">
      <c r="A185" s="10" t="s">
        <v>30</v>
      </c>
      <c r="B185" s="10" t="s">
        <v>27</v>
      </c>
      <c r="C185" s="10" t="s">
        <v>23</v>
      </c>
      <c r="D185" s="10" t="s">
        <v>18</v>
      </c>
      <c r="E185" s="11">
        <v>114428</v>
      </c>
      <c r="F185" s="11">
        <v>40764</v>
      </c>
      <c r="G185" s="11">
        <v>70440</v>
      </c>
      <c r="H185" s="11">
        <v>2409</v>
      </c>
      <c r="I185" s="11">
        <v>360</v>
      </c>
      <c r="J185" s="11">
        <v>138</v>
      </c>
      <c r="K185" s="11">
        <v>184</v>
      </c>
      <c r="L185" s="11">
        <v>118</v>
      </c>
      <c r="M185" s="11">
        <v>15</v>
      </c>
    </row>
    <row r="186" spans="1:13" customFormat="1" hidden="1" x14ac:dyDescent="0.3">
      <c r="A186" s="12" t="s">
        <v>30</v>
      </c>
      <c r="B186" s="12" t="s">
        <v>27</v>
      </c>
      <c r="C186" s="12" t="s">
        <v>23</v>
      </c>
      <c r="D186" s="12" t="s">
        <v>19</v>
      </c>
      <c r="E186" s="13">
        <v>258487</v>
      </c>
      <c r="F186" s="13">
        <v>78473</v>
      </c>
      <c r="G186" s="13">
        <v>160268</v>
      </c>
      <c r="H186" s="13">
        <v>17116</v>
      </c>
      <c r="I186" s="13">
        <v>1419</v>
      </c>
      <c r="J186" s="13">
        <v>426</v>
      </c>
      <c r="K186" s="13">
        <v>452</v>
      </c>
      <c r="L186" s="13">
        <v>274</v>
      </c>
      <c r="M186" s="13">
        <v>59</v>
      </c>
    </row>
    <row r="187" spans="1:13" customFormat="1" hidden="1" x14ac:dyDescent="0.3">
      <c r="A187" s="10" t="s">
        <v>30</v>
      </c>
      <c r="B187" s="10" t="s">
        <v>27</v>
      </c>
      <c r="C187" s="10" t="s">
        <v>24</v>
      </c>
      <c r="D187" s="10" t="s">
        <v>17</v>
      </c>
      <c r="E187" s="11">
        <v>39548</v>
      </c>
      <c r="F187" s="11">
        <v>11017</v>
      </c>
      <c r="G187" s="11">
        <v>23613</v>
      </c>
      <c r="H187" s="11">
        <v>3645</v>
      </c>
      <c r="I187" s="11">
        <v>796</v>
      </c>
      <c r="J187" s="11">
        <v>263</v>
      </c>
      <c r="K187" s="11">
        <v>170</v>
      </c>
      <c r="L187" s="11">
        <v>38</v>
      </c>
      <c r="M187" s="11">
        <v>6</v>
      </c>
    </row>
    <row r="188" spans="1:13" customFormat="1" hidden="1" x14ac:dyDescent="0.3">
      <c r="A188" s="10" t="s">
        <v>30</v>
      </c>
      <c r="B188" s="10" t="s">
        <v>27</v>
      </c>
      <c r="C188" s="10" t="s">
        <v>24</v>
      </c>
      <c r="D188" s="10" t="s">
        <v>18</v>
      </c>
      <c r="E188" s="11">
        <v>63444</v>
      </c>
      <c r="F188" s="11">
        <v>25666</v>
      </c>
      <c r="G188" s="11">
        <v>33430</v>
      </c>
      <c r="H188" s="11">
        <v>3075</v>
      </c>
      <c r="I188" s="11">
        <v>833</v>
      </c>
      <c r="J188" s="11">
        <v>246</v>
      </c>
      <c r="K188" s="11">
        <v>164</v>
      </c>
      <c r="L188" s="11">
        <v>27</v>
      </c>
      <c r="M188" s="11">
        <v>3</v>
      </c>
    </row>
    <row r="189" spans="1:13" customFormat="1" hidden="1" x14ac:dyDescent="0.3">
      <c r="A189" s="12" t="s">
        <v>30</v>
      </c>
      <c r="B189" s="12" t="s">
        <v>27</v>
      </c>
      <c r="C189" s="12" t="s">
        <v>24</v>
      </c>
      <c r="D189" s="12" t="s">
        <v>19</v>
      </c>
      <c r="E189" s="13">
        <v>102992</v>
      </c>
      <c r="F189" s="13">
        <v>36683</v>
      </c>
      <c r="G189" s="13">
        <v>57043</v>
      </c>
      <c r="H189" s="13">
        <v>6720</v>
      </c>
      <c r="I189" s="13">
        <v>1629</v>
      </c>
      <c r="J189" s="13">
        <v>509</v>
      </c>
      <c r="K189" s="13">
        <v>334</v>
      </c>
      <c r="L189" s="13">
        <v>65</v>
      </c>
      <c r="M189" s="13">
        <v>9</v>
      </c>
    </row>
    <row r="190" spans="1:13" customFormat="1" hidden="1" x14ac:dyDescent="0.3">
      <c r="A190" s="10" t="s">
        <v>30</v>
      </c>
      <c r="B190" s="10" t="s">
        <v>27</v>
      </c>
      <c r="C190" s="10" t="s">
        <v>25</v>
      </c>
      <c r="D190" s="10" t="s">
        <v>17</v>
      </c>
      <c r="E190" s="11">
        <v>104016</v>
      </c>
      <c r="F190" s="11">
        <v>27290</v>
      </c>
      <c r="G190" s="11">
        <v>65012</v>
      </c>
      <c r="H190" s="11">
        <v>10098</v>
      </c>
      <c r="I190" s="11">
        <v>777</v>
      </c>
      <c r="J190" s="11">
        <v>301</v>
      </c>
      <c r="K190" s="11">
        <v>366</v>
      </c>
      <c r="L190" s="11">
        <v>144</v>
      </c>
      <c r="M190" s="11">
        <v>28</v>
      </c>
    </row>
    <row r="191" spans="1:13" customFormat="1" hidden="1" x14ac:dyDescent="0.3">
      <c r="A191" s="10" t="s">
        <v>30</v>
      </c>
      <c r="B191" s="10" t="s">
        <v>27</v>
      </c>
      <c r="C191" s="10" t="s">
        <v>25</v>
      </c>
      <c r="D191" s="10" t="s">
        <v>18</v>
      </c>
      <c r="E191" s="11">
        <v>121124</v>
      </c>
      <c r="F191" s="11">
        <v>41162</v>
      </c>
      <c r="G191" s="11">
        <v>74723</v>
      </c>
      <c r="H191" s="11">
        <v>3391</v>
      </c>
      <c r="I191" s="11">
        <v>634</v>
      </c>
      <c r="J191" s="11">
        <v>406</v>
      </c>
      <c r="K191" s="11">
        <v>546</v>
      </c>
      <c r="L191" s="11">
        <v>230</v>
      </c>
      <c r="M191" s="11">
        <v>32</v>
      </c>
    </row>
    <row r="192" spans="1:13" customFormat="1" hidden="1" x14ac:dyDescent="0.3">
      <c r="A192" s="12" t="s">
        <v>30</v>
      </c>
      <c r="B192" s="12" t="s">
        <v>27</v>
      </c>
      <c r="C192" s="12" t="s">
        <v>25</v>
      </c>
      <c r="D192" s="12" t="s">
        <v>19</v>
      </c>
      <c r="E192" s="13">
        <v>225140</v>
      </c>
      <c r="F192" s="13">
        <v>68452</v>
      </c>
      <c r="G192" s="13">
        <v>139735</v>
      </c>
      <c r="H192" s="13">
        <v>13489</v>
      </c>
      <c r="I192" s="13">
        <v>1411</v>
      </c>
      <c r="J192" s="13">
        <v>707</v>
      </c>
      <c r="K192" s="13">
        <v>912</v>
      </c>
      <c r="L192" s="13">
        <v>374</v>
      </c>
      <c r="M192" s="13">
        <v>60</v>
      </c>
    </row>
    <row r="193" spans="1:22" hidden="1" x14ac:dyDescent="0.3">
      <c r="A193" s="10" t="s">
        <v>30</v>
      </c>
      <c r="B193" s="10" t="s">
        <v>27</v>
      </c>
      <c r="C193" s="10" t="s">
        <v>26</v>
      </c>
      <c r="D193" s="10" t="s">
        <v>17</v>
      </c>
      <c r="E193" s="11">
        <v>1284593</v>
      </c>
      <c r="F193" s="11">
        <v>313271</v>
      </c>
      <c r="G193" s="11">
        <v>795208</v>
      </c>
      <c r="H193" s="11">
        <v>155633</v>
      </c>
      <c r="I193" s="11">
        <v>10391</v>
      </c>
      <c r="J193" s="11">
        <v>3532</v>
      </c>
      <c r="K193" s="11">
        <v>4256</v>
      </c>
      <c r="L193" s="11">
        <v>1953</v>
      </c>
      <c r="M193" s="11">
        <v>349</v>
      </c>
      <c r="O193"/>
      <c r="P193"/>
      <c r="Q193"/>
      <c r="R193"/>
      <c r="S193"/>
      <c r="T193"/>
      <c r="U193"/>
      <c r="V193"/>
    </row>
    <row r="194" spans="1:22" hidden="1" x14ac:dyDescent="0.3">
      <c r="A194" s="10" t="s">
        <v>30</v>
      </c>
      <c r="B194" s="10" t="s">
        <v>27</v>
      </c>
      <c r="C194" s="10" t="s">
        <v>26</v>
      </c>
      <c r="D194" s="10" t="s">
        <v>18</v>
      </c>
      <c r="E194" s="11">
        <v>835703</v>
      </c>
      <c r="F194" s="11">
        <v>285630</v>
      </c>
      <c r="G194" s="11">
        <v>514616</v>
      </c>
      <c r="H194" s="11">
        <v>23082</v>
      </c>
      <c r="I194" s="11">
        <v>4315</v>
      </c>
      <c r="J194" s="11">
        <v>2453</v>
      </c>
      <c r="K194" s="11">
        <v>3830</v>
      </c>
      <c r="L194" s="11">
        <v>1594</v>
      </c>
      <c r="M194" s="11">
        <v>183</v>
      </c>
      <c r="O194"/>
      <c r="P194"/>
      <c r="Q194"/>
      <c r="R194"/>
      <c r="S194"/>
      <c r="T194"/>
      <c r="U194"/>
      <c r="V194"/>
    </row>
    <row r="195" spans="1:22" x14ac:dyDescent="0.3">
      <c r="A195" s="14" t="s">
        <v>30</v>
      </c>
      <c r="B195" s="14" t="s">
        <v>27</v>
      </c>
      <c r="C195" s="14" t="s">
        <v>26</v>
      </c>
      <c r="D195" s="14" t="s">
        <v>19</v>
      </c>
      <c r="E195" s="15">
        <v>2120296</v>
      </c>
      <c r="F195" s="15">
        <v>598901</v>
      </c>
      <c r="G195" s="15">
        <v>1309824</v>
      </c>
      <c r="H195" s="15">
        <v>178715</v>
      </c>
      <c r="I195" s="15">
        <v>14706</v>
      </c>
      <c r="J195" s="15">
        <v>5985</v>
      </c>
      <c r="K195" s="15">
        <v>8086</v>
      </c>
      <c r="L195" s="15">
        <v>3547</v>
      </c>
      <c r="M195" s="15">
        <v>532</v>
      </c>
      <c r="N195" s="16">
        <f>E195</f>
        <v>2120296</v>
      </c>
      <c r="O195" s="17">
        <f>F195/$E195</f>
        <v>0.28246103374245862</v>
      </c>
      <c r="P195" s="17">
        <f t="shared" ref="P195:V195" si="7">G195/$E195</f>
        <v>0.61775525681319965</v>
      </c>
      <c r="Q195" s="17">
        <f t="shared" si="7"/>
        <v>8.4287759822213495E-2</v>
      </c>
      <c r="R195" s="17">
        <f t="shared" si="7"/>
        <v>6.9358240547546194E-3</v>
      </c>
      <c r="S195" s="17">
        <f t="shared" si="7"/>
        <v>2.8227190920512985E-3</v>
      </c>
      <c r="T195" s="17">
        <f t="shared" si="7"/>
        <v>3.8136184759109105E-3</v>
      </c>
      <c r="U195" s="17">
        <f t="shared" si="7"/>
        <v>1.6728796356735097E-3</v>
      </c>
      <c r="V195" s="17">
        <f t="shared" si="7"/>
        <v>2.509083637378932E-4</v>
      </c>
    </row>
    <row r="196" spans="1:22" hidden="1" x14ac:dyDescent="0.3">
      <c r="A196" s="10" t="s">
        <v>30</v>
      </c>
      <c r="B196" s="10" t="s">
        <v>28</v>
      </c>
      <c r="C196" s="10" t="s">
        <v>16</v>
      </c>
      <c r="D196" s="10" t="s">
        <v>17</v>
      </c>
      <c r="E196" s="11">
        <v>21512</v>
      </c>
      <c r="F196" s="11">
        <v>1</v>
      </c>
      <c r="G196" s="11">
        <v>891</v>
      </c>
      <c r="H196" s="11">
        <v>6064</v>
      </c>
      <c r="I196" s="11">
        <v>4926</v>
      </c>
      <c r="J196" s="11">
        <v>2938</v>
      </c>
      <c r="K196" s="11">
        <v>4120</v>
      </c>
      <c r="L196" s="11">
        <v>2090</v>
      </c>
      <c r="M196" s="11">
        <v>482</v>
      </c>
      <c r="O196"/>
      <c r="P196"/>
      <c r="Q196"/>
      <c r="R196"/>
      <c r="S196"/>
      <c r="T196"/>
      <c r="U196"/>
      <c r="V196"/>
    </row>
    <row r="197" spans="1:22" hidden="1" x14ac:dyDescent="0.3">
      <c r="A197" s="10" t="s">
        <v>30</v>
      </c>
      <c r="B197" s="10" t="s">
        <v>28</v>
      </c>
      <c r="C197" s="10" t="s">
        <v>16</v>
      </c>
      <c r="D197" s="10" t="s">
        <v>18</v>
      </c>
      <c r="E197" s="11">
        <v>24754</v>
      </c>
      <c r="F197" s="11">
        <v>5</v>
      </c>
      <c r="G197" s="11">
        <v>3641</v>
      </c>
      <c r="H197" s="11">
        <v>6586</v>
      </c>
      <c r="I197" s="11">
        <v>3948</v>
      </c>
      <c r="J197" s="11">
        <v>2792</v>
      </c>
      <c r="K197" s="11">
        <v>5289</v>
      </c>
      <c r="L197" s="11">
        <v>2181</v>
      </c>
      <c r="M197" s="11">
        <v>312</v>
      </c>
      <c r="O197"/>
      <c r="P197"/>
      <c r="Q197"/>
      <c r="R197"/>
      <c r="S197"/>
      <c r="T197"/>
      <c r="U197"/>
      <c r="V197"/>
    </row>
    <row r="198" spans="1:22" hidden="1" x14ac:dyDescent="0.3">
      <c r="A198" s="12" t="s">
        <v>30</v>
      </c>
      <c r="B198" s="12" t="s">
        <v>28</v>
      </c>
      <c r="C198" s="12" t="s">
        <v>16</v>
      </c>
      <c r="D198" s="12" t="s">
        <v>19</v>
      </c>
      <c r="E198" s="13">
        <v>46266</v>
      </c>
      <c r="F198" s="13">
        <v>6</v>
      </c>
      <c r="G198" s="13">
        <v>4532</v>
      </c>
      <c r="H198" s="13">
        <v>12650</v>
      </c>
      <c r="I198" s="13">
        <v>8874</v>
      </c>
      <c r="J198" s="13">
        <v>5730</v>
      </c>
      <c r="K198" s="13">
        <v>9409</v>
      </c>
      <c r="L198" s="13">
        <v>4271</v>
      </c>
      <c r="M198" s="13">
        <v>794</v>
      </c>
      <c r="O198"/>
      <c r="P198"/>
      <c r="Q198"/>
      <c r="R198"/>
      <c r="S198"/>
      <c r="T198"/>
      <c r="U198"/>
      <c r="V198"/>
    </row>
    <row r="199" spans="1:22" hidden="1" x14ac:dyDescent="0.3">
      <c r="A199" s="10" t="s">
        <v>30</v>
      </c>
      <c r="B199" s="10" t="s">
        <v>28</v>
      </c>
      <c r="C199" s="10" t="s">
        <v>20</v>
      </c>
      <c r="D199" s="10" t="s">
        <v>17</v>
      </c>
      <c r="E199" s="11">
        <v>49970</v>
      </c>
      <c r="F199" s="11">
        <v>4</v>
      </c>
      <c r="G199" s="11">
        <v>2155</v>
      </c>
      <c r="H199" s="11">
        <v>10791</v>
      </c>
      <c r="I199" s="11">
        <v>10183</v>
      </c>
      <c r="J199" s="11">
        <v>8023</v>
      </c>
      <c r="K199" s="11">
        <v>12495</v>
      </c>
      <c r="L199" s="11">
        <v>5781</v>
      </c>
      <c r="M199" s="11">
        <v>538</v>
      </c>
      <c r="O199"/>
      <c r="P199"/>
      <c r="Q199"/>
      <c r="R199"/>
      <c r="S199"/>
      <c r="T199"/>
      <c r="U199"/>
      <c r="V199"/>
    </row>
    <row r="200" spans="1:22" hidden="1" x14ac:dyDescent="0.3">
      <c r="A200" s="10" t="s">
        <v>30</v>
      </c>
      <c r="B200" s="10" t="s">
        <v>28</v>
      </c>
      <c r="C200" s="10" t="s">
        <v>20</v>
      </c>
      <c r="D200" s="10" t="s">
        <v>18</v>
      </c>
      <c r="E200" s="11">
        <v>36459</v>
      </c>
      <c r="F200" s="11">
        <v>1</v>
      </c>
      <c r="G200" s="11">
        <v>5553</v>
      </c>
      <c r="H200" s="11">
        <v>10964</v>
      </c>
      <c r="I200" s="11">
        <v>6638</v>
      </c>
      <c r="J200" s="11">
        <v>3930</v>
      </c>
      <c r="K200" s="11">
        <v>6721</v>
      </c>
      <c r="L200" s="11">
        <v>2416</v>
      </c>
      <c r="M200" s="11">
        <v>236</v>
      </c>
      <c r="O200"/>
      <c r="P200"/>
      <c r="Q200"/>
      <c r="R200"/>
      <c r="S200"/>
      <c r="T200"/>
      <c r="U200"/>
      <c r="V200"/>
    </row>
    <row r="201" spans="1:22" hidden="1" x14ac:dyDescent="0.3">
      <c r="A201" s="12" t="s">
        <v>30</v>
      </c>
      <c r="B201" s="12" t="s">
        <v>28</v>
      </c>
      <c r="C201" s="12" t="s">
        <v>20</v>
      </c>
      <c r="D201" s="12" t="s">
        <v>19</v>
      </c>
      <c r="E201" s="13">
        <v>86429</v>
      </c>
      <c r="F201" s="13">
        <v>5</v>
      </c>
      <c r="G201" s="13">
        <v>7708</v>
      </c>
      <c r="H201" s="13">
        <v>21755</v>
      </c>
      <c r="I201" s="13">
        <v>16821</v>
      </c>
      <c r="J201" s="13">
        <v>11953</v>
      </c>
      <c r="K201" s="13">
        <v>19216</v>
      </c>
      <c r="L201" s="13">
        <v>8197</v>
      </c>
      <c r="M201" s="13">
        <v>774</v>
      </c>
      <c r="O201"/>
      <c r="P201"/>
      <c r="Q201"/>
      <c r="R201"/>
      <c r="S201"/>
      <c r="T201"/>
      <c r="U201"/>
      <c r="V201"/>
    </row>
    <row r="202" spans="1:22" hidden="1" x14ac:dyDescent="0.3">
      <c r="A202" s="10" t="s">
        <v>30</v>
      </c>
      <c r="B202" s="10" t="s">
        <v>28</v>
      </c>
      <c r="C202" s="10" t="s">
        <v>21</v>
      </c>
      <c r="D202" s="10" t="s">
        <v>17</v>
      </c>
      <c r="E202" s="11">
        <v>15715</v>
      </c>
      <c r="F202" s="11">
        <v>1</v>
      </c>
      <c r="G202" s="11">
        <v>1221</v>
      </c>
      <c r="H202" s="11">
        <v>5657</v>
      </c>
      <c r="I202" s="11">
        <v>3736</v>
      </c>
      <c r="J202" s="11">
        <v>2339</v>
      </c>
      <c r="K202" s="11">
        <v>2014</v>
      </c>
      <c r="L202" s="11">
        <v>690</v>
      </c>
      <c r="M202" s="11">
        <v>57</v>
      </c>
      <c r="O202"/>
      <c r="P202"/>
      <c r="Q202"/>
      <c r="R202"/>
      <c r="S202"/>
      <c r="T202"/>
      <c r="U202"/>
      <c r="V202"/>
    </row>
    <row r="203" spans="1:22" hidden="1" x14ac:dyDescent="0.3">
      <c r="A203" s="10" t="s">
        <v>30</v>
      </c>
      <c r="B203" s="10" t="s">
        <v>28</v>
      </c>
      <c r="C203" s="10" t="s">
        <v>21</v>
      </c>
      <c r="D203" s="10" t="s">
        <v>18</v>
      </c>
      <c r="E203" s="11">
        <v>42398</v>
      </c>
      <c r="F203" s="11">
        <v>0</v>
      </c>
      <c r="G203" s="11">
        <v>5178</v>
      </c>
      <c r="H203" s="11">
        <v>14026</v>
      </c>
      <c r="I203" s="11">
        <v>9146</v>
      </c>
      <c r="J203" s="11">
        <v>5549</v>
      </c>
      <c r="K203" s="11">
        <v>7042</v>
      </c>
      <c r="L203" s="11">
        <v>1387</v>
      </c>
      <c r="M203" s="11">
        <v>70</v>
      </c>
      <c r="O203"/>
      <c r="P203"/>
      <c r="Q203"/>
      <c r="R203"/>
      <c r="S203"/>
      <c r="T203"/>
      <c r="U203"/>
      <c r="V203"/>
    </row>
    <row r="204" spans="1:22" hidden="1" x14ac:dyDescent="0.3">
      <c r="A204" s="12" t="s">
        <v>30</v>
      </c>
      <c r="B204" s="12" t="s">
        <v>28</v>
      </c>
      <c r="C204" s="12" t="s">
        <v>21</v>
      </c>
      <c r="D204" s="12" t="s">
        <v>19</v>
      </c>
      <c r="E204" s="13">
        <v>58113</v>
      </c>
      <c r="F204" s="13">
        <v>1</v>
      </c>
      <c r="G204" s="13">
        <v>6399</v>
      </c>
      <c r="H204" s="13">
        <v>19683</v>
      </c>
      <c r="I204" s="13">
        <v>12882</v>
      </c>
      <c r="J204" s="13">
        <v>7888</v>
      </c>
      <c r="K204" s="13">
        <v>9056</v>
      </c>
      <c r="L204" s="13">
        <v>2077</v>
      </c>
      <c r="M204" s="13">
        <v>127</v>
      </c>
      <c r="O204"/>
      <c r="P204"/>
      <c r="Q204"/>
      <c r="R204"/>
      <c r="S204"/>
      <c r="T204"/>
      <c r="U204"/>
      <c r="V204"/>
    </row>
    <row r="205" spans="1:22" hidden="1" x14ac:dyDescent="0.3">
      <c r="A205" s="10" t="s">
        <v>30</v>
      </c>
      <c r="B205" s="10" t="s">
        <v>28</v>
      </c>
      <c r="C205" s="10" t="s">
        <v>22</v>
      </c>
      <c r="D205" s="10" t="s">
        <v>17</v>
      </c>
      <c r="E205" s="11">
        <v>43109</v>
      </c>
      <c r="F205" s="11">
        <v>3</v>
      </c>
      <c r="G205" s="11">
        <v>6021</v>
      </c>
      <c r="H205" s="11">
        <v>19222</v>
      </c>
      <c r="I205" s="11">
        <v>6949</v>
      </c>
      <c r="J205" s="11">
        <v>4200</v>
      </c>
      <c r="K205" s="11">
        <v>5098</v>
      </c>
      <c r="L205" s="11">
        <v>1542</v>
      </c>
      <c r="M205" s="11">
        <v>74</v>
      </c>
      <c r="O205"/>
      <c r="P205"/>
      <c r="Q205"/>
      <c r="R205"/>
      <c r="S205"/>
      <c r="T205"/>
      <c r="U205"/>
      <c r="V205"/>
    </row>
    <row r="206" spans="1:22" hidden="1" x14ac:dyDescent="0.3">
      <c r="A206" s="10" t="s">
        <v>30</v>
      </c>
      <c r="B206" s="10" t="s">
        <v>28</v>
      </c>
      <c r="C206" s="10" t="s">
        <v>22</v>
      </c>
      <c r="D206" s="10" t="s">
        <v>18</v>
      </c>
      <c r="E206" s="11">
        <v>8198</v>
      </c>
      <c r="F206" s="11">
        <v>1</v>
      </c>
      <c r="G206" s="11">
        <v>3569</v>
      </c>
      <c r="H206" s="11">
        <v>2715</v>
      </c>
      <c r="I206" s="11">
        <v>947</v>
      </c>
      <c r="J206" s="11">
        <v>475</v>
      </c>
      <c r="K206" s="11">
        <v>424</v>
      </c>
      <c r="L206" s="11">
        <v>62</v>
      </c>
      <c r="M206" s="11">
        <v>5</v>
      </c>
      <c r="O206"/>
      <c r="P206"/>
      <c r="Q206"/>
      <c r="R206"/>
      <c r="S206"/>
      <c r="T206"/>
      <c r="U206"/>
      <c r="V206"/>
    </row>
    <row r="207" spans="1:22" hidden="1" x14ac:dyDescent="0.3">
      <c r="A207" s="12" t="s">
        <v>30</v>
      </c>
      <c r="B207" s="12" t="s">
        <v>28</v>
      </c>
      <c r="C207" s="12" t="s">
        <v>22</v>
      </c>
      <c r="D207" s="12" t="s">
        <v>19</v>
      </c>
      <c r="E207" s="13">
        <v>51307</v>
      </c>
      <c r="F207" s="13">
        <v>4</v>
      </c>
      <c r="G207" s="13">
        <v>9590</v>
      </c>
      <c r="H207" s="13">
        <v>21937</v>
      </c>
      <c r="I207" s="13">
        <v>7896</v>
      </c>
      <c r="J207" s="13">
        <v>4675</v>
      </c>
      <c r="K207" s="13">
        <v>5522</v>
      </c>
      <c r="L207" s="13">
        <v>1604</v>
      </c>
      <c r="M207" s="13">
        <v>79</v>
      </c>
      <c r="O207"/>
      <c r="P207"/>
      <c r="Q207"/>
      <c r="R207"/>
      <c r="S207"/>
      <c r="T207"/>
      <c r="U207"/>
      <c r="V207"/>
    </row>
    <row r="208" spans="1:22" hidden="1" x14ac:dyDescent="0.3">
      <c r="A208" s="10" t="s">
        <v>30</v>
      </c>
      <c r="B208" s="10" t="s">
        <v>28</v>
      </c>
      <c r="C208" s="10" t="s">
        <v>23</v>
      </c>
      <c r="D208" s="10" t="s">
        <v>17</v>
      </c>
      <c r="E208" s="11">
        <v>15149</v>
      </c>
      <c r="F208" s="11">
        <v>3</v>
      </c>
      <c r="G208" s="11">
        <v>2473</v>
      </c>
      <c r="H208" s="11">
        <v>7472</v>
      </c>
      <c r="I208" s="11">
        <v>2377</v>
      </c>
      <c r="J208" s="11">
        <v>1061</v>
      </c>
      <c r="K208" s="11">
        <v>1233</v>
      </c>
      <c r="L208" s="11">
        <v>475</v>
      </c>
      <c r="M208" s="11">
        <v>55</v>
      </c>
      <c r="O208"/>
      <c r="P208"/>
      <c r="Q208"/>
      <c r="R208"/>
      <c r="S208"/>
      <c r="T208"/>
      <c r="U208"/>
      <c r="V208"/>
    </row>
    <row r="209" spans="1:22" hidden="1" x14ac:dyDescent="0.3">
      <c r="A209" s="10" t="s">
        <v>30</v>
      </c>
      <c r="B209" s="10" t="s">
        <v>28</v>
      </c>
      <c r="C209" s="10" t="s">
        <v>23</v>
      </c>
      <c r="D209" s="10" t="s">
        <v>18</v>
      </c>
      <c r="E209" s="11">
        <v>12445</v>
      </c>
      <c r="F209" s="11">
        <v>1</v>
      </c>
      <c r="G209" s="11">
        <v>5071</v>
      </c>
      <c r="H209" s="11">
        <v>4210</v>
      </c>
      <c r="I209" s="11">
        <v>1294</v>
      </c>
      <c r="J209" s="11">
        <v>692</v>
      </c>
      <c r="K209" s="11">
        <v>857</v>
      </c>
      <c r="L209" s="11">
        <v>289</v>
      </c>
      <c r="M209" s="11">
        <v>31</v>
      </c>
      <c r="O209"/>
      <c r="P209"/>
      <c r="Q209"/>
      <c r="R209"/>
      <c r="S209"/>
      <c r="T209"/>
      <c r="U209"/>
      <c r="V209"/>
    </row>
    <row r="210" spans="1:22" hidden="1" x14ac:dyDescent="0.3">
      <c r="A210" s="12" t="s">
        <v>30</v>
      </c>
      <c r="B210" s="12" t="s">
        <v>28</v>
      </c>
      <c r="C210" s="12" t="s">
        <v>23</v>
      </c>
      <c r="D210" s="12" t="s">
        <v>19</v>
      </c>
      <c r="E210" s="13">
        <v>27594</v>
      </c>
      <c r="F210" s="13">
        <v>4</v>
      </c>
      <c r="G210" s="13">
        <v>7544</v>
      </c>
      <c r="H210" s="13">
        <v>11682</v>
      </c>
      <c r="I210" s="13">
        <v>3671</v>
      </c>
      <c r="J210" s="13">
        <v>1753</v>
      </c>
      <c r="K210" s="13">
        <v>2090</v>
      </c>
      <c r="L210" s="13">
        <v>764</v>
      </c>
      <c r="M210" s="13">
        <v>86</v>
      </c>
      <c r="O210"/>
      <c r="P210"/>
      <c r="Q210"/>
      <c r="R210"/>
      <c r="S210"/>
      <c r="T210"/>
      <c r="U210"/>
      <c r="V210"/>
    </row>
    <row r="211" spans="1:22" hidden="1" x14ac:dyDescent="0.3">
      <c r="A211" s="10" t="s">
        <v>30</v>
      </c>
      <c r="B211" s="10" t="s">
        <v>28</v>
      </c>
      <c r="C211" s="10" t="s">
        <v>24</v>
      </c>
      <c r="D211" s="10" t="s">
        <v>17</v>
      </c>
      <c r="E211" s="11">
        <v>16490</v>
      </c>
      <c r="F211" s="11">
        <v>17</v>
      </c>
      <c r="G211" s="11">
        <v>1720</v>
      </c>
      <c r="H211" s="11">
        <v>6346</v>
      </c>
      <c r="I211" s="11">
        <v>5051</v>
      </c>
      <c r="J211" s="11">
        <v>2065</v>
      </c>
      <c r="K211" s="11">
        <v>1034</v>
      </c>
      <c r="L211" s="11">
        <v>233</v>
      </c>
      <c r="M211" s="11">
        <v>24</v>
      </c>
      <c r="O211"/>
      <c r="P211"/>
      <c r="Q211"/>
      <c r="R211"/>
      <c r="S211"/>
      <c r="T211"/>
      <c r="U211"/>
      <c r="V211"/>
    </row>
    <row r="212" spans="1:22" hidden="1" x14ac:dyDescent="0.3">
      <c r="A212" s="10" t="s">
        <v>30</v>
      </c>
      <c r="B212" s="10" t="s">
        <v>28</v>
      </c>
      <c r="C212" s="10" t="s">
        <v>24</v>
      </c>
      <c r="D212" s="10" t="s">
        <v>18</v>
      </c>
      <c r="E212" s="11">
        <v>19413</v>
      </c>
      <c r="F212" s="11">
        <v>11</v>
      </c>
      <c r="G212" s="11">
        <v>2955</v>
      </c>
      <c r="H212" s="11">
        <v>7362</v>
      </c>
      <c r="I212" s="11">
        <v>4673</v>
      </c>
      <c r="J212" s="11">
        <v>1970</v>
      </c>
      <c r="K212" s="11">
        <v>2028</v>
      </c>
      <c r="L212" s="11">
        <v>400</v>
      </c>
      <c r="M212" s="11">
        <v>14</v>
      </c>
      <c r="O212"/>
      <c r="P212"/>
      <c r="Q212"/>
      <c r="R212"/>
      <c r="S212"/>
      <c r="T212"/>
      <c r="U212"/>
      <c r="V212"/>
    </row>
    <row r="213" spans="1:22" hidden="1" x14ac:dyDescent="0.3">
      <c r="A213" s="12" t="s">
        <v>30</v>
      </c>
      <c r="B213" s="12" t="s">
        <v>28</v>
      </c>
      <c r="C213" s="12" t="s">
        <v>24</v>
      </c>
      <c r="D213" s="12" t="s">
        <v>19</v>
      </c>
      <c r="E213" s="13">
        <v>35903</v>
      </c>
      <c r="F213" s="13">
        <v>28</v>
      </c>
      <c r="G213" s="13">
        <v>4675</v>
      </c>
      <c r="H213" s="13">
        <v>13708</v>
      </c>
      <c r="I213" s="13">
        <v>9724</v>
      </c>
      <c r="J213" s="13">
        <v>4035</v>
      </c>
      <c r="K213" s="13">
        <v>3062</v>
      </c>
      <c r="L213" s="13">
        <v>633</v>
      </c>
      <c r="M213" s="13">
        <v>38</v>
      </c>
      <c r="O213"/>
      <c r="P213"/>
      <c r="Q213"/>
      <c r="R213"/>
      <c r="S213"/>
      <c r="T213"/>
      <c r="U213"/>
      <c r="V213"/>
    </row>
    <row r="214" spans="1:22" hidden="1" x14ac:dyDescent="0.3">
      <c r="A214" s="10" t="s">
        <v>30</v>
      </c>
      <c r="B214" s="10" t="s">
        <v>28</v>
      </c>
      <c r="C214" s="10" t="s">
        <v>25</v>
      </c>
      <c r="D214" s="10" t="s">
        <v>17</v>
      </c>
      <c r="E214" s="11">
        <v>8925</v>
      </c>
      <c r="F214" s="11">
        <v>0</v>
      </c>
      <c r="G214" s="11">
        <v>641</v>
      </c>
      <c r="H214" s="11">
        <v>3121</v>
      </c>
      <c r="I214" s="11">
        <v>1946</v>
      </c>
      <c r="J214" s="11">
        <v>1271</v>
      </c>
      <c r="K214" s="11">
        <v>1479</v>
      </c>
      <c r="L214" s="11">
        <v>418</v>
      </c>
      <c r="M214" s="11">
        <v>49</v>
      </c>
      <c r="O214"/>
      <c r="P214"/>
      <c r="Q214"/>
      <c r="R214"/>
      <c r="S214"/>
      <c r="T214"/>
      <c r="U214"/>
      <c r="V214"/>
    </row>
    <row r="215" spans="1:22" hidden="1" x14ac:dyDescent="0.3">
      <c r="A215" s="10" t="s">
        <v>30</v>
      </c>
      <c r="B215" s="10" t="s">
        <v>28</v>
      </c>
      <c r="C215" s="10" t="s">
        <v>25</v>
      </c>
      <c r="D215" s="10" t="s">
        <v>18</v>
      </c>
      <c r="E215" s="11">
        <v>15285</v>
      </c>
      <c r="F215" s="11">
        <v>0</v>
      </c>
      <c r="G215" s="11">
        <v>3626</v>
      </c>
      <c r="H215" s="11">
        <v>5184</v>
      </c>
      <c r="I215" s="11">
        <v>2627</v>
      </c>
      <c r="J215" s="11">
        <v>1478</v>
      </c>
      <c r="K215" s="11">
        <v>1783</v>
      </c>
      <c r="L215" s="11">
        <v>532</v>
      </c>
      <c r="M215" s="11">
        <v>55</v>
      </c>
      <c r="O215"/>
      <c r="P215"/>
      <c r="Q215"/>
      <c r="R215"/>
      <c r="S215"/>
      <c r="T215"/>
      <c r="U215"/>
      <c r="V215"/>
    </row>
    <row r="216" spans="1:22" hidden="1" x14ac:dyDescent="0.3">
      <c r="A216" s="12" t="s">
        <v>30</v>
      </c>
      <c r="B216" s="12" t="s">
        <v>28</v>
      </c>
      <c r="C216" s="12" t="s">
        <v>25</v>
      </c>
      <c r="D216" s="12" t="s">
        <v>19</v>
      </c>
      <c r="E216" s="13">
        <v>24210</v>
      </c>
      <c r="F216" s="13">
        <v>0</v>
      </c>
      <c r="G216" s="13">
        <v>4267</v>
      </c>
      <c r="H216" s="13">
        <v>8305</v>
      </c>
      <c r="I216" s="13">
        <v>4573</v>
      </c>
      <c r="J216" s="13">
        <v>2749</v>
      </c>
      <c r="K216" s="13">
        <v>3262</v>
      </c>
      <c r="L216" s="13">
        <v>950</v>
      </c>
      <c r="M216" s="13">
        <v>104</v>
      </c>
      <c r="O216"/>
      <c r="P216"/>
      <c r="Q216"/>
      <c r="R216"/>
      <c r="S216"/>
      <c r="T216"/>
      <c r="U216"/>
      <c r="V216"/>
    </row>
    <row r="217" spans="1:22" hidden="1" x14ac:dyDescent="0.3">
      <c r="A217" s="10" t="s">
        <v>30</v>
      </c>
      <c r="B217" s="10" t="s">
        <v>28</v>
      </c>
      <c r="C217" s="10" t="s">
        <v>26</v>
      </c>
      <c r="D217" s="10" t="s">
        <v>17</v>
      </c>
      <c r="E217" s="11">
        <v>170870</v>
      </c>
      <c r="F217" s="11">
        <v>29</v>
      </c>
      <c r="G217" s="11">
        <v>15122</v>
      </c>
      <c r="H217" s="11">
        <v>58673</v>
      </c>
      <c r="I217" s="11">
        <v>35168</v>
      </c>
      <c r="J217" s="11">
        <v>21897</v>
      </c>
      <c r="K217" s="11">
        <v>27473</v>
      </c>
      <c r="L217" s="11">
        <v>11229</v>
      </c>
      <c r="M217" s="11">
        <v>1279</v>
      </c>
      <c r="O217"/>
      <c r="P217"/>
      <c r="Q217"/>
      <c r="R217"/>
      <c r="S217"/>
      <c r="T217"/>
      <c r="U217"/>
      <c r="V217"/>
    </row>
    <row r="218" spans="1:22" hidden="1" x14ac:dyDescent="0.3">
      <c r="A218" s="10" t="s">
        <v>30</v>
      </c>
      <c r="B218" s="10" t="s">
        <v>28</v>
      </c>
      <c r="C218" s="10" t="s">
        <v>26</v>
      </c>
      <c r="D218" s="10" t="s">
        <v>18</v>
      </c>
      <c r="E218" s="11">
        <v>158952</v>
      </c>
      <c r="F218" s="11">
        <v>19</v>
      </c>
      <c r="G218" s="11">
        <v>29593</v>
      </c>
      <c r="H218" s="11">
        <v>51047</v>
      </c>
      <c r="I218" s="11">
        <v>29273</v>
      </c>
      <c r="J218" s="11">
        <v>16886</v>
      </c>
      <c r="K218" s="11">
        <v>24144</v>
      </c>
      <c r="L218" s="11">
        <v>7267</v>
      </c>
      <c r="M218" s="11">
        <v>723</v>
      </c>
      <c r="O218"/>
      <c r="P218"/>
      <c r="Q218"/>
      <c r="R218"/>
      <c r="S218"/>
      <c r="T218"/>
      <c r="U218"/>
      <c r="V218"/>
    </row>
    <row r="219" spans="1:22" x14ac:dyDescent="0.3">
      <c r="A219" s="14" t="s">
        <v>30</v>
      </c>
      <c r="B219" s="14" t="s">
        <v>28</v>
      </c>
      <c r="C219" s="14" t="s">
        <v>26</v>
      </c>
      <c r="D219" s="14" t="s">
        <v>19</v>
      </c>
      <c r="E219" s="15">
        <v>329822</v>
      </c>
      <c r="F219" s="15">
        <v>48</v>
      </c>
      <c r="G219" s="15">
        <v>44715</v>
      </c>
      <c r="H219" s="15">
        <v>109720</v>
      </c>
      <c r="I219" s="15">
        <v>64441</v>
      </c>
      <c r="J219" s="15">
        <v>38783</v>
      </c>
      <c r="K219" s="15">
        <v>51617</v>
      </c>
      <c r="L219" s="15">
        <v>18496</v>
      </c>
      <c r="M219" s="15">
        <v>2002</v>
      </c>
      <c r="N219" s="16">
        <f>E219</f>
        <v>329822</v>
      </c>
      <c r="O219" s="17">
        <f>F219/$E219</f>
        <v>1.4553304509705236E-4</v>
      </c>
      <c r="P219" s="17">
        <f t="shared" ref="P219:V219" si="8">G219/$E219</f>
        <v>0.13557312732322283</v>
      </c>
      <c r="Q219" s="17">
        <f t="shared" si="8"/>
        <v>0.33266428558434552</v>
      </c>
      <c r="R219" s="17">
        <f t="shared" si="8"/>
        <v>0.1953811449812323</v>
      </c>
      <c r="S219" s="17">
        <f t="shared" si="8"/>
        <v>0.11758766849997877</v>
      </c>
      <c r="T219" s="17">
        <f t="shared" si="8"/>
        <v>0.15649956643280316</v>
      </c>
      <c r="U219" s="17">
        <f t="shared" si="8"/>
        <v>5.6078733377397508E-2</v>
      </c>
      <c r="V219" s="17">
        <f t="shared" si="8"/>
        <v>6.0699407559228914E-3</v>
      </c>
    </row>
    <row r="220" spans="1:22" hidden="1" x14ac:dyDescent="0.3">
      <c r="A220" s="10" t="s">
        <v>31</v>
      </c>
      <c r="B220" s="10" t="s">
        <v>15</v>
      </c>
      <c r="C220" s="10" t="s">
        <v>16</v>
      </c>
      <c r="D220" s="10" t="s">
        <v>17</v>
      </c>
      <c r="E220" s="11">
        <v>8661</v>
      </c>
      <c r="F220" s="11">
        <v>2632</v>
      </c>
      <c r="G220" s="11">
        <v>4899</v>
      </c>
      <c r="H220" s="11">
        <v>561</v>
      </c>
      <c r="I220" s="11">
        <v>327</v>
      </c>
      <c r="J220" s="11">
        <v>132</v>
      </c>
      <c r="K220" s="11">
        <v>67</v>
      </c>
      <c r="L220" s="11">
        <v>34</v>
      </c>
      <c r="M220" s="11">
        <v>9</v>
      </c>
      <c r="O220"/>
      <c r="P220"/>
      <c r="Q220"/>
      <c r="R220"/>
      <c r="S220"/>
      <c r="T220"/>
      <c r="U220"/>
      <c r="V220"/>
    </row>
    <row r="221" spans="1:22" hidden="1" x14ac:dyDescent="0.3">
      <c r="A221" s="10" t="s">
        <v>31</v>
      </c>
      <c r="B221" s="10" t="s">
        <v>15</v>
      </c>
      <c r="C221" s="10" t="s">
        <v>16</v>
      </c>
      <c r="D221" s="10" t="s">
        <v>18</v>
      </c>
      <c r="E221" s="11">
        <v>12139</v>
      </c>
      <c r="F221" s="11">
        <v>6836</v>
      </c>
      <c r="G221" s="11">
        <v>4253</v>
      </c>
      <c r="H221" s="11">
        <v>354</v>
      </c>
      <c r="I221" s="11">
        <v>246</v>
      </c>
      <c r="J221" s="11">
        <v>120</v>
      </c>
      <c r="K221" s="11">
        <v>201</v>
      </c>
      <c r="L221" s="11">
        <v>99</v>
      </c>
      <c r="M221" s="11">
        <v>30</v>
      </c>
      <c r="O221"/>
      <c r="P221"/>
      <c r="Q221"/>
      <c r="R221"/>
      <c r="S221"/>
      <c r="T221"/>
      <c r="U221"/>
      <c r="V221"/>
    </row>
    <row r="222" spans="1:22" hidden="1" x14ac:dyDescent="0.3">
      <c r="A222" s="12" t="s">
        <v>31</v>
      </c>
      <c r="B222" s="12" t="s">
        <v>15</v>
      </c>
      <c r="C222" s="12" t="s">
        <v>16</v>
      </c>
      <c r="D222" s="12" t="s">
        <v>19</v>
      </c>
      <c r="E222" s="13">
        <v>20800</v>
      </c>
      <c r="F222" s="13">
        <v>9468</v>
      </c>
      <c r="G222" s="13">
        <v>9152</v>
      </c>
      <c r="H222" s="13">
        <v>915</v>
      </c>
      <c r="I222" s="13">
        <v>573</v>
      </c>
      <c r="J222" s="13">
        <v>252</v>
      </c>
      <c r="K222" s="13">
        <v>268</v>
      </c>
      <c r="L222" s="13">
        <v>133</v>
      </c>
      <c r="M222" s="13">
        <v>39</v>
      </c>
      <c r="O222"/>
      <c r="P222"/>
      <c r="Q222"/>
      <c r="R222"/>
      <c r="S222"/>
      <c r="T222"/>
      <c r="U222"/>
      <c r="V222"/>
    </row>
    <row r="223" spans="1:22" hidden="1" x14ac:dyDescent="0.3">
      <c r="A223" s="10" t="s">
        <v>31</v>
      </c>
      <c r="B223" s="10" t="s">
        <v>15</v>
      </c>
      <c r="C223" s="10" t="s">
        <v>20</v>
      </c>
      <c r="D223" s="10" t="s">
        <v>17</v>
      </c>
      <c r="E223" s="11">
        <v>93045</v>
      </c>
      <c r="F223" s="11">
        <v>32510</v>
      </c>
      <c r="G223" s="11">
        <v>49180</v>
      </c>
      <c r="H223" s="11">
        <v>4752</v>
      </c>
      <c r="I223" s="11">
        <v>1966</v>
      </c>
      <c r="J223" s="11">
        <v>953</v>
      </c>
      <c r="K223" s="11">
        <v>1920</v>
      </c>
      <c r="L223" s="11">
        <v>1389</v>
      </c>
      <c r="M223" s="11">
        <v>375</v>
      </c>
      <c r="O223"/>
      <c r="P223"/>
      <c r="Q223"/>
      <c r="R223"/>
      <c r="S223"/>
      <c r="T223"/>
      <c r="U223"/>
      <c r="V223"/>
    </row>
    <row r="224" spans="1:22" hidden="1" x14ac:dyDescent="0.3">
      <c r="A224" s="10" t="s">
        <v>31</v>
      </c>
      <c r="B224" s="10" t="s">
        <v>15</v>
      </c>
      <c r="C224" s="10" t="s">
        <v>20</v>
      </c>
      <c r="D224" s="10" t="s">
        <v>18</v>
      </c>
      <c r="E224" s="11">
        <v>83711</v>
      </c>
      <c r="F224" s="11">
        <v>47053</v>
      </c>
      <c r="G224" s="11">
        <v>20010</v>
      </c>
      <c r="H224" s="11">
        <v>1913</v>
      </c>
      <c r="I224" s="11">
        <v>1510</v>
      </c>
      <c r="J224" s="11">
        <v>2008</v>
      </c>
      <c r="K224" s="11">
        <v>6886</v>
      </c>
      <c r="L224" s="11">
        <v>3827</v>
      </c>
      <c r="M224" s="11">
        <v>504</v>
      </c>
      <c r="O224"/>
      <c r="P224"/>
      <c r="Q224"/>
      <c r="R224"/>
      <c r="S224"/>
      <c r="T224"/>
      <c r="U224"/>
      <c r="V224"/>
    </row>
    <row r="225" spans="1:13" customFormat="1" hidden="1" x14ac:dyDescent="0.3">
      <c r="A225" s="12" t="s">
        <v>31</v>
      </c>
      <c r="B225" s="12" t="s">
        <v>15</v>
      </c>
      <c r="C225" s="12" t="s">
        <v>20</v>
      </c>
      <c r="D225" s="12" t="s">
        <v>19</v>
      </c>
      <c r="E225" s="13">
        <v>176756</v>
      </c>
      <c r="F225" s="13">
        <v>79563</v>
      </c>
      <c r="G225" s="13">
        <v>69190</v>
      </c>
      <c r="H225" s="13">
        <v>6665</v>
      </c>
      <c r="I225" s="13">
        <v>3476</v>
      </c>
      <c r="J225" s="13">
        <v>2961</v>
      </c>
      <c r="K225" s="13">
        <v>8806</v>
      </c>
      <c r="L225" s="13">
        <v>5216</v>
      </c>
      <c r="M225" s="13">
        <v>879</v>
      </c>
    </row>
    <row r="226" spans="1:13" customFormat="1" hidden="1" x14ac:dyDescent="0.3">
      <c r="A226" s="10" t="s">
        <v>31</v>
      </c>
      <c r="B226" s="10" t="s">
        <v>15</v>
      </c>
      <c r="C226" s="10" t="s">
        <v>21</v>
      </c>
      <c r="D226" s="10" t="s">
        <v>17</v>
      </c>
      <c r="E226" s="11">
        <v>1612</v>
      </c>
      <c r="F226" s="11">
        <v>484</v>
      </c>
      <c r="G226" s="11">
        <v>812</v>
      </c>
      <c r="H226" s="11">
        <v>116</v>
      </c>
      <c r="I226" s="11">
        <v>53</v>
      </c>
      <c r="J226" s="11">
        <v>36</v>
      </c>
      <c r="K226" s="11">
        <v>67</v>
      </c>
      <c r="L226" s="11">
        <v>38</v>
      </c>
      <c r="M226" s="11">
        <v>6</v>
      </c>
    </row>
    <row r="227" spans="1:13" customFormat="1" hidden="1" x14ac:dyDescent="0.3">
      <c r="A227" s="10" t="s">
        <v>31</v>
      </c>
      <c r="B227" s="10" t="s">
        <v>15</v>
      </c>
      <c r="C227" s="10" t="s">
        <v>21</v>
      </c>
      <c r="D227" s="10" t="s">
        <v>18</v>
      </c>
      <c r="E227" s="11">
        <v>29503</v>
      </c>
      <c r="F227" s="11">
        <v>15711</v>
      </c>
      <c r="G227" s="11">
        <v>10508</v>
      </c>
      <c r="H227" s="11">
        <v>978</v>
      </c>
      <c r="I227" s="11">
        <v>542</v>
      </c>
      <c r="J227" s="11">
        <v>501</v>
      </c>
      <c r="K227" s="11">
        <v>972</v>
      </c>
      <c r="L227" s="11">
        <v>266</v>
      </c>
      <c r="M227" s="11">
        <v>25</v>
      </c>
    </row>
    <row r="228" spans="1:13" customFormat="1" hidden="1" x14ac:dyDescent="0.3">
      <c r="A228" s="12" t="s">
        <v>31</v>
      </c>
      <c r="B228" s="12" t="s">
        <v>15</v>
      </c>
      <c r="C228" s="12" t="s">
        <v>21</v>
      </c>
      <c r="D228" s="12" t="s">
        <v>19</v>
      </c>
      <c r="E228" s="13">
        <v>31115</v>
      </c>
      <c r="F228" s="13">
        <v>16195</v>
      </c>
      <c r="G228" s="13">
        <v>11320</v>
      </c>
      <c r="H228" s="13">
        <v>1094</v>
      </c>
      <c r="I228" s="13">
        <v>595</v>
      </c>
      <c r="J228" s="13">
        <v>537</v>
      </c>
      <c r="K228" s="13">
        <v>1039</v>
      </c>
      <c r="L228" s="13">
        <v>304</v>
      </c>
      <c r="M228" s="13">
        <v>31</v>
      </c>
    </row>
    <row r="229" spans="1:13" customFormat="1" hidden="1" x14ac:dyDescent="0.3">
      <c r="A229" s="10" t="s">
        <v>31</v>
      </c>
      <c r="B229" s="10" t="s">
        <v>15</v>
      </c>
      <c r="C229" s="10" t="s">
        <v>22</v>
      </c>
      <c r="D229" s="10" t="s">
        <v>17</v>
      </c>
      <c r="E229" s="11">
        <v>205195</v>
      </c>
      <c r="F229" s="11">
        <v>71231</v>
      </c>
      <c r="G229" s="11">
        <v>119136</v>
      </c>
      <c r="H229" s="11">
        <v>9138</v>
      </c>
      <c r="I229" s="11">
        <v>2308</v>
      </c>
      <c r="J229" s="11">
        <v>1053</v>
      </c>
      <c r="K229" s="11">
        <v>1685</v>
      </c>
      <c r="L229" s="11">
        <v>570</v>
      </c>
      <c r="M229" s="11">
        <v>74</v>
      </c>
    </row>
    <row r="230" spans="1:13" customFormat="1" hidden="1" x14ac:dyDescent="0.3">
      <c r="A230" s="10" t="s">
        <v>31</v>
      </c>
      <c r="B230" s="10" t="s">
        <v>15</v>
      </c>
      <c r="C230" s="10" t="s">
        <v>22</v>
      </c>
      <c r="D230" s="10" t="s">
        <v>18</v>
      </c>
      <c r="E230" s="11">
        <v>18291</v>
      </c>
      <c r="F230" s="11">
        <v>10403</v>
      </c>
      <c r="G230" s="11">
        <v>6445</v>
      </c>
      <c r="H230" s="11">
        <v>331</v>
      </c>
      <c r="I230" s="11">
        <v>242</v>
      </c>
      <c r="J230" s="11">
        <v>232</v>
      </c>
      <c r="K230" s="11">
        <v>507</v>
      </c>
      <c r="L230" s="11">
        <v>117</v>
      </c>
      <c r="M230" s="11">
        <v>14</v>
      </c>
    </row>
    <row r="231" spans="1:13" customFormat="1" hidden="1" x14ac:dyDescent="0.3">
      <c r="A231" s="12" t="s">
        <v>31</v>
      </c>
      <c r="B231" s="12" t="s">
        <v>15</v>
      </c>
      <c r="C231" s="12" t="s">
        <v>22</v>
      </c>
      <c r="D231" s="12" t="s">
        <v>19</v>
      </c>
      <c r="E231" s="13">
        <v>223486</v>
      </c>
      <c r="F231" s="13">
        <v>81634</v>
      </c>
      <c r="G231" s="13">
        <v>125581</v>
      </c>
      <c r="H231" s="13">
        <v>9469</v>
      </c>
      <c r="I231" s="13">
        <v>2550</v>
      </c>
      <c r="J231" s="13">
        <v>1285</v>
      </c>
      <c r="K231" s="13">
        <v>2192</v>
      </c>
      <c r="L231" s="13">
        <v>687</v>
      </c>
      <c r="M231" s="13">
        <v>88</v>
      </c>
    </row>
    <row r="232" spans="1:13" customFormat="1" hidden="1" x14ac:dyDescent="0.3">
      <c r="A232" s="10" t="s">
        <v>31</v>
      </c>
      <c r="B232" s="10" t="s">
        <v>15</v>
      </c>
      <c r="C232" s="10" t="s">
        <v>23</v>
      </c>
      <c r="D232" s="10" t="s">
        <v>17</v>
      </c>
      <c r="E232" s="11">
        <v>34310</v>
      </c>
      <c r="F232" s="11">
        <v>11966</v>
      </c>
      <c r="G232" s="11">
        <v>19490</v>
      </c>
      <c r="H232" s="11">
        <v>1771</v>
      </c>
      <c r="I232" s="11">
        <v>377</v>
      </c>
      <c r="J232" s="11">
        <v>188</v>
      </c>
      <c r="K232" s="11">
        <v>308</v>
      </c>
      <c r="L232" s="11">
        <v>185</v>
      </c>
      <c r="M232" s="11">
        <v>25</v>
      </c>
    </row>
    <row r="233" spans="1:13" customFormat="1" hidden="1" x14ac:dyDescent="0.3">
      <c r="A233" s="10" t="s">
        <v>31</v>
      </c>
      <c r="B233" s="10" t="s">
        <v>15</v>
      </c>
      <c r="C233" s="10" t="s">
        <v>23</v>
      </c>
      <c r="D233" s="10" t="s">
        <v>18</v>
      </c>
      <c r="E233" s="11">
        <v>20246</v>
      </c>
      <c r="F233" s="11">
        <v>13338</v>
      </c>
      <c r="G233" s="11">
        <v>5320</v>
      </c>
      <c r="H233" s="11">
        <v>382</v>
      </c>
      <c r="I233" s="11">
        <v>170</v>
      </c>
      <c r="J233" s="11">
        <v>168</v>
      </c>
      <c r="K233" s="11">
        <v>496</v>
      </c>
      <c r="L233" s="11">
        <v>316</v>
      </c>
      <c r="M233" s="11">
        <v>56</v>
      </c>
    </row>
    <row r="234" spans="1:13" customFormat="1" hidden="1" x14ac:dyDescent="0.3">
      <c r="A234" s="12" t="s">
        <v>31</v>
      </c>
      <c r="B234" s="12" t="s">
        <v>15</v>
      </c>
      <c r="C234" s="12" t="s">
        <v>23</v>
      </c>
      <c r="D234" s="12" t="s">
        <v>19</v>
      </c>
      <c r="E234" s="13">
        <v>54556</v>
      </c>
      <c r="F234" s="13">
        <v>25304</v>
      </c>
      <c r="G234" s="13">
        <v>24810</v>
      </c>
      <c r="H234" s="13">
        <v>2153</v>
      </c>
      <c r="I234" s="13">
        <v>547</v>
      </c>
      <c r="J234" s="13">
        <v>356</v>
      </c>
      <c r="K234" s="13">
        <v>804</v>
      </c>
      <c r="L234" s="13">
        <v>501</v>
      </c>
      <c r="M234" s="13">
        <v>81</v>
      </c>
    </row>
    <row r="235" spans="1:13" customFormat="1" hidden="1" x14ac:dyDescent="0.3">
      <c r="A235" s="10" t="s">
        <v>31</v>
      </c>
      <c r="B235" s="10" t="s">
        <v>15</v>
      </c>
      <c r="C235" s="10" t="s">
        <v>24</v>
      </c>
      <c r="D235" s="10" t="s">
        <v>17</v>
      </c>
      <c r="E235" s="11">
        <v>41819</v>
      </c>
      <c r="F235" s="11">
        <v>14119</v>
      </c>
      <c r="G235" s="11">
        <v>24127</v>
      </c>
      <c r="H235" s="11">
        <v>2500</v>
      </c>
      <c r="I235" s="11">
        <v>585</v>
      </c>
      <c r="J235" s="11">
        <v>216</v>
      </c>
      <c r="K235" s="11">
        <v>186</v>
      </c>
      <c r="L235" s="11">
        <v>69</v>
      </c>
      <c r="M235" s="11">
        <v>17</v>
      </c>
    </row>
    <row r="236" spans="1:13" customFormat="1" hidden="1" x14ac:dyDescent="0.3">
      <c r="A236" s="10" t="s">
        <v>31</v>
      </c>
      <c r="B236" s="10" t="s">
        <v>15</v>
      </c>
      <c r="C236" s="10" t="s">
        <v>24</v>
      </c>
      <c r="D236" s="10" t="s">
        <v>18</v>
      </c>
      <c r="E236" s="11">
        <v>74789</v>
      </c>
      <c r="F236" s="11">
        <v>36583</v>
      </c>
      <c r="G236" s="11">
        <v>32394</v>
      </c>
      <c r="H236" s="11">
        <v>3099</v>
      </c>
      <c r="I236" s="11">
        <v>1122</v>
      </c>
      <c r="J236" s="11">
        <v>580</v>
      </c>
      <c r="K236" s="11">
        <v>851</v>
      </c>
      <c r="L236" s="11">
        <v>138</v>
      </c>
      <c r="M236" s="11">
        <v>22</v>
      </c>
    </row>
    <row r="237" spans="1:13" customFormat="1" hidden="1" x14ac:dyDescent="0.3">
      <c r="A237" s="12" t="s">
        <v>31</v>
      </c>
      <c r="B237" s="12" t="s">
        <v>15</v>
      </c>
      <c r="C237" s="12" t="s">
        <v>24</v>
      </c>
      <c r="D237" s="12" t="s">
        <v>19</v>
      </c>
      <c r="E237" s="13">
        <v>116608</v>
      </c>
      <c r="F237" s="13">
        <v>50702</v>
      </c>
      <c r="G237" s="13">
        <v>56521</v>
      </c>
      <c r="H237" s="13">
        <v>5599</v>
      </c>
      <c r="I237" s="13">
        <v>1707</v>
      </c>
      <c r="J237" s="13">
        <v>796</v>
      </c>
      <c r="K237" s="13">
        <v>1037</v>
      </c>
      <c r="L237" s="13">
        <v>207</v>
      </c>
      <c r="M237" s="13">
        <v>39</v>
      </c>
    </row>
    <row r="238" spans="1:13" customFormat="1" hidden="1" x14ac:dyDescent="0.3">
      <c r="A238" s="10" t="s">
        <v>31</v>
      </c>
      <c r="B238" s="10" t="s">
        <v>15</v>
      </c>
      <c r="C238" s="10" t="s">
        <v>25</v>
      </c>
      <c r="D238" s="10" t="s">
        <v>17</v>
      </c>
      <c r="E238" s="11">
        <v>59207</v>
      </c>
      <c r="F238" s="11">
        <v>20030</v>
      </c>
      <c r="G238" s="11">
        <v>34071</v>
      </c>
      <c r="H238" s="11">
        <v>3290</v>
      </c>
      <c r="I238" s="11">
        <v>797</v>
      </c>
      <c r="J238" s="11">
        <v>334</v>
      </c>
      <c r="K238" s="11">
        <v>469</v>
      </c>
      <c r="L238" s="11">
        <v>177</v>
      </c>
      <c r="M238" s="11">
        <v>39</v>
      </c>
    </row>
    <row r="239" spans="1:13" customFormat="1" hidden="1" x14ac:dyDescent="0.3">
      <c r="A239" s="10" t="s">
        <v>31</v>
      </c>
      <c r="B239" s="10" t="s">
        <v>15</v>
      </c>
      <c r="C239" s="10" t="s">
        <v>25</v>
      </c>
      <c r="D239" s="10" t="s">
        <v>18</v>
      </c>
      <c r="E239" s="11">
        <v>58273</v>
      </c>
      <c r="F239" s="11">
        <v>35638</v>
      </c>
      <c r="G239" s="11">
        <v>19094</v>
      </c>
      <c r="H239" s="11">
        <v>1254</v>
      </c>
      <c r="I239" s="11">
        <v>586</v>
      </c>
      <c r="J239" s="11">
        <v>454</v>
      </c>
      <c r="K239" s="11">
        <v>871</v>
      </c>
      <c r="L239" s="11">
        <v>325</v>
      </c>
      <c r="M239" s="11">
        <v>51</v>
      </c>
    </row>
    <row r="240" spans="1:13" customFormat="1" hidden="1" x14ac:dyDescent="0.3">
      <c r="A240" s="12" t="s">
        <v>31</v>
      </c>
      <c r="B240" s="12" t="s">
        <v>15</v>
      </c>
      <c r="C240" s="12" t="s">
        <v>25</v>
      </c>
      <c r="D240" s="12" t="s">
        <v>19</v>
      </c>
      <c r="E240" s="13">
        <v>117480</v>
      </c>
      <c r="F240" s="13">
        <v>55668</v>
      </c>
      <c r="G240" s="13">
        <v>53165</v>
      </c>
      <c r="H240" s="13">
        <v>4544</v>
      </c>
      <c r="I240" s="13">
        <v>1383</v>
      </c>
      <c r="J240" s="13">
        <v>788</v>
      </c>
      <c r="K240" s="13">
        <v>1340</v>
      </c>
      <c r="L240" s="13">
        <v>502</v>
      </c>
      <c r="M240" s="13">
        <v>90</v>
      </c>
    </row>
    <row r="241" spans="1:22" hidden="1" x14ac:dyDescent="0.3">
      <c r="A241" s="10" t="s">
        <v>31</v>
      </c>
      <c r="B241" s="10" t="s">
        <v>15</v>
      </c>
      <c r="C241" s="10" t="s">
        <v>26</v>
      </c>
      <c r="D241" s="10" t="s">
        <v>17</v>
      </c>
      <c r="E241" s="11">
        <v>443849</v>
      </c>
      <c r="F241" s="11">
        <v>152972</v>
      </c>
      <c r="G241" s="11">
        <v>251715</v>
      </c>
      <c r="H241" s="11">
        <v>22128</v>
      </c>
      <c r="I241" s="11">
        <v>6413</v>
      </c>
      <c r="J241" s="11">
        <v>2912</v>
      </c>
      <c r="K241" s="11">
        <v>4702</v>
      </c>
      <c r="L241" s="11">
        <v>2462</v>
      </c>
      <c r="M241" s="11">
        <v>545</v>
      </c>
      <c r="O241"/>
      <c r="P241"/>
      <c r="Q241"/>
      <c r="R241"/>
      <c r="S241"/>
      <c r="T241"/>
      <c r="U241"/>
      <c r="V241"/>
    </row>
    <row r="242" spans="1:22" hidden="1" x14ac:dyDescent="0.3">
      <c r="A242" s="10" t="s">
        <v>31</v>
      </c>
      <c r="B242" s="10" t="s">
        <v>15</v>
      </c>
      <c r="C242" s="10" t="s">
        <v>26</v>
      </c>
      <c r="D242" s="10" t="s">
        <v>18</v>
      </c>
      <c r="E242" s="11">
        <v>296952</v>
      </c>
      <c r="F242" s="11">
        <v>165562</v>
      </c>
      <c r="G242" s="11">
        <v>98024</v>
      </c>
      <c r="H242" s="11">
        <v>8311</v>
      </c>
      <c r="I242" s="11">
        <v>4418</v>
      </c>
      <c r="J242" s="11">
        <v>4063</v>
      </c>
      <c r="K242" s="11">
        <v>10784</v>
      </c>
      <c r="L242" s="11">
        <v>5088</v>
      </c>
      <c r="M242" s="11">
        <v>702</v>
      </c>
      <c r="O242"/>
      <c r="P242"/>
      <c r="Q242"/>
      <c r="R242"/>
      <c r="S242"/>
      <c r="T242"/>
      <c r="U242"/>
      <c r="V242"/>
    </row>
    <row r="243" spans="1:22" x14ac:dyDescent="0.3">
      <c r="A243" s="14" t="s">
        <v>31</v>
      </c>
      <c r="B243" s="14" t="s">
        <v>15</v>
      </c>
      <c r="C243" s="14" t="s">
        <v>26</v>
      </c>
      <c r="D243" s="14" t="s">
        <v>19</v>
      </c>
      <c r="E243" s="15">
        <v>740801</v>
      </c>
      <c r="F243" s="15">
        <v>318534</v>
      </c>
      <c r="G243" s="15">
        <v>349739</v>
      </c>
      <c r="H243" s="15">
        <v>30439</v>
      </c>
      <c r="I243" s="15">
        <v>10831</v>
      </c>
      <c r="J243" s="15">
        <v>6975</v>
      </c>
      <c r="K243" s="15">
        <v>15486</v>
      </c>
      <c r="L243" s="15">
        <v>7550</v>
      </c>
      <c r="M243" s="15">
        <v>1247</v>
      </c>
      <c r="N243" s="16">
        <f>E243</f>
        <v>740801</v>
      </c>
      <c r="O243" s="17">
        <f>F243/$E243</f>
        <v>0.42998592064535551</v>
      </c>
      <c r="P243" s="17">
        <f t="shared" ref="P243:V243" si="9">G243/$E243</f>
        <v>0.47210924391300768</v>
      </c>
      <c r="Q243" s="17">
        <f t="shared" si="9"/>
        <v>4.1089307384844245E-2</v>
      </c>
      <c r="R243" s="17">
        <f t="shared" si="9"/>
        <v>1.4620660609259437E-2</v>
      </c>
      <c r="S243" s="17">
        <f t="shared" si="9"/>
        <v>9.415484050372503E-3</v>
      </c>
      <c r="T243" s="17">
        <f t="shared" si="9"/>
        <v>2.0904399427106604E-2</v>
      </c>
      <c r="U243" s="17">
        <f t="shared" si="9"/>
        <v>1.0191670907571669E-2</v>
      </c>
      <c r="V243" s="17">
        <f t="shared" si="9"/>
        <v>1.683313062482367E-3</v>
      </c>
    </row>
    <row r="244" spans="1:22" hidden="1" x14ac:dyDescent="0.3">
      <c r="A244" s="10" t="s">
        <v>31</v>
      </c>
      <c r="B244" s="10" t="s">
        <v>27</v>
      </c>
      <c r="C244" s="10" t="s">
        <v>16</v>
      </c>
      <c r="D244" s="10" t="s">
        <v>17</v>
      </c>
      <c r="E244" s="11">
        <v>122203</v>
      </c>
      <c r="F244" s="11">
        <v>27964</v>
      </c>
      <c r="G244" s="11">
        <v>75020</v>
      </c>
      <c r="H244" s="11">
        <v>16843</v>
      </c>
      <c r="I244" s="11">
        <v>1144</v>
      </c>
      <c r="J244" s="11">
        <v>373</v>
      </c>
      <c r="K244" s="11">
        <v>519</v>
      </c>
      <c r="L244" s="11">
        <v>256</v>
      </c>
      <c r="M244" s="11">
        <v>84</v>
      </c>
      <c r="O244"/>
      <c r="P244"/>
      <c r="Q244"/>
      <c r="R244"/>
      <c r="S244"/>
      <c r="T244"/>
      <c r="U244"/>
      <c r="V244"/>
    </row>
    <row r="245" spans="1:22" hidden="1" x14ac:dyDescent="0.3">
      <c r="A245" s="10" t="s">
        <v>31</v>
      </c>
      <c r="B245" s="10" t="s">
        <v>27</v>
      </c>
      <c r="C245" s="10" t="s">
        <v>16</v>
      </c>
      <c r="D245" s="10" t="s">
        <v>18</v>
      </c>
      <c r="E245" s="11">
        <v>148652</v>
      </c>
      <c r="F245" s="11">
        <v>45664</v>
      </c>
      <c r="G245" s="11">
        <v>95805</v>
      </c>
      <c r="H245" s="11">
        <v>4498</v>
      </c>
      <c r="I245" s="11">
        <v>785</v>
      </c>
      <c r="J245" s="11">
        <v>414</v>
      </c>
      <c r="K245" s="11">
        <v>895</v>
      </c>
      <c r="L245" s="11">
        <v>507</v>
      </c>
      <c r="M245" s="11">
        <v>84</v>
      </c>
      <c r="O245"/>
      <c r="P245"/>
      <c r="Q245"/>
      <c r="R245"/>
      <c r="S245"/>
      <c r="T245"/>
      <c r="U245"/>
      <c r="V245"/>
    </row>
    <row r="246" spans="1:22" hidden="1" x14ac:dyDescent="0.3">
      <c r="A246" s="12" t="s">
        <v>31</v>
      </c>
      <c r="B246" s="12" t="s">
        <v>27</v>
      </c>
      <c r="C246" s="12" t="s">
        <v>16</v>
      </c>
      <c r="D246" s="12" t="s">
        <v>19</v>
      </c>
      <c r="E246" s="13">
        <v>270855</v>
      </c>
      <c r="F246" s="13">
        <v>73628</v>
      </c>
      <c r="G246" s="13">
        <v>170825</v>
      </c>
      <c r="H246" s="13">
        <v>21341</v>
      </c>
      <c r="I246" s="13">
        <v>1929</v>
      </c>
      <c r="J246" s="13">
        <v>787</v>
      </c>
      <c r="K246" s="13">
        <v>1414</v>
      </c>
      <c r="L246" s="13">
        <v>763</v>
      </c>
      <c r="M246" s="13">
        <v>168</v>
      </c>
      <c r="O246"/>
      <c r="P246"/>
      <c r="Q246"/>
      <c r="R246"/>
      <c r="S246"/>
      <c r="T246"/>
      <c r="U246"/>
      <c r="V246"/>
    </row>
    <row r="247" spans="1:22" hidden="1" x14ac:dyDescent="0.3">
      <c r="A247" s="10" t="s">
        <v>31</v>
      </c>
      <c r="B247" s="10" t="s">
        <v>27</v>
      </c>
      <c r="C247" s="10" t="s">
        <v>20</v>
      </c>
      <c r="D247" s="10" t="s">
        <v>17</v>
      </c>
      <c r="E247" s="11">
        <v>364029</v>
      </c>
      <c r="F247" s="11">
        <v>76557</v>
      </c>
      <c r="G247" s="11">
        <v>223217</v>
      </c>
      <c r="H247" s="11">
        <v>56518</v>
      </c>
      <c r="I247" s="11">
        <v>3425</v>
      </c>
      <c r="J247" s="11">
        <v>1127</v>
      </c>
      <c r="K247" s="11">
        <v>1984</v>
      </c>
      <c r="L247" s="11">
        <v>1024</v>
      </c>
      <c r="M247" s="11">
        <v>177</v>
      </c>
      <c r="O247"/>
      <c r="P247"/>
      <c r="Q247"/>
      <c r="R247"/>
      <c r="S247"/>
      <c r="T247"/>
      <c r="U247"/>
      <c r="V247"/>
    </row>
    <row r="248" spans="1:22" hidden="1" x14ac:dyDescent="0.3">
      <c r="A248" s="10" t="s">
        <v>31</v>
      </c>
      <c r="B248" s="10" t="s">
        <v>27</v>
      </c>
      <c r="C248" s="10" t="s">
        <v>20</v>
      </c>
      <c r="D248" s="10" t="s">
        <v>18</v>
      </c>
      <c r="E248" s="11">
        <v>252343</v>
      </c>
      <c r="F248" s="11">
        <v>79508</v>
      </c>
      <c r="G248" s="11">
        <v>161071</v>
      </c>
      <c r="H248" s="11">
        <v>7239</v>
      </c>
      <c r="I248" s="11">
        <v>1085</v>
      </c>
      <c r="J248" s="11">
        <v>812</v>
      </c>
      <c r="K248" s="11">
        <v>1847</v>
      </c>
      <c r="L248" s="11">
        <v>701</v>
      </c>
      <c r="M248" s="11">
        <v>80</v>
      </c>
      <c r="O248"/>
      <c r="P248"/>
      <c r="Q248"/>
      <c r="R248"/>
      <c r="S248"/>
      <c r="T248"/>
      <c r="U248"/>
      <c r="V248"/>
    </row>
    <row r="249" spans="1:22" hidden="1" x14ac:dyDescent="0.3">
      <c r="A249" s="12" t="s">
        <v>31</v>
      </c>
      <c r="B249" s="12" t="s">
        <v>27</v>
      </c>
      <c r="C249" s="12" t="s">
        <v>20</v>
      </c>
      <c r="D249" s="12" t="s">
        <v>19</v>
      </c>
      <c r="E249" s="13">
        <v>616372</v>
      </c>
      <c r="F249" s="13">
        <v>156065</v>
      </c>
      <c r="G249" s="13">
        <v>384288</v>
      </c>
      <c r="H249" s="13">
        <v>63757</v>
      </c>
      <c r="I249" s="13">
        <v>4510</v>
      </c>
      <c r="J249" s="13">
        <v>1939</v>
      </c>
      <c r="K249" s="13">
        <v>3831</v>
      </c>
      <c r="L249" s="13">
        <v>1725</v>
      </c>
      <c r="M249" s="13">
        <v>257</v>
      </c>
      <c r="O249"/>
      <c r="P249"/>
      <c r="Q249"/>
      <c r="R249"/>
      <c r="S249"/>
      <c r="T249"/>
      <c r="U249"/>
      <c r="V249"/>
    </row>
    <row r="250" spans="1:22" hidden="1" x14ac:dyDescent="0.3">
      <c r="A250" s="10" t="s">
        <v>31</v>
      </c>
      <c r="B250" s="10" t="s">
        <v>27</v>
      </c>
      <c r="C250" s="10" t="s">
        <v>21</v>
      </c>
      <c r="D250" s="10" t="s">
        <v>17</v>
      </c>
      <c r="E250" s="11">
        <v>36742</v>
      </c>
      <c r="F250" s="11">
        <v>9047</v>
      </c>
      <c r="G250" s="11">
        <v>23961</v>
      </c>
      <c r="H250" s="11">
        <v>3352</v>
      </c>
      <c r="I250" s="11">
        <v>258</v>
      </c>
      <c r="J250" s="11">
        <v>63</v>
      </c>
      <c r="K250" s="11">
        <v>55</v>
      </c>
      <c r="L250" s="11">
        <v>6</v>
      </c>
      <c r="M250" s="11">
        <v>0</v>
      </c>
      <c r="O250"/>
      <c r="P250"/>
      <c r="Q250"/>
      <c r="R250"/>
      <c r="S250"/>
      <c r="T250"/>
      <c r="U250"/>
      <c r="V250"/>
    </row>
    <row r="251" spans="1:22" hidden="1" x14ac:dyDescent="0.3">
      <c r="A251" s="10" t="s">
        <v>31</v>
      </c>
      <c r="B251" s="10" t="s">
        <v>27</v>
      </c>
      <c r="C251" s="10" t="s">
        <v>21</v>
      </c>
      <c r="D251" s="10" t="s">
        <v>18</v>
      </c>
      <c r="E251" s="11">
        <v>50112</v>
      </c>
      <c r="F251" s="11">
        <v>19805</v>
      </c>
      <c r="G251" s="11">
        <v>28689</v>
      </c>
      <c r="H251" s="11">
        <v>912</v>
      </c>
      <c r="I251" s="11">
        <v>277</v>
      </c>
      <c r="J251" s="11">
        <v>149</v>
      </c>
      <c r="K251" s="11">
        <v>218</v>
      </c>
      <c r="L251" s="11">
        <v>60</v>
      </c>
      <c r="M251" s="11">
        <v>2</v>
      </c>
      <c r="O251"/>
      <c r="P251"/>
      <c r="Q251"/>
      <c r="R251"/>
      <c r="S251"/>
      <c r="T251"/>
      <c r="U251"/>
      <c r="V251"/>
    </row>
    <row r="252" spans="1:22" hidden="1" x14ac:dyDescent="0.3">
      <c r="A252" s="12" t="s">
        <v>31</v>
      </c>
      <c r="B252" s="12" t="s">
        <v>27</v>
      </c>
      <c r="C252" s="12" t="s">
        <v>21</v>
      </c>
      <c r="D252" s="12" t="s">
        <v>19</v>
      </c>
      <c r="E252" s="13">
        <v>86854</v>
      </c>
      <c r="F252" s="13">
        <v>28852</v>
      </c>
      <c r="G252" s="13">
        <v>52650</v>
      </c>
      <c r="H252" s="13">
        <v>4264</v>
      </c>
      <c r="I252" s="13">
        <v>535</v>
      </c>
      <c r="J252" s="13">
        <v>212</v>
      </c>
      <c r="K252" s="13">
        <v>273</v>
      </c>
      <c r="L252" s="13">
        <v>66</v>
      </c>
      <c r="M252" s="13">
        <v>2</v>
      </c>
      <c r="O252"/>
      <c r="P252"/>
      <c r="Q252"/>
      <c r="R252"/>
      <c r="S252"/>
      <c r="T252"/>
      <c r="U252"/>
      <c r="V252"/>
    </row>
    <row r="253" spans="1:22" hidden="1" x14ac:dyDescent="0.3">
      <c r="A253" s="10" t="s">
        <v>31</v>
      </c>
      <c r="B253" s="10" t="s">
        <v>27</v>
      </c>
      <c r="C253" s="10" t="s">
        <v>22</v>
      </c>
      <c r="D253" s="10" t="s">
        <v>17</v>
      </c>
      <c r="E253" s="11">
        <v>469391</v>
      </c>
      <c r="F253" s="11">
        <v>119305</v>
      </c>
      <c r="G253" s="11">
        <v>297152</v>
      </c>
      <c r="H253" s="11">
        <v>47711</v>
      </c>
      <c r="I253" s="11">
        <v>2805</v>
      </c>
      <c r="J253" s="11">
        <v>1045</v>
      </c>
      <c r="K253" s="11">
        <v>1059</v>
      </c>
      <c r="L253" s="11">
        <v>285</v>
      </c>
      <c r="M253" s="11">
        <v>29</v>
      </c>
      <c r="O253"/>
      <c r="P253"/>
      <c r="Q253"/>
      <c r="R253"/>
      <c r="S253"/>
      <c r="T253"/>
      <c r="U253"/>
      <c r="V253"/>
    </row>
    <row r="254" spans="1:22" hidden="1" x14ac:dyDescent="0.3">
      <c r="A254" s="10" t="s">
        <v>31</v>
      </c>
      <c r="B254" s="10" t="s">
        <v>27</v>
      </c>
      <c r="C254" s="10" t="s">
        <v>22</v>
      </c>
      <c r="D254" s="10" t="s">
        <v>18</v>
      </c>
      <c r="E254" s="11">
        <v>90294</v>
      </c>
      <c r="F254" s="11">
        <v>34104</v>
      </c>
      <c r="G254" s="11">
        <v>54216</v>
      </c>
      <c r="H254" s="11">
        <v>1430</v>
      </c>
      <c r="I254" s="11">
        <v>206</v>
      </c>
      <c r="J254" s="11">
        <v>107</v>
      </c>
      <c r="K254" s="11">
        <v>186</v>
      </c>
      <c r="L254" s="11">
        <v>41</v>
      </c>
      <c r="M254" s="11">
        <v>4</v>
      </c>
      <c r="O254"/>
      <c r="P254"/>
      <c r="Q254"/>
      <c r="R254"/>
      <c r="S254"/>
      <c r="T254"/>
      <c r="U254"/>
      <c r="V254"/>
    </row>
    <row r="255" spans="1:22" hidden="1" x14ac:dyDescent="0.3">
      <c r="A255" s="12" t="s">
        <v>31</v>
      </c>
      <c r="B255" s="12" t="s">
        <v>27</v>
      </c>
      <c r="C255" s="12" t="s">
        <v>22</v>
      </c>
      <c r="D255" s="12" t="s">
        <v>19</v>
      </c>
      <c r="E255" s="13">
        <v>559685</v>
      </c>
      <c r="F255" s="13">
        <v>153409</v>
      </c>
      <c r="G255" s="13">
        <v>351368</v>
      </c>
      <c r="H255" s="13">
        <v>49141</v>
      </c>
      <c r="I255" s="13">
        <v>3011</v>
      </c>
      <c r="J255" s="13">
        <v>1152</v>
      </c>
      <c r="K255" s="13">
        <v>1245</v>
      </c>
      <c r="L255" s="13">
        <v>326</v>
      </c>
      <c r="M255" s="13">
        <v>33</v>
      </c>
      <c r="O255"/>
      <c r="P255"/>
      <c r="Q255"/>
      <c r="R255"/>
      <c r="S255"/>
      <c r="T255"/>
      <c r="U255"/>
      <c r="V255"/>
    </row>
    <row r="256" spans="1:22" hidden="1" x14ac:dyDescent="0.3">
      <c r="A256" s="10" t="s">
        <v>31</v>
      </c>
      <c r="B256" s="10" t="s">
        <v>27</v>
      </c>
      <c r="C256" s="10" t="s">
        <v>23</v>
      </c>
      <c r="D256" s="10" t="s">
        <v>17</v>
      </c>
      <c r="E256" s="11">
        <v>144177</v>
      </c>
      <c r="F256" s="11">
        <v>36609</v>
      </c>
      <c r="G256" s="11">
        <v>91362</v>
      </c>
      <c r="H256" s="11">
        <v>14253</v>
      </c>
      <c r="I256" s="11">
        <v>1047</v>
      </c>
      <c r="J256" s="11">
        <v>315</v>
      </c>
      <c r="K256" s="11">
        <v>338</v>
      </c>
      <c r="L256" s="11">
        <v>210</v>
      </c>
      <c r="M256" s="11">
        <v>43</v>
      </c>
      <c r="O256"/>
      <c r="P256"/>
      <c r="Q256"/>
      <c r="R256"/>
      <c r="S256"/>
      <c r="T256"/>
      <c r="U256"/>
      <c r="V256"/>
    </row>
    <row r="257" spans="1:22" hidden="1" x14ac:dyDescent="0.3">
      <c r="A257" s="10" t="s">
        <v>31</v>
      </c>
      <c r="B257" s="10" t="s">
        <v>27</v>
      </c>
      <c r="C257" s="10" t="s">
        <v>23</v>
      </c>
      <c r="D257" s="10" t="s">
        <v>18</v>
      </c>
      <c r="E257" s="11">
        <v>114224</v>
      </c>
      <c r="F257" s="11">
        <v>40131</v>
      </c>
      <c r="G257" s="11">
        <v>70999</v>
      </c>
      <c r="H257" s="11">
        <v>2264</v>
      </c>
      <c r="I257" s="11">
        <v>335</v>
      </c>
      <c r="J257" s="11">
        <v>123</v>
      </c>
      <c r="K257" s="11">
        <v>235</v>
      </c>
      <c r="L257" s="11">
        <v>123</v>
      </c>
      <c r="M257" s="11">
        <v>14</v>
      </c>
      <c r="O257"/>
      <c r="P257"/>
      <c r="Q257"/>
      <c r="R257"/>
      <c r="S257"/>
      <c r="T257"/>
      <c r="U257"/>
      <c r="V257"/>
    </row>
    <row r="258" spans="1:22" hidden="1" x14ac:dyDescent="0.3">
      <c r="A258" s="12" t="s">
        <v>31</v>
      </c>
      <c r="B258" s="12" t="s">
        <v>27</v>
      </c>
      <c r="C258" s="12" t="s">
        <v>23</v>
      </c>
      <c r="D258" s="12" t="s">
        <v>19</v>
      </c>
      <c r="E258" s="13">
        <v>258401</v>
      </c>
      <c r="F258" s="13">
        <v>76740</v>
      </c>
      <c r="G258" s="13">
        <v>162361</v>
      </c>
      <c r="H258" s="13">
        <v>16517</v>
      </c>
      <c r="I258" s="13">
        <v>1382</v>
      </c>
      <c r="J258" s="13">
        <v>438</v>
      </c>
      <c r="K258" s="13">
        <v>573</v>
      </c>
      <c r="L258" s="13">
        <v>333</v>
      </c>
      <c r="M258" s="13">
        <v>57</v>
      </c>
      <c r="O258"/>
      <c r="P258"/>
      <c r="Q258"/>
      <c r="R258"/>
      <c r="S258"/>
      <c r="T258"/>
      <c r="U258"/>
      <c r="V258"/>
    </row>
    <row r="259" spans="1:22" hidden="1" x14ac:dyDescent="0.3">
      <c r="A259" s="10" t="s">
        <v>31</v>
      </c>
      <c r="B259" s="10" t="s">
        <v>27</v>
      </c>
      <c r="C259" s="10" t="s">
        <v>24</v>
      </c>
      <c r="D259" s="10" t="s">
        <v>17</v>
      </c>
      <c r="E259" s="11">
        <v>42695</v>
      </c>
      <c r="F259" s="11">
        <v>11492</v>
      </c>
      <c r="G259" s="11">
        <v>26122</v>
      </c>
      <c r="H259" s="11">
        <v>3855</v>
      </c>
      <c r="I259" s="11">
        <v>763</v>
      </c>
      <c r="J259" s="11">
        <v>240</v>
      </c>
      <c r="K259" s="11">
        <v>171</v>
      </c>
      <c r="L259" s="11">
        <v>43</v>
      </c>
      <c r="M259" s="11">
        <v>9</v>
      </c>
      <c r="O259"/>
      <c r="P259"/>
      <c r="Q259"/>
      <c r="R259"/>
      <c r="S259"/>
      <c r="T259"/>
      <c r="U259"/>
      <c r="V259"/>
    </row>
    <row r="260" spans="1:22" hidden="1" x14ac:dyDescent="0.3">
      <c r="A260" s="10" t="s">
        <v>31</v>
      </c>
      <c r="B260" s="10" t="s">
        <v>27</v>
      </c>
      <c r="C260" s="10" t="s">
        <v>24</v>
      </c>
      <c r="D260" s="10" t="s">
        <v>18</v>
      </c>
      <c r="E260" s="11">
        <v>69075</v>
      </c>
      <c r="F260" s="11">
        <v>27180</v>
      </c>
      <c r="G260" s="11">
        <v>36970</v>
      </c>
      <c r="H260" s="11">
        <v>3486</v>
      </c>
      <c r="I260" s="11">
        <v>914</v>
      </c>
      <c r="J260" s="11">
        <v>271</v>
      </c>
      <c r="K260" s="11">
        <v>207</v>
      </c>
      <c r="L260" s="11">
        <v>40</v>
      </c>
      <c r="M260" s="11">
        <v>7</v>
      </c>
      <c r="O260"/>
      <c r="P260"/>
      <c r="Q260"/>
      <c r="R260"/>
      <c r="S260"/>
      <c r="T260"/>
      <c r="U260"/>
      <c r="V260"/>
    </row>
    <row r="261" spans="1:22" hidden="1" x14ac:dyDescent="0.3">
      <c r="A261" s="12" t="s">
        <v>31</v>
      </c>
      <c r="B261" s="12" t="s">
        <v>27</v>
      </c>
      <c r="C261" s="12" t="s">
        <v>24</v>
      </c>
      <c r="D261" s="12" t="s">
        <v>19</v>
      </c>
      <c r="E261" s="13">
        <v>111770</v>
      </c>
      <c r="F261" s="13">
        <v>38672</v>
      </c>
      <c r="G261" s="13">
        <v>63092</v>
      </c>
      <c r="H261" s="13">
        <v>7341</v>
      </c>
      <c r="I261" s="13">
        <v>1677</v>
      </c>
      <c r="J261" s="13">
        <v>511</v>
      </c>
      <c r="K261" s="13">
        <v>378</v>
      </c>
      <c r="L261" s="13">
        <v>83</v>
      </c>
      <c r="M261" s="13">
        <v>16</v>
      </c>
      <c r="O261"/>
      <c r="P261"/>
      <c r="Q261"/>
      <c r="R261"/>
      <c r="S261"/>
      <c r="T261"/>
      <c r="U261"/>
      <c r="V261"/>
    </row>
    <row r="262" spans="1:22" hidden="1" x14ac:dyDescent="0.3">
      <c r="A262" s="10" t="s">
        <v>31</v>
      </c>
      <c r="B262" s="10" t="s">
        <v>27</v>
      </c>
      <c r="C262" s="10" t="s">
        <v>25</v>
      </c>
      <c r="D262" s="10" t="s">
        <v>17</v>
      </c>
      <c r="E262" s="11">
        <v>103967</v>
      </c>
      <c r="F262" s="11">
        <v>26704</v>
      </c>
      <c r="G262" s="11">
        <v>65617</v>
      </c>
      <c r="H262" s="11">
        <v>10106</v>
      </c>
      <c r="I262" s="11">
        <v>716</v>
      </c>
      <c r="J262" s="11">
        <v>255</v>
      </c>
      <c r="K262" s="11">
        <v>381</v>
      </c>
      <c r="L262" s="11">
        <v>144</v>
      </c>
      <c r="M262" s="11">
        <v>44</v>
      </c>
      <c r="O262"/>
      <c r="P262"/>
      <c r="Q262"/>
      <c r="R262"/>
      <c r="S262"/>
      <c r="T262"/>
      <c r="U262"/>
      <c r="V262"/>
    </row>
    <row r="263" spans="1:22" hidden="1" x14ac:dyDescent="0.3">
      <c r="A263" s="10" t="s">
        <v>31</v>
      </c>
      <c r="B263" s="10" t="s">
        <v>27</v>
      </c>
      <c r="C263" s="10" t="s">
        <v>25</v>
      </c>
      <c r="D263" s="10" t="s">
        <v>18</v>
      </c>
      <c r="E263" s="11">
        <v>122142</v>
      </c>
      <c r="F263" s="11">
        <v>41386</v>
      </c>
      <c r="G263" s="11">
        <v>75602</v>
      </c>
      <c r="H263" s="11">
        <v>3364</v>
      </c>
      <c r="I263" s="11">
        <v>583</v>
      </c>
      <c r="J263" s="11">
        <v>380</v>
      </c>
      <c r="K263" s="11">
        <v>568</v>
      </c>
      <c r="L263" s="11">
        <v>228</v>
      </c>
      <c r="M263" s="11">
        <v>31</v>
      </c>
      <c r="O263"/>
      <c r="P263"/>
      <c r="Q263"/>
      <c r="R263"/>
      <c r="S263"/>
      <c r="T263"/>
      <c r="U263"/>
      <c r="V263"/>
    </row>
    <row r="264" spans="1:22" hidden="1" x14ac:dyDescent="0.3">
      <c r="A264" s="12" t="s">
        <v>31</v>
      </c>
      <c r="B264" s="12" t="s">
        <v>27</v>
      </c>
      <c r="C264" s="12" t="s">
        <v>25</v>
      </c>
      <c r="D264" s="12" t="s">
        <v>19</v>
      </c>
      <c r="E264" s="13">
        <v>226109</v>
      </c>
      <c r="F264" s="13">
        <v>68090</v>
      </c>
      <c r="G264" s="13">
        <v>141219</v>
      </c>
      <c r="H264" s="13">
        <v>13470</v>
      </c>
      <c r="I264" s="13">
        <v>1299</v>
      </c>
      <c r="J264" s="13">
        <v>635</v>
      </c>
      <c r="K264" s="13">
        <v>949</v>
      </c>
      <c r="L264" s="13">
        <v>372</v>
      </c>
      <c r="M264" s="13">
        <v>75</v>
      </c>
      <c r="O264"/>
      <c r="P264"/>
      <c r="Q264"/>
      <c r="R264"/>
      <c r="S264"/>
      <c r="T264"/>
      <c r="U264"/>
      <c r="V264"/>
    </row>
    <row r="265" spans="1:22" hidden="1" x14ac:dyDescent="0.3">
      <c r="A265" s="10" t="s">
        <v>31</v>
      </c>
      <c r="B265" s="10" t="s">
        <v>27</v>
      </c>
      <c r="C265" s="10" t="s">
        <v>26</v>
      </c>
      <c r="D265" s="10" t="s">
        <v>17</v>
      </c>
      <c r="E265" s="11">
        <v>1283204</v>
      </c>
      <c r="F265" s="11">
        <v>307678</v>
      </c>
      <c r="G265" s="11">
        <v>802451</v>
      </c>
      <c r="H265" s="11">
        <v>152638</v>
      </c>
      <c r="I265" s="11">
        <v>10158</v>
      </c>
      <c r="J265" s="11">
        <v>3418</v>
      </c>
      <c r="K265" s="11">
        <v>4507</v>
      </c>
      <c r="L265" s="11">
        <v>1968</v>
      </c>
      <c r="M265" s="11">
        <v>386</v>
      </c>
      <c r="O265"/>
      <c r="P265"/>
      <c r="Q265"/>
      <c r="R265"/>
      <c r="S265"/>
      <c r="T265"/>
      <c r="U265"/>
      <c r="V265"/>
    </row>
    <row r="266" spans="1:22" hidden="1" x14ac:dyDescent="0.3">
      <c r="A266" s="10" t="s">
        <v>31</v>
      </c>
      <c r="B266" s="10" t="s">
        <v>27</v>
      </c>
      <c r="C266" s="10" t="s">
        <v>26</v>
      </c>
      <c r="D266" s="10" t="s">
        <v>18</v>
      </c>
      <c r="E266" s="11">
        <v>846842</v>
      </c>
      <c r="F266" s="11">
        <v>287778</v>
      </c>
      <c r="G266" s="11">
        <v>523352</v>
      </c>
      <c r="H266" s="11">
        <v>23193</v>
      </c>
      <c r="I266" s="11">
        <v>4185</v>
      </c>
      <c r="J266" s="11">
        <v>2256</v>
      </c>
      <c r="K266" s="11">
        <v>4156</v>
      </c>
      <c r="L266" s="11">
        <v>1700</v>
      </c>
      <c r="M266" s="11">
        <v>222</v>
      </c>
      <c r="O266"/>
      <c r="P266"/>
      <c r="Q266"/>
      <c r="R266"/>
      <c r="S266"/>
      <c r="T266"/>
      <c r="U266"/>
      <c r="V266"/>
    </row>
    <row r="267" spans="1:22" x14ac:dyDescent="0.3">
      <c r="A267" s="14" t="s">
        <v>31</v>
      </c>
      <c r="B267" s="14" t="s">
        <v>27</v>
      </c>
      <c r="C267" s="14" t="s">
        <v>26</v>
      </c>
      <c r="D267" s="14" t="s">
        <v>19</v>
      </c>
      <c r="E267" s="15">
        <v>2130046</v>
      </c>
      <c r="F267" s="15">
        <v>595456</v>
      </c>
      <c r="G267" s="15">
        <v>1325803</v>
      </c>
      <c r="H267" s="15">
        <v>175831</v>
      </c>
      <c r="I267" s="15">
        <v>14343</v>
      </c>
      <c r="J267" s="15">
        <v>5674</v>
      </c>
      <c r="K267" s="15">
        <v>8663</v>
      </c>
      <c r="L267" s="15">
        <v>3668</v>
      </c>
      <c r="M267" s="15">
        <v>608</v>
      </c>
      <c r="N267" s="16">
        <f>E267</f>
        <v>2130046</v>
      </c>
      <c r="O267" s="17">
        <f>F267/$E267</f>
        <v>0.27955077026505532</v>
      </c>
      <c r="P267" s="17">
        <f t="shared" ref="P267:V267" si="10">G267/$E267</f>
        <v>0.62242928086999061</v>
      </c>
      <c r="Q267" s="17">
        <f t="shared" si="10"/>
        <v>8.2547982531832639E-2</v>
      </c>
      <c r="R267" s="17">
        <f t="shared" si="10"/>
        <v>6.7336573951924045E-3</v>
      </c>
      <c r="S267" s="17">
        <f t="shared" si="10"/>
        <v>2.6637922373507427E-3</v>
      </c>
      <c r="T267" s="17">
        <f t="shared" si="10"/>
        <v>4.0670483172663878E-3</v>
      </c>
      <c r="U267" s="17">
        <f t="shared" si="10"/>
        <v>1.7220285383508149E-3</v>
      </c>
      <c r="V267" s="17">
        <f t="shared" si="10"/>
        <v>2.8543984496109476E-4</v>
      </c>
    </row>
    <row r="268" spans="1:22" hidden="1" x14ac:dyDescent="0.3">
      <c r="A268" s="10" t="s">
        <v>31</v>
      </c>
      <c r="B268" s="10" t="s">
        <v>28</v>
      </c>
      <c r="C268" s="10" t="s">
        <v>16</v>
      </c>
      <c r="D268" s="10" t="s">
        <v>17</v>
      </c>
      <c r="E268" s="11">
        <v>21265</v>
      </c>
      <c r="F268" s="11">
        <v>2</v>
      </c>
      <c r="G268" s="11">
        <v>935</v>
      </c>
      <c r="H268" s="11">
        <v>6009</v>
      </c>
      <c r="I268" s="11">
        <v>4765</v>
      </c>
      <c r="J268" s="11">
        <v>2761</v>
      </c>
      <c r="K268" s="11">
        <v>4122</v>
      </c>
      <c r="L268" s="11">
        <v>2136</v>
      </c>
      <c r="M268" s="11">
        <v>535</v>
      </c>
      <c r="O268"/>
      <c r="P268"/>
      <c r="Q268"/>
      <c r="R268"/>
      <c r="S268"/>
      <c r="T268"/>
      <c r="U268"/>
      <c r="V268"/>
    </row>
    <row r="269" spans="1:22" hidden="1" x14ac:dyDescent="0.3">
      <c r="A269" s="10" t="s">
        <v>31</v>
      </c>
      <c r="B269" s="10" t="s">
        <v>28</v>
      </c>
      <c r="C269" s="10" t="s">
        <v>16</v>
      </c>
      <c r="D269" s="10" t="s">
        <v>18</v>
      </c>
      <c r="E269" s="11">
        <v>25415</v>
      </c>
      <c r="F269" s="11">
        <v>3</v>
      </c>
      <c r="G269" s="11">
        <v>3663</v>
      </c>
      <c r="H269" s="11">
        <v>6341</v>
      </c>
      <c r="I269" s="11">
        <v>4116</v>
      </c>
      <c r="J269" s="11">
        <v>2711</v>
      </c>
      <c r="K269" s="11">
        <v>5744</v>
      </c>
      <c r="L269" s="11">
        <v>2461</v>
      </c>
      <c r="M269" s="11">
        <v>376</v>
      </c>
      <c r="O269"/>
      <c r="P269"/>
      <c r="Q269"/>
      <c r="R269"/>
      <c r="S269"/>
      <c r="T269"/>
      <c r="U269"/>
      <c r="V269"/>
    </row>
    <row r="270" spans="1:22" hidden="1" x14ac:dyDescent="0.3">
      <c r="A270" s="12" t="s">
        <v>31</v>
      </c>
      <c r="B270" s="12" t="s">
        <v>28</v>
      </c>
      <c r="C270" s="12" t="s">
        <v>16</v>
      </c>
      <c r="D270" s="12" t="s">
        <v>19</v>
      </c>
      <c r="E270" s="13">
        <v>46680</v>
      </c>
      <c r="F270" s="13">
        <v>5</v>
      </c>
      <c r="G270" s="13">
        <v>4598</v>
      </c>
      <c r="H270" s="13">
        <v>12350</v>
      </c>
      <c r="I270" s="13">
        <v>8881</v>
      </c>
      <c r="J270" s="13">
        <v>5472</v>
      </c>
      <c r="K270" s="13">
        <v>9866</v>
      </c>
      <c r="L270" s="13">
        <v>4597</v>
      </c>
      <c r="M270" s="13">
        <v>911</v>
      </c>
      <c r="O270"/>
      <c r="P270"/>
      <c r="Q270"/>
      <c r="R270"/>
      <c r="S270"/>
      <c r="T270"/>
      <c r="U270"/>
      <c r="V270"/>
    </row>
    <row r="271" spans="1:22" hidden="1" x14ac:dyDescent="0.3">
      <c r="A271" s="10" t="s">
        <v>31</v>
      </c>
      <c r="B271" s="10" t="s">
        <v>28</v>
      </c>
      <c r="C271" s="10" t="s">
        <v>20</v>
      </c>
      <c r="D271" s="10" t="s">
        <v>17</v>
      </c>
      <c r="E271" s="11">
        <v>49261</v>
      </c>
      <c r="F271" s="11">
        <v>4</v>
      </c>
      <c r="G271" s="11">
        <v>2052</v>
      </c>
      <c r="H271" s="11">
        <v>10612</v>
      </c>
      <c r="I271" s="11">
        <v>10022</v>
      </c>
      <c r="J271" s="11">
        <v>7765</v>
      </c>
      <c r="K271" s="11">
        <v>12429</v>
      </c>
      <c r="L271" s="11">
        <v>5788</v>
      </c>
      <c r="M271" s="11">
        <v>589</v>
      </c>
      <c r="O271"/>
      <c r="P271"/>
      <c r="Q271"/>
      <c r="R271"/>
      <c r="S271"/>
      <c r="T271"/>
      <c r="U271"/>
      <c r="V271"/>
    </row>
    <row r="272" spans="1:22" hidden="1" x14ac:dyDescent="0.3">
      <c r="A272" s="10" t="s">
        <v>31</v>
      </c>
      <c r="B272" s="10" t="s">
        <v>28</v>
      </c>
      <c r="C272" s="10" t="s">
        <v>20</v>
      </c>
      <c r="D272" s="10" t="s">
        <v>18</v>
      </c>
      <c r="E272" s="11">
        <v>36637</v>
      </c>
      <c r="F272" s="11">
        <v>3</v>
      </c>
      <c r="G272" s="11">
        <v>5428</v>
      </c>
      <c r="H272" s="11">
        <v>10657</v>
      </c>
      <c r="I272" s="11">
        <v>6652</v>
      </c>
      <c r="J272" s="11">
        <v>3945</v>
      </c>
      <c r="K272" s="11">
        <v>7145</v>
      </c>
      <c r="L272" s="11">
        <v>2524</v>
      </c>
      <c r="M272" s="11">
        <v>283</v>
      </c>
      <c r="O272"/>
      <c r="P272"/>
      <c r="Q272"/>
      <c r="R272"/>
      <c r="S272"/>
      <c r="T272"/>
      <c r="U272"/>
      <c r="V272"/>
    </row>
    <row r="273" spans="1:13" customFormat="1" hidden="1" x14ac:dyDescent="0.3">
      <c r="A273" s="12" t="s">
        <v>31</v>
      </c>
      <c r="B273" s="12" t="s">
        <v>28</v>
      </c>
      <c r="C273" s="12" t="s">
        <v>20</v>
      </c>
      <c r="D273" s="12" t="s">
        <v>19</v>
      </c>
      <c r="E273" s="13">
        <v>85898</v>
      </c>
      <c r="F273" s="13">
        <v>7</v>
      </c>
      <c r="G273" s="13">
        <v>7480</v>
      </c>
      <c r="H273" s="13">
        <v>21269</v>
      </c>
      <c r="I273" s="13">
        <v>16674</v>
      </c>
      <c r="J273" s="13">
        <v>11710</v>
      </c>
      <c r="K273" s="13">
        <v>19574</v>
      </c>
      <c r="L273" s="13">
        <v>8312</v>
      </c>
      <c r="M273" s="13">
        <v>872</v>
      </c>
    </row>
    <row r="274" spans="1:13" customFormat="1" hidden="1" x14ac:dyDescent="0.3">
      <c r="A274" s="10" t="s">
        <v>31</v>
      </c>
      <c r="B274" s="10" t="s">
        <v>28</v>
      </c>
      <c r="C274" s="10" t="s">
        <v>21</v>
      </c>
      <c r="D274" s="10" t="s">
        <v>17</v>
      </c>
      <c r="E274" s="11">
        <v>15339</v>
      </c>
      <c r="F274" s="11">
        <v>0</v>
      </c>
      <c r="G274" s="11">
        <v>1152</v>
      </c>
      <c r="H274" s="11">
        <v>5474</v>
      </c>
      <c r="I274" s="11">
        <v>3878</v>
      </c>
      <c r="J274" s="11">
        <v>2084</v>
      </c>
      <c r="K274" s="11">
        <v>1954</v>
      </c>
      <c r="L274" s="11">
        <v>725</v>
      </c>
      <c r="M274" s="11">
        <v>72</v>
      </c>
    </row>
    <row r="275" spans="1:13" customFormat="1" hidden="1" x14ac:dyDescent="0.3">
      <c r="A275" s="10" t="s">
        <v>31</v>
      </c>
      <c r="B275" s="10" t="s">
        <v>28</v>
      </c>
      <c r="C275" s="10" t="s">
        <v>21</v>
      </c>
      <c r="D275" s="10" t="s">
        <v>18</v>
      </c>
      <c r="E275" s="11">
        <v>41450</v>
      </c>
      <c r="F275" s="11">
        <v>0</v>
      </c>
      <c r="G275" s="11">
        <v>5207</v>
      </c>
      <c r="H275" s="11">
        <v>12814</v>
      </c>
      <c r="I275" s="11">
        <v>8927</v>
      </c>
      <c r="J275" s="11">
        <v>5375</v>
      </c>
      <c r="K275" s="11">
        <v>7447</v>
      </c>
      <c r="L275" s="11">
        <v>1613</v>
      </c>
      <c r="M275" s="11">
        <v>67</v>
      </c>
    </row>
    <row r="276" spans="1:13" customFormat="1" hidden="1" x14ac:dyDescent="0.3">
      <c r="A276" s="12" t="s">
        <v>31</v>
      </c>
      <c r="B276" s="12" t="s">
        <v>28</v>
      </c>
      <c r="C276" s="12" t="s">
        <v>21</v>
      </c>
      <c r="D276" s="12" t="s">
        <v>19</v>
      </c>
      <c r="E276" s="13">
        <v>56789</v>
      </c>
      <c r="F276" s="13">
        <v>0</v>
      </c>
      <c r="G276" s="13">
        <v>6359</v>
      </c>
      <c r="H276" s="13">
        <v>18288</v>
      </c>
      <c r="I276" s="13">
        <v>12805</v>
      </c>
      <c r="J276" s="13">
        <v>7459</v>
      </c>
      <c r="K276" s="13">
        <v>9401</v>
      </c>
      <c r="L276" s="13">
        <v>2338</v>
      </c>
      <c r="M276" s="13">
        <v>139</v>
      </c>
    </row>
    <row r="277" spans="1:13" customFormat="1" hidden="1" x14ac:dyDescent="0.3">
      <c r="A277" s="10" t="s">
        <v>31</v>
      </c>
      <c r="B277" s="10" t="s">
        <v>28</v>
      </c>
      <c r="C277" s="10" t="s">
        <v>22</v>
      </c>
      <c r="D277" s="10" t="s">
        <v>17</v>
      </c>
      <c r="E277" s="11">
        <v>43908</v>
      </c>
      <c r="F277" s="11">
        <v>0</v>
      </c>
      <c r="G277" s="11">
        <v>6679</v>
      </c>
      <c r="H277" s="11">
        <v>19316</v>
      </c>
      <c r="I277" s="11">
        <v>6804</v>
      </c>
      <c r="J277" s="11">
        <v>4101</v>
      </c>
      <c r="K277" s="11">
        <v>5333</v>
      </c>
      <c r="L277" s="11">
        <v>1589</v>
      </c>
      <c r="M277" s="11">
        <v>86</v>
      </c>
    </row>
    <row r="278" spans="1:13" customFormat="1" hidden="1" x14ac:dyDescent="0.3">
      <c r="A278" s="10" t="s">
        <v>31</v>
      </c>
      <c r="B278" s="10" t="s">
        <v>28</v>
      </c>
      <c r="C278" s="10" t="s">
        <v>22</v>
      </c>
      <c r="D278" s="10" t="s">
        <v>18</v>
      </c>
      <c r="E278" s="11">
        <v>8520</v>
      </c>
      <c r="F278" s="11">
        <v>1</v>
      </c>
      <c r="G278" s="11">
        <v>3731</v>
      </c>
      <c r="H278" s="11">
        <v>2735</v>
      </c>
      <c r="I278" s="11">
        <v>993</v>
      </c>
      <c r="J278" s="11">
        <v>506</v>
      </c>
      <c r="K278" s="11">
        <v>479</v>
      </c>
      <c r="L278" s="11">
        <v>69</v>
      </c>
      <c r="M278" s="11">
        <v>6</v>
      </c>
    </row>
    <row r="279" spans="1:13" customFormat="1" hidden="1" x14ac:dyDescent="0.3">
      <c r="A279" s="12" t="s">
        <v>31</v>
      </c>
      <c r="B279" s="12" t="s">
        <v>28</v>
      </c>
      <c r="C279" s="12" t="s">
        <v>22</v>
      </c>
      <c r="D279" s="12" t="s">
        <v>19</v>
      </c>
      <c r="E279" s="13">
        <v>52428</v>
      </c>
      <c r="F279" s="13">
        <v>1</v>
      </c>
      <c r="G279" s="13">
        <v>10410</v>
      </c>
      <c r="H279" s="13">
        <v>22051</v>
      </c>
      <c r="I279" s="13">
        <v>7797</v>
      </c>
      <c r="J279" s="13">
        <v>4607</v>
      </c>
      <c r="K279" s="13">
        <v>5812</v>
      </c>
      <c r="L279" s="13">
        <v>1658</v>
      </c>
      <c r="M279" s="13">
        <v>92</v>
      </c>
    </row>
    <row r="280" spans="1:13" customFormat="1" hidden="1" x14ac:dyDescent="0.3">
      <c r="A280" s="10" t="s">
        <v>31</v>
      </c>
      <c r="B280" s="10" t="s">
        <v>28</v>
      </c>
      <c r="C280" s="10" t="s">
        <v>23</v>
      </c>
      <c r="D280" s="10" t="s">
        <v>17</v>
      </c>
      <c r="E280" s="11">
        <v>15779</v>
      </c>
      <c r="F280" s="11">
        <v>4</v>
      </c>
      <c r="G280" s="11">
        <v>2793</v>
      </c>
      <c r="H280" s="11">
        <v>7668</v>
      </c>
      <c r="I280" s="11">
        <v>2415</v>
      </c>
      <c r="J280" s="11">
        <v>1056</v>
      </c>
      <c r="K280" s="11">
        <v>1238</v>
      </c>
      <c r="L280" s="11">
        <v>529</v>
      </c>
      <c r="M280" s="11">
        <v>76</v>
      </c>
    </row>
    <row r="281" spans="1:13" customFormat="1" hidden="1" x14ac:dyDescent="0.3">
      <c r="A281" s="10" t="s">
        <v>31</v>
      </c>
      <c r="B281" s="10" t="s">
        <v>28</v>
      </c>
      <c r="C281" s="10" t="s">
        <v>23</v>
      </c>
      <c r="D281" s="10" t="s">
        <v>18</v>
      </c>
      <c r="E281" s="11">
        <v>12814</v>
      </c>
      <c r="F281" s="11">
        <v>1</v>
      </c>
      <c r="G281" s="11">
        <v>5238</v>
      </c>
      <c r="H281" s="11">
        <v>4250</v>
      </c>
      <c r="I281" s="11">
        <v>1366</v>
      </c>
      <c r="J281" s="11">
        <v>682</v>
      </c>
      <c r="K281" s="11">
        <v>909</v>
      </c>
      <c r="L281" s="11">
        <v>332</v>
      </c>
      <c r="M281" s="11">
        <v>36</v>
      </c>
    </row>
    <row r="282" spans="1:13" customFormat="1" hidden="1" x14ac:dyDescent="0.3">
      <c r="A282" s="12" t="s">
        <v>31</v>
      </c>
      <c r="B282" s="12" t="s">
        <v>28</v>
      </c>
      <c r="C282" s="12" t="s">
        <v>23</v>
      </c>
      <c r="D282" s="12" t="s">
        <v>19</v>
      </c>
      <c r="E282" s="13">
        <v>28593</v>
      </c>
      <c r="F282" s="13">
        <v>5</v>
      </c>
      <c r="G282" s="13">
        <v>8031</v>
      </c>
      <c r="H282" s="13">
        <v>11918</v>
      </c>
      <c r="I282" s="13">
        <v>3781</v>
      </c>
      <c r="J282" s="13">
        <v>1738</v>
      </c>
      <c r="K282" s="13">
        <v>2147</v>
      </c>
      <c r="L282" s="13">
        <v>861</v>
      </c>
      <c r="M282" s="13">
        <v>112</v>
      </c>
    </row>
    <row r="283" spans="1:13" customFormat="1" hidden="1" x14ac:dyDescent="0.3">
      <c r="A283" s="10" t="s">
        <v>31</v>
      </c>
      <c r="B283" s="10" t="s">
        <v>28</v>
      </c>
      <c r="C283" s="10" t="s">
        <v>24</v>
      </c>
      <c r="D283" s="10" t="s">
        <v>17</v>
      </c>
      <c r="E283" s="11">
        <v>16652</v>
      </c>
      <c r="F283" s="11">
        <v>40</v>
      </c>
      <c r="G283" s="11">
        <v>1838</v>
      </c>
      <c r="H283" s="11">
        <v>6586</v>
      </c>
      <c r="I283" s="11">
        <v>4929</v>
      </c>
      <c r="J283" s="11">
        <v>1989</v>
      </c>
      <c r="K283" s="11">
        <v>1008</v>
      </c>
      <c r="L283" s="11">
        <v>233</v>
      </c>
      <c r="M283" s="11">
        <v>29</v>
      </c>
    </row>
    <row r="284" spans="1:13" customFormat="1" hidden="1" x14ac:dyDescent="0.3">
      <c r="A284" s="10" t="s">
        <v>31</v>
      </c>
      <c r="B284" s="10" t="s">
        <v>28</v>
      </c>
      <c r="C284" s="10" t="s">
        <v>24</v>
      </c>
      <c r="D284" s="10" t="s">
        <v>18</v>
      </c>
      <c r="E284" s="11">
        <v>20016</v>
      </c>
      <c r="F284" s="11">
        <v>26</v>
      </c>
      <c r="G284" s="11">
        <v>3125</v>
      </c>
      <c r="H284" s="11">
        <v>7299</v>
      </c>
      <c r="I284" s="11">
        <v>4718</v>
      </c>
      <c r="J284" s="11">
        <v>2162</v>
      </c>
      <c r="K284" s="11">
        <v>2208</v>
      </c>
      <c r="L284" s="11">
        <v>455</v>
      </c>
      <c r="M284" s="11">
        <v>23</v>
      </c>
    </row>
    <row r="285" spans="1:13" customFormat="1" hidden="1" x14ac:dyDescent="0.3">
      <c r="A285" s="12" t="s">
        <v>31</v>
      </c>
      <c r="B285" s="12" t="s">
        <v>28</v>
      </c>
      <c r="C285" s="12" t="s">
        <v>24</v>
      </c>
      <c r="D285" s="12" t="s">
        <v>19</v>
      </c>
      <c r="E285" s="13">
        <v>36668</v>
      </c>
      <c r="F285" s="13">
        <v>66</v>
      </c>
      <c r="G285" s="13">
        <v>4963</v>
      </c>
      <c r="H285" s="13">
        <v>13885</v>
      </c>
      <c r="I285" s="13">
        <v>9647</v>
      </c>
      <c r="J285" s="13">
        <v>4151</v>
      </c>
      <c r="K285" s="13">
        <v>3216</v>
      </c>
      <c r="L285" s="13">
        <v>688</v>
      </c>
      <c r="M285" s="13">
        <v>52</v>
      </c>
    </row>
    <row r="286" spans="1:13" customFormat="1" hidden="1" x14ac:dyDescent="0.3">
      <c r="A286" s="10" t="s">
        <v>31</v>
      </c>
      <c r="B286" s="10" t="s">
        <v>28</v>
      </c>
      <c r="C286" s="10" t="s">
        <v>25</v>
      </c>
      <c r="D286" s="10" t="s">
        <v>17</v>
      </c>
      <c r="E286" s="11">
        <v>8774</v>
      </c>
      <c r="F286" s="11">
        <v>0</v>
      </c>
      <c r="G286" s="11">
        <v>654</v>
      </c>
      <c r="H286" s="11">
        <v>3010</v>
      </c>
      <c r="I286" s="11">
        <v>1966</v>
      </c>
      <c r="J286" s="11">
        <v>1210</v>
      </c>
      <c r="K286" s="11">
        <v>1475</v>
      </c>
      <c r="L286" s="11">
        <v>405</v>
      </c>
      <c r="M286" s="11">
        <v>54</v>
      </c>
    </row>
    <row r="287" spans="1:13" customFormat="1" hidden="1" x14ac:dyDescent="0.3">
      <c r="A287" s="10" t="s">
        <v>31</v>
      </c>
      <c r="B287" s="10" t="s">
        <v>28</v>
      </c>
      <c r="C287" s="10" t="s">
        <v>25</v>
      </c>
      <c r="D287" s="10" t="s">
        <v>18</v>
      </c>
      <c r="E287" s="11">
        <v>15042</v>
      </c>
      <c r="F287" s="11">
        <v>0</v>
      </c>
      <c r="G287" s="11">
        <v>3647</v>
      </c>
      <c r="H287" s="11">
        <v>5032</v>
      </c>
      <c r="I287" s="11">
        <v>2513</v>
      </c>
      <c r="J287" s="11">
        <v>1429</v>
      </c>
      <c r="K287" s="11">
        <v>1816</v>
      </c>
      <c r="L287" s="11">
        <v>548</v>
      </c>
      <c r="M287" s="11">
        <v>57</v>
      </c>
    </row>
    <row r="288" spans="1:13" customFormat="1" hidden="1" x14ac:dyDescent="0.3">
      <c r="A288" s="12" t="s">
        <v>31</v>
      </c>
      <c r="B288" s="12" t="s">
        <v>28</v>
      </c>
      <c r="C288" s="12" t="s">
        <v>25</v>
      </c>
      <c r="D288" s="12" t="s">
        <v>19</v>
      </c>
      <c r="E288" s="13">
        <v>23816</v>
      </c>
      <c r="F288" s="13">
        <v>0</v>
      </c>
      <c r="G288" s="13">
        <v>4301</v>
      </c>
      <c r="H288" s="13">
        <v>8042</v>
      </c>
      <c r="I288" s="13">
        <v>4479</v>
      </c>
      <c r="J288" s="13">
        <v>2639</v>
      </c>
      <c r="K288" s="13">
        <v>3291</v>
      </c>
      <c r="L288" s="13">
        <v>953</v>
      </c>
      <c r="M288" s="13">
        <v>111</v>
      </c>
    </row>
    <row r="289" spans="1:22" hidden="1" x14ac:dyDescent="0.3">
      <c r="A289" s="10" t="s">
        <v>31</v>
      </c>
      <c r="B289" s="10" t="s">
        <v>28</v>
      </c>
      <c r="C289" s="10" t="s">
        <v>26</v>
      </c>
      <c r="D289" s="10" t="s">
        <v>17</v>
      </c>
      <c r="E289" s="11">
        <v>170978</v>
      </c>
      <c r="F289" s="11">
        <v>50</v>
      </c>
      <c r="G289" s="11">
        <v>16103</v>
      </c>
      <c r="H289" s="11">
        <v>58675</v>
      </c>
      <c r="I289" s="11">
        <v>34779</v>
      </c>
      <c r="J289" s="11">
        <v>20966</v>
      </c>
      <c r="K289" s="11">
        <v>27559</v>
      </c>
      <c r="L289" s="11">
        <v>11405</v>
      </c>
      <c r="M289" s="11">
        <v>1441</v>
      </c>
      <c r="O289"/>
      <c r="P289"/>
      <c r="Q289"/>
      <c r="R289"/>
      <c r="S289"/>
      <c r="T289"/>
      <c r="U289"/>
      <c r="V289"/>
    </row>
    <row r="290" spans="1:22" hidden="1" x14ac:dyDescent="0.3">
      <c r="A290" s="10" t="s">
        <v>31</v>
      </c>
      <c r="B290" s="10" t="s">
        <v>28</v>
      </c>
      <c r="C290" s="10" t="s">
        <v>26</v>
      </c>
      <c r="D290" s="10" t="s">
        <v>18</v>
      </c>
      <c r="E290" s="11">
        <v>159894</v>
      </c>
      <c r="F290" s="11">
        <v>34</v>
      </c>
      <c r="G290" s="11">
        <v>30039</v>
      </c>
      <c r="H290" s="11">
        <v>49128</v>
      </c>
      <c r="I290" s="11">
        <v>29285</v>
      </c>
      <c r="J290" s="11">
        <v>16810</v>
      </c>
      <c r="K290" s="11">
        <v>25748</v>
      </c>
      <c r="L290" s="11">
        <v>8002</v>
      </c>
      <c r="M290" s="11">
        <v>848</v>
      </c>
      <c r="O290"/>
      <c r="P290"/>
      <c r="Q290"/>
      <c r="R290"/>
      <c r="S290"/>
      <c r="T290"/>
      <c r="U290"/>
      <c r="V290"/>
    </row>
    <row r="291" spans="1:22" x14ac:dyDescent="0.3">
      <c r="A291" s="14" t="s">
        <v>31</v>
      </c>
      <c r="B291" s="14" t="s">
        <v>28</v>
      </c>
      <c r="C291" s="14" t="s">
        <v>26</v>
      </c>
      <c r="D291" s="14" t="s">
        <v>19</v>
      </c>
      <c r="E291" s="15">
        <v>330872</v>
      </c>
      <c r="F291" s="15">
        <v>84</v>
      </c>
      <c r="G291" s="15">
        <v>46142</v>
      </c>
      <c r="H291" s="15">
        <v>107803</v>
      </c>
      <c r="I291" s="15">
        <v>64064</v>
      </c>
      <c r="J291" s="15">
        <v>37776</v>
      </c>
      <c r="K291" s="15">
        <v>53307</v>
      </c>
      <c r="L291" s="15">
        <v>19407</v>
      </c>
      <c r="M291" s="15">
        <v>2289</v>
      </c>
      <c r="N291" s="16">
        <f>E291</f>
        <v>330872</v>
      </c>
      <c r="O291" s="17">
        <f>F291/$E291</f>
        <v>2.5387461012113446E-4</v>
      </c>
      <c r="P291" s="17">
        <f t="shared" ref="P291:V291" si="11">G291/$E291</f>
        <v>0.13945574119296889</v>
      </c>
      <c r="Q291" s="17">
        <f t="shared" si="11"/>
        <v>0.32581481660581735</v>
      </c>
      <c r="R291" s="17">
        <f t="shared" si="11"/>
        <v>0.19362170265238521</v>
      </c>
      <c r="S291" s="17">
        <f t="shared" si="11"/>
        <v>0.11417103895161876</v>
      </c>
      <c r="T291" s="17">
        <f t="shared" si="11"/>
        <v>0.16111064097294422</v>
      </c>
      <c r="U291" s="17">
        <f t="shared" si="11"/>
        <v>5.8654101888343531E-2</v>
      </c>
      <c r="V291" s="17">
        <f t="shared" si="11"/>
        <v>6.9180831258009142E-3</v>
      </c>
    </row>
    <row r="292" spans="1:22" hidden="1" x14ac:dyDescent="0.3">
      <c r="A292" s="10" t="s">
        <v>32</v>
      </c>
      <c r="B292" s="10" t="s">
        <v>15</v>
      </c>
      <c r="C292" s="10" t="s">
        <v>16</v>
      </c>
      <c r="D292" s="10" t="s">
        <v>17</v>
      </c>
      <c r="E292" s="11">
        <v>8420</v>
      </c>
      <c r="F292" s="11">
        <v>2653</v>
      </c>
      <c r="G292" s="11">
        <v>4729</v>
      </c>
      <c r="H292" s="11">
        <v>491</v>
      </c>
      <c r="I292" s="11">
        <v>259</v>
      </c>
      <c r="J292" s="11">
        <v>163</v>
      </c>
      <c r="K292" s="11">
        <v>64</v>
      </c>
      <c r="L292" s="11">
        <v>45</v>
      </c>
      <c r="M292" s="11">
        <v>16</v>
      </c>
      <c r="O292"/>
      <c r="P292"/>
      <c r="Q292"/>
      <c r="R292"/>
      <c r="S292"/>
      <c r="T292"/>
      <c r="U292"/>
      <c r="V292"/>
    </row>
    <row r="293" spans="1:22" hidden="1" x14ac:dyDescent="0.3">
      <c r="A293" s="10" t="s">
        <v>32</v>
      </c>
      <c r="B293" s="10" t="s">
        <v>15</v>
      </c>
      <c r="C293" s="10" t="s">
        <v>16</v>
      </c>
      <c r="D293" s="10" t="s">
        <v>18</v>
      </c>
      <c r="E293" s="11">
        <v>11167</v>
      </c>
      <c r="F293" s="11">
        <v>6412</v>
      </c>
      <c r="G293" s="11">
        <v>3877</v>
      </c>
      <c r="H293" s="11">
        <v>296</v>
      </c>
      <c r="I293" s="11">
        <v>176</v>
      </c>
      <c r="J293" s="11">
        <v>79</v>
      </c>
      <c r="K293" s="11">
        <v>197</v>
      </c>
      <c r="L293" s="11">
        <v>100</v>
      </c>
      <c r="M293" s="11">
        <v>30</v>
      </c>
      <c r="O293"/>
      <c r="P293"/>
      <c r="Q293"/>
      <c r="R293"/>
      <c r="S293"/>
      <c r="T293"/>
      <c r="U293"/>
      <c r="V293"/>
    </row>
    <row r="294" spans="1:22" hidden="1" x14ac:dyDescent="0.3">
      <c r="A294" s="12" t="s">
        <v>32</v>
      </c>
      <c r="B294" s="12" t="s">
        <v>15</v>
      </c>
      <c r="C294" s="12" t="s">
        <v>16</v>
      </c>
      <c r="D294" s="12" t="s">
        <v>19</v>
      </c>
      <c r="E294" s="13">
        <v>19587</v>
      </c>
      <c r="F294" s="13">
        <v>9065</v>
      </c>
      <c r="G294" s="13">
        <v>8606</v>
      </c>
      <c r="H294" s="13">
        <v>787</v>
      </c>
      <c r="I294" s="13">
        <v>435</v>
      </c>
      <c r="J294" s="13">
        <v>242</v>
      </c>
      <c r="K294" s="13">
        <v>261</v>
      </c>
      <c r="L294" s="13">
        <v>145</v>
      </c>
      <c r="M294" s="13">
        <v>46</v>
      </c>
      <c r="O294"/>
      <c r="P294"/>
      <c r="Q294"/>
      <c r="R294"/>
      <c r="S294"/>
      <c r="T294"/>
      <c r="U294"/>
      <c r="V294"/>
    </row>
    <row r="295" spans="1:22" hidden="1" x14ac:dyDescent="0.3">
      <c r="A295" s="10" t="s">
        <v>32</v>
      </c>
      <c r="B295" s="10" t="s">
        <v>15</v>
      </c>
      <c r="C295" s="10" t="s">
        <v>20</v>
      </c>
      <c r="D295" s="10" t="s">
        <v>17</v>
      </c>
      <c r="E295" s="11">
        <v>87464</v>
      </c>
      <c r="F295" s="11">
        <v>30657</v>
      </c>
      <c r="G295" s="11">
        <v>46216</v>
      </c>
      <c r="H295" s="11">
        <v>4374</v>
      </c>
      <c r="I295" s="11">
        <v>1786</v>
      </c>
      <c r="J295" s="11">
        <v>964</v>
      </c>
      <c r="K295" s="11">
        <v>1722</v>
      </c>
      <c r="L295" s="11">
        <v>1356</v>
      </c>
      <c r="M295" s="11">
        <v>389</v>
      </c>
      <c r="O295"/>
      <c r="P295"/>
      <c r="Q295"/>
      <c r="R295"/>
      <c r="S295"/>
      <c r="T295"/>
      <c r="U295"/>
      <c r="V295"/>
    </row>
    <row r="296" spans="1:22" hidden="1" x14ac:dyDescent="0.3">
      <c r="A296" s="10" t="s">
        <v>32</v>
      </c>
      <c r="B296" s="10" t="s">
        <v>15</v>
      </c>
      <c r="C296" s="10" t="s">
        <v>20</v>
      </c>
      <c r="D296" s="10" t="s">
        <v>18</v>
      </c>
      <c r="E296" s="11">
        <v>78919</v>
      </c>
      <c r="F296" s="11">
        <v>44545</v>
      </c>
      <c r="G296" s="11">
        <v>19881</v>
      </c>
      <c r="H296" s="11">
        <v>1601</v>
      </c>
      <c r="I296" s="11">
        <v>1210</v>
      </c>
      <c r="J296" s="11">
        <v>1463</v>
      </c>
      <c r="K296" s="11">
        <v>6052</v>
      </c>
      <c r="L296" s="11">
        <v>3557</v>
      </c>
      <c r="M296" s="11">
        <v>610</v>
      </c>
      <c r="O296"/>
      <c r="P296"/>
      <c r="Q296"/>
      <c r="R296"/>
      <c r="S296"/>
      <c r="T296"/>
      <c r="U296"/>
      <c r="V296"/>
    </row>
    <row r="297" spans="1:22" hidden="1" x14ac:dyDescent="0.3">
      <c r="A297" s="12" t="s">
        <v>32</v>
      </c>
      <c r="B297" s="12" t="s">
        <v>15</v>
      </c>
      <c r="C297" s="12" t="s">
        <v>20</v>
      </c>
      <c r="D297" s="12" t="s">
        <v>19</v>
      </c>
      <c r="E297" s="13">
        <v>166383</v>
      </c>
      <c r="F297" s="13">
        <v>75202</v>
      </c>
      <c r="G297" s="13">
        <v>66097</v>
      </c>
      <c r="H297" s="13">
        <v>5975</v>
      </c>
      <c r="I297" s="13">
        <v>2996</v>
      </c>
      <c r="J297" s="13">
        <v>2427</v>
      </c>
      <c r="K297" s="13">
        <v>7774</v>
      </c>
      <c r="L297" s="13">
        <v>4913</v>
      </c>
      <c r="M297" s="13">
        <v>999</v>
      </c>
      <c r="O297"/>
      <c r="P297"/>
      <c r="Q297"/>
      <c r="R297"/>
      <c r="S297"/>
      <c r="T297"/>
      <c r="U297"/>
      <c r="V297"/>
    </row>
    <row r="298" spans="1:22" hidden="1" x14ac:dyDescent="0.3">
      <c r="A298" s="10" t="s">
        <v>32</v>
      </c>
      <c r="B298" s="10" t="s">
        <v>15</v>
      </c>
      <c r="C298" s="10" t="s">
        <v>21</v>
      </c>
      <c r="D298" s="10" t="s">
        <v>17</v>
      </c>
      <c r="E298" s="11">
        <v>1716</v>
      </c>
      <c r="F298" s="11">
        <v>522</v>
      </c>
      <c r="G298" s="11">
        <v>814</v>
      </c>
      <c r="H298" s="11">
        <v>140</v>
      </c>
      <c r="I298" s="11">
        <v>59</v>
      </c>
      <c r="J298" s="11">
        <v>43</v>
      </c>
      <c r="K298" s="11">
        <v>81</v>
      </c>
      <c r="L298" s="11">
        <v>51</v>
      </c>
      <c r="M298" s="11">
        <v>6</v>
      </c>
      <c r="O298"/>
      <c r="P298"/>
      <c r="Q298"/>
      <c r="R298"/>
      <c r="S298"/>
      <c r="T298"/>
      <c r="U298"/>
      <c r="V298"/>
    </row>
    <row r="299" spans="1:22" hidden="1" x14ac:dyDescent="0.3">
      <c r="A299" s="10" t="s">
        <v>32</v>
      </c>
      <c r="B299" s="10" t="s">
        <v>15</v>
      </c>
      <c r="C299" s="10" t="s">
        <v>21</v>
      </c>
      <c r="D299" s="10" t="s">
        <v>18</v>
      </c>
      <c r="E299" s="11">
        <v>29849</v>
      </c>
      <c r="F299" s="11">
        <v>15709</v>
      </c>
      <c r="G299" s="11">
        <v>10861</v>
      </c>
      <c r="H299" s="11">
        <v>967</v>
      </c>
      <c r="I299" s="11">
        <v>489</v>
      </c>
      <c r="J299" s="11">
        <v>448</v>
      </c>
      <c r="K299" s="11">
        <v>1028</v>
      </c>
      <c r="L299" s="11">
        <v>309</v>
      </c>
      <c r="M299" s="11">
        <v>38</v>
      </c>
      <c r="O299"/>
      <c r="P299"/>
      <c r="Q299"/>
      <c r="R299"/>
      <c r="S299"/>
      <c r="T299"/>
      <c r="U299"/>
      <c r="V299"/>
    </row>
    <row r="300" spans="1:22" hidden="1" x14ac:dyDescent="0.3">
      <c r="A300" s="12" t="s">
        <v>32</v>
      </c>
      <c r="B300" s="12" t="s">
        <v>15</v>
      </c>
      <c r="C300" s="12" t="s">
        <v>21</v>
      </c>
      <c r="D300" s="12" t="s">
        <v>19</v>
      </c>
      <c r="E300" s="13">
        <v>31565</v>
      </c>
      <c r="F300" s="13">
        <v>16231</v>
      </c>
      <c r="G300" s="13">
        <v>11675</v>
      </c>
      <c r="H300" s="13">
        <v>1107</v>
      </c>
      <c r="I300" s="13">
        <v>548</v>
      </c>
      <c r="J300" s="13">
        <v>491</v>
      </c>
      <c r="K300" s="13">
        <v>1109</v>
      </c>
      <c r="L300" s="13">
        <v>360</v>
      </c>
      <c r="M300" s="13">
        <v>44</v>
      </c>
      <c r="O300"/>
      <c r="P300"/>
      <c r="Q300"/>
      <c r="R300"/>
      <c r="S300"/>
      <c r="T300"/>
      <c r="U300"/>
      <c r="V300"/>
    </row>
    <row r="301" spans="1:22" hidden="1" x14ac:dyDescent="0.3">
      <c r="A301" s="10" t="s">
        <v>32</v>
      </c>
      <c r="B301" s="10" t="s">
        <v>15</v>
      </c>
      <c r="C301" s="10" t="s">
        <v>22</v>
      </c>
      <c r="D301" s="10" t="s">
        <v>17</v>
      </c>
      <c r="E301" s="11">
        <v>200097</v>
      </c>
      <c r="F301" s="11">
        <v>70119</v>
      </c>
      <c r="G301" s="11">
        <v>115734</v>
      </c>
      <c r="H301" s="11">
        <v>9022</v>
      </c>
      <c r="I301" s="11">
        <v>2097</v>
      </c>
      <c r="J301" s="11">
        <v>987</v>
      </c>
      <c r="K301" s="11">
        <v>1513</v>
      </c>
      <c r="L301" s="11">
        <v>541</v>
      </c>
      <c r="M301" s="11">
        <v>84</v>
      </c>
      <c r="O301"/>
      <c r="P301"/>
      <c r="Q301"/>
      <c r="R301"/>
      <c r="S301"/>
      <c r="T301"/>
      <c r="U301"/>
      <c r="V301"/>
    </row>
    <row r="302" spans="1:22" hidden="1" x14ac:dyDescent="0.3">
      <c r="A302" s="10" t="s">
        <v>32</v>
      </c>
      <c r="B302" s="10" t="s">
        <v>15</v>
      </c>
      <c r="C302" s="10" t="s">
        <v>22</v>
      </c>
      <c r="D302" s="10" t="s">
        <v>18</v>
      </c>
      <c r="E302" s="11">
        <v>18376</v>
      </c>
      <c r="F302" s="11">
        <v>10456</v>
      </c>
      <c r="G302" s="11">
        <v>6564</v>
      </c>
      <c r="H302" s="11">
        <v>357</v>
      </c>
      <c r="I302" s="11">
        <v>196</v>
      </c>
      <c r="J302" s="11">
        <v>196</v>
      </c>
      <c r="K302" s="11">
        <v>452</v>
      </c>
      <c r="L302" s="11">
        <v>142</v>
      </c>
      <c r="M302" s="11">
        <v>13</v>
      </c>
      <c r="O302"/>
      <c r="P302"/>
      <c r="Q302"/>
      <c r="R302"/>
      <c r="S302"/>
      <c r="T302"/>
      <c r="U302"/>
      <c r="V302"/>
    </row>
    <row r="303" spans="1:22" hidden="1" x14ac:dyDescent="0.3">
      <c r="A303" s="12" t="s">
        <v>32</v>
      </c>
      <c r="B303" s="12" t="s">
        <v>15</v>
      </c>
      <c r="C303" s="12" t="s">
        <v>22</v>
      </c>
      <c r="D303" s="12" t="s">
        <v>19</v>
      </c>
      <c r="E303" s="13">
        <v>218473</v>
      </c>
      <c r="F303" s="13">
        <v>80575</v>
      </c>
      <c r="G303" s="13">
        <v>122298</v>
      </c>
      <c r="H303" s="13">
        <v>9379</v>
      </c>
      <c r="I303" s="13">
        <v>2293</v>
      </c>
      <c r="J303" s="13">
        <v>1183</v>
      </c>
      <c r="K303" s="13">
        <v>1965</v>
      </c>
      <c r="L303" s="13">
        <v>683</v>
      </c>
      <c r="M303" s="13">
        <v>97</v>
      </c>
      <c r="O303"/>
      <c r="P303"/>
      <c r="Q303"/>
      <c r="R303"/>
      <c r="S303"/>
      <c r="T303"/>
      <c r="U303"/>
      <c r="V303"/>
    </row>
    <row r="304" spans="1:22" hidden="1" x14ac:dyDescent="0.3">
      <c r="A304" s="10" t="s">
        <v>32</v>
      </c>
      <c r="B304" s="10" t="s">
        <v>15</v>
      </c>
      <c r="C304" s="10" t="s">
        <v>23</v>
      </c>
      <c r="D304" s="10" t="s">
        <v>17</v>
      </c>
      <c r="E304" s="11">
        <v>32772</v>
      </c>
      <c r="F304" s="11">
        <v>11170</v>
      </c>
      <c r="G304" s="11">
        <v>18742</v>
      </c>
      <c r="H304" s="11">
        <v>1812</v>
      </c>
      <c r="I304" s="11">
        <v>391</v>
      </c>
      <c r="J304" s="11">
        <v>182</v>
      </c>
      <c r="K304" s="11">
        <v>297</v>
      </c>
      <c r="L304" s="11">
        <v>149</v>
      </c>
      <c r="M304" s="11">
        <v>29</v>
      </c>
      <c r="O304"/>
      <c r="P304"/>
      <c r="Q304"/>
      <c r="R304"/>
      <c r="S304"/>
      <c r="T304"/>
      <c r="U304"/>
      <c r="V304"/>
    </row>
    <row r="305" spans="1:22" hidden="1" x14ac:dyDescent="0.3">
      <c r="A305" s="10" t="s">
        <v>32</v>
      </c>
      <c r="B305" s="10" t="s">
        <v>15</v>
      </c>
      <c r="C305" s="10" t="s">
        <v>23</v>
      </c>
      <c r="D305" s="10" t="s">
        <v>18</v>
      </c>
      <c r="E305" s="11">
        <v>19793</v>
      </c>
      <c r="F305" s="11">
        <v>12681</v>
      </c>
      <c r="G305" s="11">
        <v>5553</v>
      </c>
      <c r="H305" s="11">
        <v>414</v>
      </c>
      <c r="I305" s="11">
        <v>157</v>
      </c>
      <c r="J305" s="11">
        <v>136</v>
      </c>
      <c r="K305" s="11">
        <v>471</v>
      </c>
      <c r="L305" s="11">
        <v>308</v>
      </c>
      <c r="M305" s="11">
        <v>73</v>
      </c>
      <c r="O305"/>
      <c r="P305"/>
      <c r="Q305"/>
      <c r="R305"/>
      <c r="S305"/>
      <c r="T305"/>
      <c r="U305"/>
      <c r="V305"/>
    </row>
    <row r="306" spans="1:22" hidden="1" x14ac:dyDescent="0.3">
      <c r="A306" s="12" t="s">
        <v>32</v>
      </c>
      <c r="B306" s="12" t="s">
        <v>15</v>
      </c>
      <c r="C306" s="12" t="s">
        <v>23</v>
      </c>
      <c r="D306" s="12" t="s">
        <v>19</v>
      </c>
      <c r="E306" s="13">
        <v>52565</v>
      </c>
      <c r="F306" s="13">
        <v>23851</v>
      </c>
      <c r="G306" s="13">
        <v>24295</v>
      </c>
      <c r="H306" s="13">
        <v>2226</v>
      </c>
      <c r="I306" s="13">
        <v>548</v>
      </c>
      <c r="J306" s="13">
        <v>318</v>
      </c>
      <c r="K306" s="13">
        <v>768</v>
      </c>
      <c r="L306" s="13">
        <v>457</v>
      </c>
      <c r="M306" s="13">
        <v>102</v>
      </c>
      <c r="O306"/>
      <c r="P306"/>
      <c r="Q306"/>
      <c r="R306"/>
      <c r="S306"/>
      <c r="T306"/>
      <c r="U306"/>
      <c r="V306"/>
    </row>
    <row r="307" spans="1:22" hidden="1" x14ac:dyDescent="0.3">
      <c r="A307" s="10" t="s">
        <v>32</v>
      </c>
      <c r="B307" s="10" t="s">
        <v>15</v>
      </c>
      <c r="C307" s="10" t="s">
        <v>24</v>
      </c>
      <c r="D307" s="10" t="s">
        <v>17</v>
      </c>
      <c r="E307" s="11">
        <v>43296</v>
      </c>
      <c r="F307" s="11">
        <v>14229</v>
      </c>
      <c r="G307" s="11">
        <v>25240</v>
      </c>
      <c r="H307" s="11">
        <v>2640</v>
      </c>
      <c r="I307" s="11">
        <v>597</v>
      </c>
      <c r="J307" s="11">
        <v>235</v>
      </c>
      <c r="K307" s="11">
        <v>249</v>
      </c>
      <c r="L307" s="11">
        <v>82</v>
      </c>
      <c r="M307" s="11">
        <v>24</v>
      </c>
      <c r="O307"/>
      <c r="P307"/>
      <c r="Q307"/>
      <c r="R307"/>
      <c r="S307"/>
      <c r="T307"/>
      <c r="U307"/>
      <c r="V307"/>
    </row>
    <row r="308" spans="1:22" hidden="1" x14ac:dyDescent="0.3">
      <c r="A308" s="10" t="s">
        <v>32</v>
      </c>
      <c r="B308" s="10" t="s">
        <v>15</v>
      </c>
      <c r="C308" s="10" t="s">
        <v>24</v>
      </c>
      <c r="D308" s="10" t="s">
        <v>18</v>
      </c>
      <c r="E308" s="11">
        <v>77556</v>
      </c>
      <c r="F308" s="11">
        <v>36531</v>
      </c>
      <c r="G308" s="11">
        <v>34467</v>
      </c>
      <c r="H308" s="11">
        <v>3334</v>
      </c>
      <c r="I308" s="11">
        <v>1187</v>
      </c>
      <c r="J308" s="11">
        <v>681</v>
      </c>
      <c r="K308" s="11">
        <v>1134</v>
      </c>
      <c r="L308" s="11">
        <v>202</v>
      </c>
      <c r="M308" s="11">
        <v>20</v>
      </c>
      <c r="O308"/>
      <c r="P308"/>
      <c r="Q308"/>
      <c r="R308"/>
      <c r="S308"/>
      <c r="T308"/>
      <c r="U308"/>
      <c r="V308"/>
    </row>
    <row r="309" spans="1:22" hidden="1" x14ac:dyDescent="0.3">
      <c r="A309" s="12" t="s">
        <v>32</v>
      </c>
      <c r="B309" s="12" t="s">
        <v>15</v>
      </c>
      <c r="C309" s="12" t="s">
        <v>24</v>
      </c>
      <c r="D309" s="12" t="s">
        <v>19</v>
      </c>
      <c r="E309" s="13">
        <v>120852</v>
      </c>
      <c r="F309" s="13">
        <v>50760</v>
      </c>
      <c r="G309" s="13">
        <v>59707</v>
      </c>
      <c r="H309" s="13">
        <v>5974</v>
      </c>
      <c r="I309" s="13">
        <v>1784</v>
      </c>
      <c r="J309" s="13">
        <v>916</v>
      </c>
      <c r="K309" s="13">
        <v>1383</v>
      </c>
      <c r="L309" s="13">
        <v>284</v>
      </c>
      <c r="M309" s="13">
        <v>44</v>
      </c>
      <c r="O309"/>
      <c r="P309"/>
      <c r="Q309"/>
      <c r="R309"/>
      <c r="S309"/>
      <c r="T309"/>
      <c r="U309"/>
      <c r="V309"/>
    </row>
    <row r="310" spans="1:22" hidden="1" x14ac:dyDescent="0.3">
      <c r="A310" s="10" t="s">
        <v>32</v>
      </c>
      <c r="B310" s="10" t="s">
        <v>15</v>
      </c>
      <c r="C310" s="10" t="s">
        <v>25</v>
      </c>
      <c r="D310" s="10" t="s">
        <v>17</v>
      </c>
      <c r="E310" s="11">
        <v>55760</v>
      </c>
      <c r="F310" s="11">
        <v>18704</v>
      </c>
      <c r="G310" s="11">
        <v>32387</v>
      </c>
      <c r="H310" s="11">
        <v>2983</v>
      </c>
      <c r="I310" s="11">
        <v>709</v>
      </c>
      <c r="J310" s="11">
        <v>320</v>
      </c>
      <c r="K310" s="11">
        <v>422</v>
      </c>
      <c r="L310" s="11">
        <v>189</v>
      </c>
      <c r="M310" s="11">
        <v>46</v>
      </c>
      <c r="O310"/>
      <c r="P310"/>
      <c r="Q310"/>
      <c r="R310"/>
      <c r="S310"/>
      <c r="T310"/>
      <c r="U310"/>
      <c r="V310"/>
    </row>
    <row r="311" spans="1:22" hidden="1" x14ac:dyDescent="0.3">
      <c r="A311" s="10" t="s">
        <v>32</v>
      </c>
      <c r="B311" s="10" t="s">
        <v>15</v>
      </c>
      <c r="C311" s="10" t="s">
        <v>25</v>
      </c>
      <c r="D311" s="10" t="s">
        <v>18</v>
      </c>
      <c r="E311" s="11">
        <v>55281</v>
      </c>
      <c r="F311" s="11">
        <v>33314</v>
      </c>
      <c r="G311" s="11">
        <v>18659</v>
      </c>
      <c r="H311" s="11">
        <v>1208</v>
      </c>
      <c r="I311" s="11">
        <v>541</v>
      </c>
      <c r="J311" s="11">
        <v>391</v>
      </c>
      <c r="K311" s="11">
        <v>801</v>
      </c>
      <c r="L311" s="11">
        <v>300</v>
      </c>
      <c r="M311" s="11">
        <v>67</v>
      </c>
      <c r="O311"/>
      <c r="P311"/>
      <c r="Q311"/>
      <c r="R311"/>
      <c r="S311"/>
      <c r="T311"/>
      <c r="U311"/>
      <c r="V311"/>
    </row>
    <row r="312" spans="1:22" hidden="1" x14ac:dyDescent="0.3">
      <c r="A312" s="12" t="s">
        <v>32</v>
      </c>
      <c r="B312" s="12" t="s">
        <v>15</v>
      </c>
      <c r="C312" s="12" t="s">
        <v>25</v>
      </c>
      <c r="D312" s="12" t="s">
        <v>19</v>
      </c>
      <c r="E312" s="13">
        <v>111041</v>
      </c>
      <c r="F312" s="13">
        <v>52018</v>
      </c>
      <c r="G312" s="13">
        <v>51046</v>
      </c>
      <c r="H312" s="13">
        <v>4191</v>
      </c>
      <c r="I312" s="13">
        <v>1250</v>
      </c>
      <c r="J312" s="13">
        <v>711</v>
      </c>
      <c r="K312" s="13">
        <v>1223</v>
      </c>
      <c r="L312" s="13">
        <v>489</v>
      </c>
      <c r="M312" s="13">
        <v>113</v>
      </c>
      <c r="O312"/>
      <c r="P312"/>
      <c r="Q312"/>
      <c r="R312"/>
      <c r="S312"/>
      <c r="T312"/>
      <c r="U312"/>
      <c r="V312"/>
    </row>
    <row r="313" spans="1:22" hidden="1" x14ac:dyDescent="0.3">
      <c r="A313" s="10" t="s">
        <v>32</v>
      </c>
      <c r="B313" s="10" t="s">
        <v>15</v>
      </c>
      <c r="C313" s="10" t="s">
        <v>26</v>
      </c>
      <c r="D313" s="10" t="s">
        <v>17</v>
      </c>
      <c r="E313" s="11">
        <v>429525</v>
      </c>
      <c r="F313" s="11">
        <v>148054</v>
      </c>
      <c r="G313" s="11">
        <v>243862</v>
      </c>
      <c r="H313" s="11">
        <v>21462</v>
      </c>
      <c r="I313" s="11">
        <v>5898</v>
      </c>
      <c r="J313" s="11">
        <v>2894</v>
      </c>
      <c r="K313" s="11">
        <v>4348</v>
      </c>
      <c r="L313" s="11">
        <v>2413</v>
      </c>
      <c r="M313" s="11">
        <v>594</v>
      </c>
      <c r="O313"/>
      <c r="P313"/>
      <c r="Q313"/>
      <c r="R313"/>
      <c r="S313"/>
      <c r="T313"/>
      <c r="U313"/>
      <c r="V313"/>
    </row>
    <row r="314" spans="1:22" hidden="1" x14ac:dyDescent="0.3">
      <c r="A314" s="10" t="s">
        <v>32</v>
      </c>
      <c r="B314" s="10" t="s">
        <v>15</v>
      </c>
      <c r="C314" s="10" t="s">
        <v>26</v>
      </c>
      <c r="D314" s="10" t="s">
        <v>18</v>
      </c>
      <c r="E314" s="11">
        <v>290941</v>
      </c>
      <c r="F314" s="11">
        <v>159648</v>
      </c>
      <c r="G314" s="11">
        <v>99862</v>
      </c>
      <c r="H314" s="11">
        <v>8177</v>
      </c>
      <c r="I314" s="11">
        <v>3956</v>
      </c>
      <c r="J314" s="11">
        <v>3394</v>
      </c>
      <c r="K314" s="11">
        <v>10135</v>
      </c>
      <c r="L314" s="11">
        <v>4918</v>
      </c>
      <c r="M314" s="11">
        <v>851</v>
      </c>
      <c r="O314"/>
      <c r="P314"/>
      <c r="Q314"/>
      <c r="R314"/>
      <c r="S314"/>
      <c r="T314"/>
      <c r="U314"/>
      <c r="V314"/>
    </row>
    <row r="315" spans="1:22" x14ac:dyDescent="0.3">
      <c r="A315" s="14" t="s">
        <v>32</v>
      </c>
      <c r="B315" s="14" t="s">
        <v>15</v>
      </c>
      <c r="C315" s="14" t="s">
        <v>26</v>
      </c>
      <c r="D315" s="14" t="s">
        <v>19</v>
      </c>
      <c r="E315" s="15">
        <v>720466</v>
      </c>
      <c r="F315" s="15">
        <v>307702</v>
      </c>
      <c r="G315" s="15">
        <v>343724</v>
      </c>
      <c r="H315" s="15">
        <v>29639</v>
      </c>
      <c r="I315" s="15">
        <v>9854</v>
      </c>
      <c r="J315" s="15">
        <v>6288</v>
      </c>
      <c r="K315" s="15">
        <v>14483</v>
      </c>
      <c r="L315" s="15">
        <v>7331</v>
      </c>
      <c r="M315" s="15">
        <v>1445</v>
      </c>
      <c r="N315" s="16">
        <f>E315</f>
        <v>720466</v>
      </c>
      <c r="O315" s="17">
        <f>F315/$E315</f>
        <v>0.42708746838851519</v>
      </c>
      <c r="P315" s="17">
        <f t="shared" ref="P315:V315" si="12">G315/$E315</f>
        <v>0.47708566400079949</v>
      </c>
      <c r="Q315" s="17">
        <f t="shared" si="12"/>
        <v>4.1138651928057671E-2</v>
      </c>
      <c r="R315" s="17">
        <f t="shared" si="12"/>
        <v>1.367725888522151E-2</v>
      </c>
      <c r="S315" s="17">
        <f t="shared" si="12"/>
        <v>8.7276845819233666E-3</v>
      </c>
      <c r="T315" s="17">
        <f t="shared" si="12"/>
        <v>2.0102267143765284E-2</v>
      </c>
      <c r="U315" s="17">
        <f t="shared" si="12"/>
        <v>1.0175358726157793E-2</v>
      </c>
      <c r="V315" s="17">
        <f t="shared" si="12"/>
        <v>2.0056463455596792E-3</v>
      </c>
    </row>
    <row r="316" spans="1:22" hidden="1" x14ac:dyDescent="0.3">
      <c r="A316" s="10" t="s">
        <v>32</v>
      </c>
      <c r="B316" s="10" t="s">
        <v>27</v>
      </c>
      <c r="C316" s="10" t="s">
        <v>16</v>
      </c>
      <c r="D316" s="10" t="s">
        <v>17</v>
      </c>
      <c r="E316" s="11">
        <v>119946</v>
      </c>
      <c r="F316" s="11">
        <v>26925</v>
      </c>
      <c r="G316" s="11">
        <v>74533</v>
      </c>
      <c r="H316" s="11">
        <v>16341</v>
      </c>
      <c r="I316" s="11">
        <v>1021</v>
      </c>
      <c r="J316" s="11">
        <v>344</v>
      </c>
      <c r="K316" s="11">
        <v>459</v>
      </c>
      <c r="L316" s="11">
        <v>233</v>
      </c>
      <c r="M316" s="11">
        <v>90</v>
      </c>
      <c r="O316"/>
      <c r="P316"/>
      <c r="Q316"/>
      <c r="R316"/>
      <c r="S316"/>
      <c r="T316"/>
      <c r="U316"/>
      <c r="V316"/>
    </row>
    <row r="317" spans="1:22" hidden="1" x14ac:dyDescent="0.3">
      <c r="A317" s="10" t="s">
        <v>32</v>
      </c>
      <c r="B317" s="10" t="s">
        <v>27</v>
      </c>
      <c r="C317" s="10" t="s">
        <v>16</v>
      </c>
      <c r="D317" s="10" t="s">
        <v>18</v>
      </c>
      <c r="E317" s="11">
        <v>144673</v>
      </c>
      <c r="F317" s="11">
        <v>45261</v>
      </c>
      <c r="G317" s="11">
        <v>92599</v>
      </c>
      <c r="H317" s="11">
        <v>4286</v>
      </c>
      <c r="I317" s="11">
        <v>681</v>
      </c>
      <c r="J317" s="11">
        <v>426</v>
      </c>
      <c r="K317" s="11">
        <v>832</v>
      </c>
      <c r="L317" s="11">
        <v>509</v>
      </c>
      <c r="M317" s="11">
        <v>79</v>
      </c>
      <c r="O317"/>
      <c r="P317"/>
      <c r="Q317"/>
      <c r="R317"/>
      <c r="S317"/>
      <c r="T317"/>
      <c r="U317"/>
      <c r="V317"/>
    </row>
    <row r="318" spans="1:22" hidden="1" x14ac:dyDescent="0.3">
      <c r="A318" s="12" t="s">
        <v>32</v>
      </c>
      <c r="B318" s="12" t="s">
        <v>27</v>
      </c>
      <c r="C318" s="12" t="s">
        <v>16</v>
      </c>
      <c r="D318" s="12" t="s">
        <v>19</v>
      </c>
      <c r="E318" s="13">
        <v>264619</v>
      </c>
      <c r="F318" s="13">
        <v>72186</v>
      </c>
      <c r="G318" s="13">
        <v>167132</v>
      </c>
      <c r="H318" s="13">
        <v>20627</v>
      </c>
      <c r="I318" s="13">
        <v>1702</v>
      </c>
      <c r="J318" s="13">
        <v>770</v>
      </c>
      <c r="K318" s="13">
        <v>1291</v>
      </c>
      <c r="L318" s="13">
        <v>742</v>
      </c>
      <c r="M318" s="13">
        <v>169</v>
      </c>
      <c r="O318"/>
      <c r="P318"/>
      <c r="Q318"/>
      <c r="R318"/>
      <c r="S318"/>
      <c r="T318"/>
      <c r="U318"/>
      <c r="V318"/>
    </row>
    <row r="319" spans="1:22" hidden="1" x14ac:dyDescent="0.3">
      <c r="A319" s="10" t="s">
        <v>32</v>
      </c>
      <c r="B319" s="10" t="s">
        <v>27</v>
      </c>
      <c r="C319" s="10" t="s">
        <v>20</v>
      </c>
      <c r="D319" s="10" t="s">
        <v>17</v>
      </c>
      <c r="E319" s="11">
        <v>351872</v>
      </c>
      <c r="F319" s="11">
        <v>73512</v>
      </c>
      <c r="G319" s="11">
        <v>219160</v>
      </c>
      <c r="H319" s="11">
        <v>51766</v>
      </c>
      <c r="I319" s="11">
        <v>3204</v>
      </c>
      <c r="J319" s="11">
        <v>1134</v>
      </c>
      <c r="K319" s="11">
        <v>1883</v>
      </c>
      <c r="L319" s="11">
        <v>995</v>
      </c>
      <c r="M319" s="11">
        <v>218</v>
      </c>
      <c r="O319"/>
      <c r="P319"/>
      <c r="Q319"/>
      <c r="R319"/>
      <c r="S319"/>
      <c r="T319"/>
      <c r="U319"/>
      <c r="V319"/>
    </row>
    <row r="320" spans="1:22" hidden="1" x14ac:dyDescent="0.3">
      <c r="A320" s="10" t="s">
        <v>32</v>
      </c>
      <c r="B320" s="10" t="s">
        <v>27</v>
      </c>
      <c r="C320" s="10" t="s">
        <v>20</v>
      </c>
      <c r="D320" s="10" t="s">
        <v>18</v>
      </c>
      <c r="E320" s="11">
        <v>251505</v>
      </c>
      <c r="F320" s="11">
        <v>79416</v>
      </c>
      <c r="G320" s="11">
        <v>160641</v>
      </c>
      <c r="H320" s="11">
        <v>6853</v>
      </c>
      <c r="I320" s="11">
        <v>1027</v>
      </c>
      <c r="J320" s="11">
        <v>686</v>
      </c>
      <c r="K320" s="11">
        <v>1962</v>
      </c>
      <c r="L320" s="11">
        <v>819</v>
      </c>
      <c r="M320" s="11">
        <v>101</v>
      </c>
      <c r="O320"/>
      <c r="P320"/>
      <c r="Q320"/>
      <c r="R320"/>
      <c r="S320"/>
      <c r="T320"/>
      <c r="U320"/>
      <c r="V320"/>
    </row>
    <row r="321" spans="1:13" customFormat="1" hidden="1" x14ac:dyDescent="0.3">
      <c r="A321" s="12" t="s">
        <v>32</v>
      </c>
      <c r="B321" s="12" t="s">
        <v>27</v>
      </c>
      <c r="C321" s="12" t="s">
        <v>20</v>
      </c>
      <c r="D321" s="12" t="s">
        <v>19</v>
      </c>
      <c r="E321" s="13">
        <v>603377</v>
      </c>
      <c r="F321" s="13">
        <v>152928</v>
      </c>
      <c r="G321" s="13">
        <v>379801</v>
      </c>
      <c r="H321" s="13">
        <v>58619</v>
      </c>
      <c r="I321" s="13">
        <v>4231</v>
      </c>
      <c r="J321" s="13">
        <v>1820</v>
      </c>
      <c r="K321" s="13">
        <v>3845</v>
      </c>
      <c r="L321" s="13">
        <v>1814</v>
      </c>
      <c r="M321" s="13">
        <v>319</v>
      </c>
    </row>
    <row r="322" spans="1:13" customFormat="1" hidden="1" x14ac:dyDescent="0.3">
      <c r="A322" s="10" t="s">
        <v>32</v>
      </c>
      <c r="B322" s="10" t="s">
        <v>27</v>
      </c>
      <c r="C322" s="10" t="s">
        <v>21</v>
      </c>
      <c r="D322" s="10" t="s">
        <v>17</v>
      </c>
      <c r="E322" s="11">
        <v>35890</v>
      </c>
      <c r="F322" s="11">
        <v>8781</v>
      </c>
      <c r="G322" s="11">
        <v>23470</v>
      </c>
      <c r="H322" s="11">
        <v>3274</v>
      </c>
      <c r="I322" s="11">
        <v>235</v>
      </c>
      <c r="J322" s="11">
        <v>69</v>
      </c>
      <c r="K322" s="11">
        <v>50</v>
      </c>
      <c r="L322" s="11">
        <v>10</v>
      </c>
      <c r="M322" s="11">
        <v>1</v>
      </c>
    </row>
    <row r="323" spans="1:13" customFormat="1" hidden="1" x14ac:dyDescent="0.3">
      <c r="A323" s="10" t="s">
        <v>32</v>
      </c>
      <c r="B323" s="10" t="s">
        <v>27</v>
      </c>
      <c r="C323" s="10" t="s">
        <v>21</v>
      </c>
      <c r="D323" s="10" t="s">
        <v>18</v>
      </c>
      <c r="E323" s="11">
        <v>50351</v>
      </c>
      <c r="F323" s="11">
        <v>19882</v>
      </c>
      <c r="G323" s="11">
        <v>28848</v>
      </c>
      <c r="H323" s="11">
        <v>947</v>
      </c>
      <c r="I323" s="11">
        <v>239</v>
      </c>
      <c r="J323" s="11">
        <v>129</v>
      </c>
      <c r="K323" s="11">
        <v>241</v>
      </c>
      <c r="L323" s="11">
        <v>61</v>
      </c>
      <c r="M323" s="11">
        <v>4</v>
      </c>
    </row>
    <row r="324" spans="1:13" customFormat="1" hidden="1" x14ac:dyDescent="0.3">
      <c r="A324" s="12" t="s">
        <v>32</v>
      </c>
      <c r="B324" s="12" t="s">
        <v>27</v>
      </c>
      <c r="C324" s="12" t="s">
        <v>21</v>
      </c>
      <c r="D324" s="12" t="s">
        <v>19</v>
      </c>
      <c r="E324" s="13">
        <v>86241</v>
      </c>
      <c r="F324" s="13">
        <v>28663</v>
      </c>
      <c r="G324" s="13">
        <v>52318</v>
      </c>
      <c r="H324" s="13">
        <v>4221</v>
      </c>
      <c r="I324" s="13">
        <v>474</v>
      </c>
      <c r="J324" s="13">
        <v>198</v>
      </c>
      <c r="K324" s="13">
        <v>291</v>
      </c>
      <c r="L324" s="13">
        <v>71</v>
      </c>
      <c r="M324" s="13">
        <v>5</v>
      </c>
    </row>
    <row r="325" spans="1:13" customFormat="1" hidden="1" x14ac:dyDescent="0.3">
      <c r="A325" s="10" t="s">
        <v>32</v>
      </c>
      <c r="B325" s="10" t="s">
        <v>27</v>
      </c>
      <c r="C325" s="10" t="s">
        <v>22</v>
      </c>
      <c r="D325" s="10" t="s">
        <v>17</v>
      </c>
      <c r="E325" s="11">
        <v>467028</v>
      </c>
      <c r="F325" s="11">
        <v>116550</v>
      </c>
      <c r="G325" s="11">
        <v>302118</v>
      </c>
      <c r="H325" s="11">
        <v>42822</v>
      </c>
      <c r="I325" s="11">
        <v>2702</v>
      </c>
      <c r="J325" s="11">
        <v>1170</v>
      </c>
      <c r="K325" s="11">
        <v>1278</v>
      </c>
      <c r="L325" s="11">
        <v>350</v>
      </c>
      <c r="M325" s="11">
        <v>38</v>
      </c>
    </row>
    <row r="326" spans="1:13" customFormat="1" hidden="1" x14ac:dyDescent="0.3">
      <c r="A326" s="10" t="s">
        <v>32</v>
      </c>
      <c r="B326" s="10" t="s">
        <v>27</v>
      </c>
      <c r="C326" s="10" t="s">
        <v>22</v>
      </c>
      <c r="D326" s="10" t="s">
        <v>18</v>
      </c>
      <c r="E326" s="11">
        <v>95478</v>
      </c>
      <c r="F326" s="11">
        <v>36046</v>
      </c>
      <c r="G326" s="11">
        <v>57380</v>
      </c>
      <c r="H326" s="11">
        <v>1464</v>
      </c>
      <c r="I326" s="11">
        <v>183</v>
      </c>
      <c r="J326" s="11">
        <v>115</v>
      </c>
      <c r="K326" s="11">
        <v>215</v>
      </c>
      <c r="L326" s="11">
        <v>59</v>
      </c>
      <c r="M326" s="11">
        <v>16</v>
      </c>
    </row>
    <row r="327" spans="1:13" customFormat="1" hidden="1" x14ac:dyDescent="0.3">
      <c r="A327" s="12" t="s">
        <v>32</v>
      </c>
      <c r="B327" s="12" t="s">
        <v>27</v>
      </c>
      <c r="C327" s="12" t="s">
        <v>22</v>
      </c>
      <c r="D327" s="12" t="s">
        <v>19</v>
      </c>
      <c r="E327" s="13">
        <v>562506</v>
      </c>
      <c r="F327" s="13">
        <v>152596</v>
      </c>
      <c r="G327" s="13">
        <v>359498</v>
      </c>
      <c r="H327" s="13">
        <v>44286</v>
      </c>
      <c r="I327" s="13">
        <v>2885</v>
      </c>
      <c r="J327" s="13">
        <v>1285</v>
      </c>
      <c r="K327" s="13">
        <v>1493</v>
      </c>
      <c r="L327" s="13">
        <v>409</v>
      </c>
      <c r="M327" s="13">
        <v>54</v>
      </c>
    </row>
    <row r="328" spans="1:13" customFormat="1" hidden="1" x14ac:dyDescent="0.3">
      <c r="A328" s="10" t="s">
        <v>32</v>
      </c>
      <c r="B328" s="10" t="s">
        <v>27</v>
      </c>
      <c r="C328" s="10" t="s">
        <v>23</v>
      </c>
      <c r="D328" s="10" t="s">
        <v>17</v>
      </c>
      <c r="E328" s="11">
        <v>142586</v>
      </c>
      <c r="F328" s="11">
        <v>35386</v>
      </c>
      <c r="G328" s="11">
        <v>91720</v>
      </c>
      <c r="H328" s="11">
        <v>13452</v>
      </c>
      <c r="I328" s="11">
        <v>988</v>
      </c>
      <c r="J328" s="11">
        <v>343</v>
      </c>
      <c r="K328" s="11">
        <v>391</v>
      </c>
      <c r="L328" s="11">
        <v>242</v>
      </c>
      <c r="M328" s="11">
        <v>64</v>
      </c>
    </row>
    <row r="329" spans="1:13" customFormat="1" hidden="1" x14ac:dyDescent="0.3">
      <c r="A329" s="10" t="s">
        <v>32</v>
      </c>
      <c r="B329" s="10" t="s">
        <v>27</v>
      </c>
      <c r="C329" s="10" t="s">
        <v>23</v>
      </c>
      <c r="D329" s="10" t="s">
        <v>18</v>
      </c>
      <c r="E329" s="11">
        <v>112565</v>
      </c>
      <c r="F329" s="11">
        <v>39551</v>
      </c>
      <c r="G329" s="11">
        <v>69908</v>
      </c>
      <c r="H329" s="11">
        <v>2196</v>
      </c>
      <c r="I329" s="11">
        <v>319</v>
      </c>
      <c r="J329" s="11">
        <v>152</v>
      </c>
      <c r="K329" s="11">
        <v>261</v>
      </c>
      <c r="L329" s="11">
        <v>154</v>
      </c>
      <c r="M329" s="11">
        <v>24</v>
      </c>
    </row>
    <row r="330" spans="1:13" customFormat="1" hidden="1" x14ac:dyDescent="0.3">
      <c r="A330" s="12" t="s">
        <v>32</v>
      </c>
      <c r="B330" s="12" t="s">
        <v>27</v>
      </c>
      <c r="C330" s="12" t="s">
        <v>23</v>
      </c>
      <c r="D330" s="12" t="s">
        <v>19</v>
      </c>
      <c r="E330" s="13">
        <v>255151</v>
      </c>
      <c r="F330" s="13">
        <v>74937</v>
      </c>
      <c r="G330" s="13">
        <v>161628</v>
      </c>
      <c r="H330" s="13">
        <v>15648</v>
      </c>
      <c r="I330" s="13">
        <v>1307</v>
      </c>
      <c r="J330" s="13">
        <v>495</v>
      </c>
      <c r="K330" s="13">
        <v>652</v>
      </c>
      <c r="L330" s="13">
        <v>396</v>
      </c>
      <c r="M330" s="13">
        <v>88</v>
      </c>
    </row>
    <row r="331" spans="1:13" customFormat="1" hidden="1" x14ac:dyDescent="0.3">
      <c r="A331" s="10" t="s">
        <v>32</v>
      </c>
      <c r="B331" s="10" t="s">
        <v>27</v>
      </c>
      <c r="C331" s="10" t="s">
        <v>24</v>
      </c>
      <c r="D331" s="10" t="s">
        <v>17</v>
      </c>
      <c r="E331" s="11">
        <v>45403</v>
      </c>
      <c r="F331" s="11">
        <v>11675</v>
      </c>
      <c r="G331" s="11">
        <v>28625</v>
      </c>
      <c r="H331" s="11">
        <v>4009</v>
      </c>
      <c r="I331" s="11">
        <v>670</v>
      </c>
      <c r="J331" s="11">
        <v>212</v>
      </c>
      <c r="K331" s="11">
        <v>157</v>
      </c>
      <c r="L331" s="11">
        <v>43</v>
      </c>
      <c r="M331" s="11">
        <v>12</v>
      </c>
    </row>
    <row r="332" spans="1:13" customFormat="1" hidden="1" x14ac:dyDescent="0.3">
      <c r="A332" s="10" t="s">
        <v>32</v>
      </c>
      <c r="B332" s="10" t="s">
        <v>27</v>
      </c>
      <c r="C332" s="10" t="s">
        <v>24</v>
      </c>
      <c r="D332" s="10" t="s">
        <v>18</v>
      </c>
      <c r="E332" s="11">
        <v>72734</v>
      </c>
      <c r="F332" s="11">
        <v>28067</v>
      </c>
      <c r="G332" s="11">
        <v>39935</v>
      </c>
      <c r="H332" s="11">
        <v>3350</v>
      </c>
      <c r="I332" s="11">
        <v>799</v>
      </c>
      <c r="J332" s="11">
        <v>286</v>
      </c>
      <c r="K332" s="11">
        <v>241</v>
      </c>
      <c r="L332" s="11">
        <v>48</v>
      </c>
      <c r="M332" s="11">
        <v>8</v>
      </c>
    </row>
    <row r="333" spans="1:13" customFormat="1" hidden="1" x14ac:dyDescent="0.3">
      <c r="A333" s="12" t="s">
        <v>32</v>
      </c>
      <c r="B333" s="12" t="s">
        <v>27</v>
      </c>
      <c r="C333" s="12" t="s">
        <v>24</v>
      </c>
      <c r="D333" s="12" t="s">
        <v>19</v>
      </c>
      <c r="E333" s="13">
        <v>118137</v>
      </c>
      <c r="F333" s="13">
        <v>39742</v>
      </c>
      <c r="G333" s="13">
        <v>68560</v>
      </c>
      <c r="H333" s="13">
        <v>7359</v>
      </c>
      <c r="I333" s="13">
        <v>1469</v>
      </c>
      <c r="J333" s="13">
        <v>498</v>
      </c>
      <c r="K333" s="13">
        <v>398</v>
      </c>
      <c r="L333" s="13">
        <v>91</v>
      </c>
      <c r="M333" s="13">
        <v>20</v>
      </c>
    </row>
    <row r="334" spans="1:13" customFormat="1" hidden="1" x14ac:dyDescent="0.3">
      <c r="A334" s="10" t="s">
        <v>32</v>
      </c>
      <c r="B334" s="10" t="s">
        <v>27</v>
      </c>
      <c r="C334" s="10" t="s">
        <v>25</v>
      </c>
      <c r="D334" s="10" t="s">
        <v>17</v>
      </c>
      <c r="E334" s="11">
        <v>102145</v>
      </c>
      <c r="F334" s="11">
        <v>25604</v>
      </c>
      <c r="G334" s="11">
        <v>65491</v>
      </c>
      <c r="H334" s="11">
        <v>9592</v>
      </c>
      <c r="I334" s="11">
        <v>619</v>
      </c>
      <c r="J334" s="11">
        <v>261</v>
      </c>
      <c r="K334" s="11">
        <v>385</v>
      </c>
      <c r="L334" s="11">
        <v>146</v>
      </c>
      <c r="M334" s="11">
        <v>47</v>
      </c>
    </row>
    <row r="335" spans="1:13" customFormat="1" hidden="1" x14ac:dyDescent="0.3">
      <c r="A335" s="10" t="s">
        <v>32</v>
      </c>
      <c r="B335" s="10" t="s">
        <v>27</v>
      </c>
      <c r="C335" s="10" t="s">
        <v>25</v>
      </c>
      <c r="D335" s="10" t="s">
        <v>18</v>
      </c>
      <c r="E335" s="11">
        <v>121117</v>
      </c>
      <c r="F335" s="11">
        <v>41042</v>
      </c>
      <c r="G335" s="11">
        <v>75215</v>
      </c>
      <c r="H335" s="11">
        <v>3133</v>
      </c>
      <c r="I335" s="11">
        <v>515</v>
      </c>
      <c r="J335" s="11">
        <v>349</v>
      </c>
      <c r="K335" s="11">
        <v>608</v>
      </c>
      <c r="L335" s="11">
        <v>221</v>
      </c>
      <c r="M335" s="11">
        <v>34</v>
      </c>
    </row>
    <row r="336" spans="1:13" customFormat="1" hidden="1" x14ac:dyDescent="0.3">
      <c r="A336" s="12" t="s">
        <v>32</v>
      </c>
      <c r="B336" s="12" t="s">
        <v>27</v>
      </c>
      <c r="C336" s="12" t="s">
        <v>25</v>
      </c>
      <c r="D336" s="12" t="s">
        <v>19</v>
      </c>
      <c r="E336" s="13">
        <v>223262</v>
      </c>
      <c r="F336" s="13">
        <v>66646</v>
      </c>
      <c r="G336" s="13">
        <v>140706</v>
      </c>
      <c r="H336" s="13">
        <v>12725</v>
      </c>
      <c r="I336" s="13">
        <v>1134</v>
      </c>
      <c r="J336" s="13">
        <v>610</v>
      </c>
      <c r="K336" s="13">
        <v>993</v>
      </c>
      <c r="L336" s="13">
        <v>367</v>
      </c>
      <c r="M336" s="13">
        <v>81</v>
      </c>
    </row>
    <row r="337" spans="1:22" hidden="1" x14ac:dyDescent="0.3">
      <c r="A337" s="10" t="s">
        <v>32</v>
      </c>
      <c r="B337" s="10" t="s">
        <v>27</v>
      </c>
      <c r="C337" s="10" t="s">
        <v>26</v>
      </c>
      <c r="D337" s="10" t="s">
        <v>17</v>
      </c>
      <c r="E337" s="11">
        <v>1264870</v>
      </c>
      <c r="F337" s="11">
        <v>298433</v>
      </c>
      <c r="G337" s="11">
        <v>805117</v>
      </c>
      <c r="H337" s="11">
        <v>141256</v>
      </c>
      <c r="I337" s="11">
        <v>9439</v>
      </c>
      <c r="J337" s="11">
        <v>3533</v>
      </c>
      <c r="K337" s="11">
        <v>4603</v>
      </c>
      <c r="L337" s="11">
        <v>2019</v>
      </c>
      <c r="M337" s="11">
        <v>470</v>
      </c>
      <c r="O337"/>
      <c r="P337"/>
      <c r="Q337"/>
      <c r="R337"/>
      <c r="S337"/>
      <c r="T337"/>
      <c r="U337"/>
      <c r="V337"/>
    </row>
    <row r="338" spans="1:22" hidden="1" x14ac:dyDescent="0.3">
      <c r="A338" s="10" t="s">
        <v>32</v>
      </c>
      <c r="B338" s="10" t="s">
        <v>27</v>
      </c>
      <c r="C338" s="10" t="s">
        <v>26</v>
      </c>
      <c r="D338" s="10" t="s">
        <v>18</v>
      </c>
      <c r="E338" s="11">
        <v>848423</v>
      </c>
      <c r="F338" s="11">
        <v>289265</v>
      </c>
      <c r="G338" s="11">
        <v>524526</v>
      </c>
      <c r="H338" s="11">
        <v>22229</v>
      </c>
      <c r="I338" s="11">
        <v>3763</v>
      </c>
      <c r="J338" s="11">
        <v>2143</v>
      </c>
      <c r="K338" s="11">
        <v>4360</v>
      </c>
      <c r="L338" s="11">
        <v>1871</v>
      </c>
      <c r="M338" s="11">
        <v>266</v>
      </c>
      <c r="O338"/>
      <c r="P338"/>
      <c r="Q338"/>
      <c r="R338"/>
      <c r="S338"/>
      <c r="T338"/>
      <c r="U338"/>
      <c r="V338"/>
    </row>
    <row r="339" spans="1:22" x14ac:dyDescent="0.3">
      <c r="A339" s="14" t="s">
        <v>32</v>
      </c>
      <c r="B339" s="14" t="s">
        <v>27</v>
      </c>
      <c r="C339" s="14" t="s">
        <v>26</v>
      </c>
      <c r="D339" s="14" t="s">
        <v>19</v>
      </c>
      <c r="E339" s="15">
        <v>2113293</v>
      </c>
      <c r="F339" s="15">
        <v>587698</v>
      </c>
      <c r="G339" s="15">
        <v>1329643</v>
      </c>
      <c r="H339" s="15">
        <v>163485</v>
      </c>
      <c r="I339" s="15">
        <v>13202</v>
      </c>
      <c r="J339" s="15">
        <v>5676</v>
      </c>
      <c r="K339" s="15">
        <v>8963</v>
      </c>
      <c r="L339" s="15">
        <v>3890</v>
      </c>
      <c r="M339" s="15">
        <v>736</v>
      </c>
      <c r="N339" s="16">
        <f>E339</f>
        <v>2113293</v>
      </c>
      <c r="O339" s="17">
        <f>F339/$E339</f>
        <v>0.27809584378503122</v>
      </c>
      <c r="P339" s="17">
        <f t="shared" ref="P339:V339" si="13">G339/$E339</f>
        <v>0.62918062000867836</v>
      </c>
      <c r="Q339" s="17">
        <f t="shared" si="13"/>
        <v>7.7360309242495012E-2</v>
      </c>
      <c r="R339" s="17">
        <f t="shared" si="13"/>
        <v>6.2471223819886785E-3</v>
      </c>
      <c r="S339" s="17">
        <f t="shared" si="13"/>
        <v>2.6858556764253702E-3</v>
      </c>
      <c r="T339" s="17">
        <f t="shared" si="13"/>
        <v>4.2412481373855877E-3</v>
      </c>
      <c r="U339" s="17">
        <f t="shared" si="13"/>
        <v>1.8407291369440962E-3</v>
      </c>
      <c r="V339" s="17">
        <f t="shared" si="13"/>
        <v>3.4827163105163362E-4</v>
      </c>
    </row>
    <row r="340" spans="1:22" hidden="1" x14ac:dyDescent="0.3">
      <c r="A340" s="10" t="s">
        <v>32</v>
      </c>
      <c r="B340" s="10" t="s">
        <v>28</v>
      </c>
      <c r="C340" s="10" t="s">
        <v>16</v>
      </c>
      <c r="D340" s="10" t="s">
        <v>17</v>
      </c>
      <c r="E340" s="11">
        <v>21168</v>
      </c>
      <c r="F340" s="11">
        <v>2</v>
      </c>
      <c r="G340" s="11">
        <v>1019</v>
      </c>
      <c r="H340" s="11">
        <v>6061</v>
      </c>
      <c r="I340" s="11">
        <v>4443</v>
      </c>
      <c r="J340" s="11">
        <v>2708</v>
      </c>
      <c r="K340" s="11">
        <v>4093</v>
      </c>
      <c r="L340" s="11">
        <v>2219</v>
      </c>
      <c r="M340" s="11">
        <v>623</v>
      </c>
      <c r="O340"/>
      <c r="P340"/>
      <c r="Q340"/>
      <c r="R340"/>
      <c r="S340"/>
      <c r="T340"/>
      <c r="U340"/>
      <c r="V340"/>
    </row>
    <row r="341" spans="1:22" hidden="1" x14ac:dyDescent="0.3">
      <c r="A341" s="10" t="s">
        <v>32</v>
      </c>
      <c r="B341" s="10" t="s">
        <v>28</v>
      </c>
      <c r="C341" s="10" t="s">
        <v>16</v>
      </c>
      <c r="D341" s="10" t="s">
        <v>18</v>
      </c>
      <c r="E341" s="11">
        <v>26295</v>
      </c>
      <c r="F341" s="11">
        <v>1</v>
      </c>
      <c r="G341" s="11">
        <v>3871</v>
      </c>
      <c r="H341" s="11">
        <v>6349</v>
      </c>
      <c r="I341" s="11">
        <v>4013</v>
      </c>
      <c r="J341" s="11">
        <v>2780</v>
      </c>
      <c r="K341" s="11">
        <v>6027</v>
      </c>
      <c r="L341" s="11">
        <v>2785</v>
      </c>
      <c r="M341" s="11">
        <v>469</v>
      </c>
      <c r="O341"/>
      <c r="P341"/>
      <c r="Q341"/>
      <c r="R341"/>
      <c r="S341"/>
      <c r="T341"/>
      <c r="U341"/>
      <c r="V341"/>
    </row>
    <row r="342" spans="1:22" hidden="1" x14ac:dyDescent="0.3">
      <c r="A342" s="12" t="s">
        <v>32</v>
      </c>
      <c r="B342" s="12" t="s">
        <v>28</v>
      </c>
      <c r="C342" s="12" t="s">
        <v>16</v>
      </c>
      <c r="D342" s="12" t="s">
        <v>19</v>
      </c>
      <c r="E342" s="13">
        <v>47463</v>
      </c>
      <c r="F342" s="13">
        <v>3</v>
      </c>
      <c r="G342" s="13">
        <v>4890</v>
      </c>
      <c r="H342" s="13">
        <v>12410</v>
      </c>
      <c r="I342" s="13">
        <v>8456</v>
      </c>
      <c r="J342" s="13">
        <v>5488</v>
      </c>
      <c r="K342" s="13">
        <v>10120</v>
      </c>
      <c r="L342" s="13">
        <v>5004</v>
      </c>
      <c r="M342" s="13">
        <v>1092</v>
      </c>
      <c r="O342"/>
      <c r="P342"/>
      <c r="Q342"/>
      <c r="R342"/>
      <c r="S342"/>
      <c r="T342"/>
      <c r="U342"/>
      <c r="V342"/>
    </row>
    <row r="343" spans="1:22" hidden="1" x14ac:dyDescent="0.3">
      <c r="A343" s="10" t="s">
        <v>32</v>
      </c>
      <c r="B343" s="10" t="s">
        <v>28</v>
      </c>
      <c r="C343" s="10" t="s">
        <v>20</v>
      </c>
      <c r="D343" s="10" t="s">
        <v>17</v>
      </c>
      <c r="E343" s="11">
        <v>49328</v>
      </c>
      <c r="F343" s="11">
        <v>0</v>
      </c>
      <c r="G343" s="11">
        <v>1994</v>
      </c>
      <c r="H343" s="11">
        <v>10832</v>
      </c>
      <c r="I343" s="11">
        <v>9635</v>
      </c>
      <c r="J343" s="11">
        <v>7804</v>
      </c>
      <c r="K343" s="11">
        <v>12321</v>
      </c>
      <c r="L343" s="11">
        <v>6070</v>
      </c>
      <c r="M343" s="11">
        <v>672</v>
      </c>
      <c r="O343"/>
      <c r="P343"/>
      <c r="Q343"/>
      <c r="R343"/>
      <c r="S343"/>
      <c r="T343"/>
      <c r="U343"/>
      <c r="V343"/>
    </row>
    <row r="344" spans="1:22" hidden="1" x14ac:dyDescent="0.3">
      <c r="A344" s="10" t="s">
        <v>32</v>
      </c>
      <c r="B344" s="10" t="s">
        <v>28</v>
      </c>
      <c r="C344" s="10" t="s">
        <v>20</v>
      </c>
      <c r="D344" s="10" t="s">
        <v>18</v>
      </c>
      <c r="E344" s="11">
        <v>37345</v>
      </c>
      <c r="F344" s="11">
        <v>3</v>
      </c>
      <c r="G344" s="11">
        <v>5520</v>
      </c>
      <c r="H344" s="11">
        <v>10618</v>
      </c>
      <c r="I344" s="11">
        <v>6464</v>
      </c>
      <c r="J344" s="11">
        <v>4042</v>
      </c>
      <c r="K344" s="11">
        <v>7537</v>
      </c>
      <c r="L344" s="11">
        <v>2856</v>
      </c>
      <c r="M344" s="11">
        <v>305</v>
      </c>
      <c r="O344"/>
      <c r="P344"/>
      <c r="Q344"/>
      <c r="R344"/>
      <c r="S344"/>
      <c r="T344"/>
      <c r="U344"/>
      <c r="V344"/>
    </row>
    <row r="345" spans="1:22" hidden="1" x14ac:dyDescent="0.3">
      <c r="A345" s="12" t="s">
        <v>32</v>
      </c>
      <c r="B345" s="12" t="s">
        <v>28</v>
      </c>
      <c r="C345" s="12" t="s">
        <v>20</v>
      </c>
      <c r="D345" s="12" t="s">
        <v>19</v>
      </c>
      <c r="E345" s="13">
        <v>86673</v>
      </c>
      <c r="F345" s="13">
        <v>3</v>
      </c>
      <c r="G345" s="13">
        <v>7514</v>
      </c>
      <c r="H345" s="13">
        <v>21450</v>
      </c>
      <c r="I345" s="13">
        <v>16099</v>
      </c>
      <c r="J345" s="13">
        <v>11846</v>
      </c>
      <c r="K345" s="13">
        <v>19858</v>
      </c>
      <c r="L345" s="13">
        <v>8926</v>
      </c>
      <c r="M345" s="13">
        <v>977</v>
      </c>
      <c r="O345"/>
      <c r="P345"/>
      <c r="Q345"/>
      <c r="R345"/>
      <c r="S345"/>
      <c r="T345"/>
      <c r="U345"/>
      <c r="V345"/>
    </row>
    <row r="346" spans="1:22" hidden="1" x14ac:dyDescent="0.3">
      <c r="A346" s="10" t="s">
        <v>32</v>
      </c>
      <c r="B346" s="10" t="s">
        <v>28</v>
      </c>
      <c r="C346" s="10" t="s">
        <v>21</v>
      </c>
      <c r="D346" s="10" t="s">
        <v>17</v>
      </c>
      <c r="E346" s="11">
        <v>15055</v>
      </c>
      <c r="F346" s="11">
        <v>0</v>
      </c>
      <c r="G346" s="11">
        <v>1191</v>
      </c>
      <c r="H346" s="11">
        <v>5368</v>
      </c>
      <c r="I346" s="11">
        <v>3673</v>
      </c>
      <c r="J346" s="11">
        <v>2097</v>
      </c>
      <c r="K346" s="11">
        <v>2017</v>
      </c>
      <c r="L346" s="11">
        <v>641</v>
      </c>
      <c r="M346" s="11">
        <v>68</v>
      </c>
      <c r="O346"/>
      <c r="P346"/>
      <c r="Q346"/>
      <c r="R346"/>
      <c r="S346"/>
      <c r="T346"/>
      <c r="U346"/>
      <c r="V346"/>
    </row>
    <row r="347" spans="1:22" hidden="1" x14ac:dyDescent="0.3">
      <c r="A347" s="10" t="s">
        <v>32</v>
      </c>
      <c r="B347" s="10" t="s">
        <v>28</v>
      </c>
      <c r="C347" s="10" t="s">
        <v>21</v>
      </c>
      <c r="D347" s="10" t="s">
        <v>18</v>
      </c>
      <c r="E347" s="11">
        <v>41194</v>
      </c>
      <c r="F347" s="11">
        <v>3</v>
      </c>
      <c r="G347" s="11">
        <v>5376</v>
      </c>
      <c r="H347" s="11">
        <v>12055</v>
      </c>
      <c r="I347" s="11">
        <v>8634</v>
      </c>
      <c r="J347" s="11">
        <v>5389</v>
      </c>
      <c r="K347" s="11">
        <v>7762</v>
      </c>
      <c r="L347" s="11">
        <v>1893</v>
      </c>
      <c r="M347" s="11">
        <v>82</v>
      </c>
      <c r="O347"/>
      <c r="P347"/>
      <c r="Q347"/>
      <c r="R347"/>
      <c r="S347"/>
      <c r="T347"/>
      <c r="U347"/>
      <c r="V347"/>
    </row>
    <row r="348" spans="1:22" hidden="1" x14ac:dyDescent="0.3">
      <c r="A348" s="12" t="s">
        <v>32</v>
      </c>
      <c r="B348" s="12" t="s">
        <v>28</v>
      </c>
      <c r="C348" s="12" t="s">
        <v>21</v>
      </c>
      <c r="D348" s="12" t="s">
        <v>19</v>
      </c>
      <c r="E348" s="13">
        <v>56249</v>
      </c>
      <c r="F348" s="13">
        <v>3</v>
      </c>
      <c r="G348" s="13">
        <v>6567</v>
      </c>
      <c r="H348" s="13">
        <v>17423</v>
      </c>
      <c r="I348" s="13">
        <v>12307</v>
      </c>
      <c r="J348" s="13">
        <v>7486</v>
      </c>
      <c r="K348" s="13">
        <v>9779</v>
      </c>
      <c r="L348" s="13">
        <v>2534</v>
      </c>
      <c r="M348" s="13">
        <v>150</v>
      </c>
      <c r="O348"/>
      <c r="P348"/>
      <c r="Q348"/>
      <c r="R348"/>
      <c r="S348"/>
      <c r="T348"/>
      <c r="U348"/>
      <c r="V348"/>
    </row>
    <row r="349" spans="1:22" hidden="1" x14ac:dyDescent="0.3">
      <c r="A349" s="10" t="s">
        <v>32</v>
      </c>
      <c r="B349" s="10" t="s">
        <v>28</v>
      </c>
      <c r="C349" s="10" t="s">
        <v>22</v>
      </c>
      <c r="D349" s="10" t="s">
        <v>17</v>
      </c>
      <c r="E349" s="11">
        <v>44647</v>
      </c>
      <c r="F349" s="11">
        <v>4</v>
      </c>
      <c r="G349" s="11">
        <v>7162</v>
      </c>
      <c r="H349" s="11">
        <v>19942</v>
      </c>
      <c r="I349" s="11">
        <v>6367</v>
      </c>
      <c r="J349" s="11">
        <v>4014</v>
      </c>
      <c r="K349" s="11">
        <v>5398</v>
      </c>
      <c r="L349" s="11">
        <v>1644</v>
      </c>
      <c r="M349" s="11">
        <v>116</v>
      </c>
      <c r="O349"/>
      <c r="P349"/>
      <c r="Q349"/>
      <c r="R349"/>
      <c r="S349"/>
      <c r="T349"/>
      <c r="U349"/>
      <c r="V349"/>
    </row>
    <row r="350" spans="1:22" hidden="1" x14ac:dyDescent="0.3">
      <c r="A350" s="10" t="s">
        <v>32</v>
      </c>
      <c r="B350" s="10" t="s">
        <v>28</v>
      </c>
      <c r="C350" s="10" t="s">
        <v>22</v>
      </c>
      <c r="D350" s="10" t="s">
        <v>18</v>
      </c>
      <c r="E350" s="11">
        <v>9041</v>
      </c>
      <c r="F350" s="11">
        <v>0</v>
      </c>
      <c r="G350" s="11">
        <v>4035</v>
      </c>
      <c r="H350" s="11">
        <v>2921</v>
      </c>
      <c r="I350" s="11">
        <v>929</v>
      </c>
      <c r="J350" s="11">
        <v>526</v>
      </c>
      <c r="K350" s="11">
        <v>541</v>
      </c>
      <c r="L350" s="11">
        <v>84</v>
      </c>
      <c r="M350" s="11">
        <v>5</v>
      </c>
      <c r="O350"/>
      <c r="P350"/>
      <c r="Q350"/>
      <c r="R350"/>
      <c r="S350"/>
      <c r="T350"/>
      <c r="U350"/>
      <c r="V350"/>
    </row>
    <row r="351" spans="1:22" hidden="1" x14ac:dyDescent="0.3">
      <c r="A351" s="12" t="s">
        <v>32</v>
      </c>
      <c r="B351" s="12" t="s">
        <v>28</v>
      </c>
      <c r="C351" s="12" t="s">
        <v>22</v>
      </c>
      <c r="D351" s="12" t="s">
        <v>19</v>
      </c>
      <c r="E351" s="13">
        <v>53688</v>
      </c>
      <c r="F351" s="13">
        <v>4</v>
      </c>
      <c r="G351" s="13">
        <v>11197</v>
      </c>
      <c r="H351" s="13">
        <v>22863</v>
      </c>
      <c r="I351" s="13">
        <v>7296</v>
      </c>
      <c r="J351" s="13">
        <v>4540</v>
      </c>
      <c r="K351" s="13">
        <v>5939</v>
      </c>
      <c r="L351" s="13">
        <v>1728</v>
      </c>
      <c r="M351" s="13">
        <v>121</v>
      </c>
      <c r="O351"/>
      <c r="P351"/>
      <c r="Q351"/>
      <c r="R351"/>
      <c r="S351"/>
      <c r="T351"/>
      <c r="U351"/>
      <c r="V351"/>
    </row>
    <row r="352" spans="1:22" hidden="1" x14ac:dyDescent="0.3">
      <c r="A352" s="10" t="s">
        <v>32</v>
      </c>
      <c r="B352" s="10" t="s">
        <v>28</v>
      </c>
      <c r="C352" s="10" t="s">
        <v>23</v>
      </c>
      <c r="D352" s="10" t="s">
        <v>17</v>
      </c>
      <c r="E352" s="11">
        <v>15981</v>
      </c>
      <c r="F352" s="11">
        <v>1</v>
      </c>
      <c r="G352" s="11">
        <v>3008</v>
      </c>
      <c r="H352" s="11">
        <v>7867</v>
      </c>
      <c r="I352" s="11">
        <v>2260</v>
      </c>
      <c r="J352" s="11">
        <v>1044</v>
      </c>
      <c r="K352" s="11">
        <v>1180</v>
      </c>
      <c r="L352" s="11">
        <v>537</v>
      </c>
      <c r="M352" s="11">
        <v>84</v>
      </c>
      <c r="O352"/>
      <c r="P352"/>
      <c r="Q352"/>
      <c r="R352"/>
      <c r="S352"/>
      <c r="T352"/>
      <c r="U352"/>
      <c r="V352"/>
    </row>
    <row r="353" spans="1:22" hidden="1" x14ac:dyDescent="0.3">
      <c r="A353" s="10" t="s">
        <v>32</v>
      </c>
      <c r="B353" s="10" t="s">
        <v>28</v>
      </c>
      <c r="C353" s="10" t="s">
        <v>23</v>
      </c>
      <c r="D353" s="10" t="s">
        <v>18</v>
      </c>
      <c r="E353" s="11">
        <v>13297</v>
      </c>
      <c r="F353" s="11">
        <v>1</v>
      </c>
      <c r="G353" s="11">
        <v>5556</v>
      </c>
      <c r="H353" s="11">
        <v>4313</v>
      </c>
      <c r="I353" s="11">
        <v>1328</v>
      </c>
      <c r="J353" s="11">
        <v>643</v>
      </c>
      <c r="K353" s="11">
        <v>1032</v>
      </c>
      <c r="L353" s="11">
        <v>385</v>
      </c>
      <c r="M353" s="11">
        <v>39</v>
      </c>
      <c r="O353"/>
      <c r="P353"/>
      <c r="Q353"/>
      <c r="R353"/>
      <c r="S353"/>
      <c r="T353"/>
      <c r="U353"/>
      <c r="V353"/>
    </row>
    <row r="354" spans="1:22" hidden="1" x14ac:dyDescent="0.3">
      <c r="A354" s="12" t="s">
        <v>32</v>
      </c>
      <c r="B354" s="12" t="s">
        <v>28</v>
      </c>
      <c r="C354" s="12" t="s">
        <v>23</v>
      </c>
      <c r="D354" s="12" t="s">
        <v>19</v>
      </c>
      <c r="E354" s="13">
        <v>29278</v>
      </c>
      <c r="F354" s="13">
        <v>2</v>
      </c>
      <c r="G354" s="13">
        <v>8564</v>
      </c>
      <c r="H354" s="13">
        <v>12180</v>
      </c>
      <c r="I354" s="13">
        <v>3588</v>
      </c>
      <c r="J354" s="13">
        <v>1687</v>
      </c>
      <c r="K354" s="13">
        <v>2212</v>
      </c>
      <c r="L354" s="13">
        <v>922</v>
      </c>
      <c r="M354" s="13">
        <v>123</v>
      </c>
      <c r="O354"/>
      <c r="P354"/>
      <c r="Q354"/>
      <c r="R354"/>
      <c r="S354"/>
      <c r="T354"/>
      <c r="U354"/>
      <c r="V354"/>
    </row>
    <row r="355" spans="1:22" hidden="1" x14ac:dyDescent="0.3">
      <c r="A355" s="10" t="s">
        <v>32</v>
      </c>
      <c r="B355" s="10" t="s">
        <v>28</v>
      </c>
      <c r="C355" s="10" t="s">
        <v>24</v>
      </c>
      <c r="D355" s="10" t="s">
        <v>17</v>
      </c>
      <c r="E355" s="11">
        <v>16456</v>
      </c>
      <c r="F355" s="11">
        <v>112</v>
      </c>
      <c r="G355" s="11">
        <v>1775</v>
      </c>
      <c r="H355" s="11">
        <v>6653</v>
      </c>
      <c r="I355" s="11">
        <v>4550</v>
      </c>
      <c r="J355" s="11">
        <v>2050</v>
      </c>
      <c r="K355" s="11">
        <v>1036</v>
      </c>
      <c r="L355" s="11">
        <v>239</v>
      </c>
      <c r="M355" s="11">
        <v>41</v>
      </c>
      <c r="O355"/>
      <c r="P355"/>
      <c r="Q355"/>
      <c r="R355"/>
      <c r="S355"/>
      <c r="T355"/>
      <c r="U355"/>
      <c r="V355"/>
    </row>
    <row r="356" spans="1:22" hidden="1" x14ac:dyDescent="0.3">
      <c r="A356" s="10" t="s">
        <v>32</v>
      </c>
      <c r="B356" s="10" t="s">
        <v>28</v>
      </c>
      <c r="C356" s="10" t="s">
        <v>24</v>
      </c>
      <c r="D356" s="10" t="s">
        <v>18</v>
      </c>
      <c r="E356" s="11">
        <v>20187</v>
      </c>
      <c r="F356" s="11">
        <v>84</v>
      </c>
      <c r="G356" s="11">
        <v>3132</v>
      </c>
      <c r="H356" s="11">
        <v>7248</v>
      </c>
      <c r="I356" s="11">
        <v>4506</v>
      </c>
      <c r="J356" s="11">
        <v>2269</v>
      </c>
      <c r="K356" s="11">
        <v>2406</v>
      </c>
      <c r="L356" s="11">
        <v>516</v>
      </c>
      <c r="M356" s="11">
        <v>26</v>
      </c>
      <c r="O356"/>
      <c r="P356"/>
      <c r="Q356"/>
      <c r="R356"/>
      <c r="S356"/>
      <c r="T356"/>
      <c r="U356"/>
      <c r="V356"/>
    </row>
    <row r="357" spans="1:22" hidden="1" x14ac:dyDescent="0.3">
      <c r="A357" s="12" t="s">
        <v>32</v>
      </c>
      <c r="B357" s="12" t="s">
        <v>28</v>
      </c>
      <c r="C357" s="12" t="s">
        <v>24</v>
      </c>
      <c r="D357" s="12" t="s">
        <v>19</v>
      </c>
      <c r="E357" s="13">
        <v>36643</v>
      </c>
      <c r="F357" s="13">
        <v>196</v>
      </c>
      <c r="G357" s="13">
        <v>4907</v>
      </c>
      <c r="H357" s="13">
        <v>13901</v>
      </c>
      <c r="I357" s="13">
        <v>9056</v>
      </c>
      <c r="J357" s="13">
        <v>4319</v>
      </c>
      <c r="K357" s="13">
        <v>3442</v>
      </c>
      <c r="L357" s="13">
        <v>755</v>
      </c>
      <c r="M357" s="13">
        <v>67</v>
      </c>
      <c r="O357"/>
      <c r="P357"/>
      <c r="Q357"/>
      <c r="R357"/>
      <c r="S357"/>
      <c r="T357"/>
      <c r="U357"/>
      <c r="V357"/>
    </row>
    <row r="358" spans="1:22" hidden="1" x14ac:dyDescent="0.3">
      <c r="A358" s="10" t="s">
        <v>32</v>
      </c>
      <c r="B358" s="10" t="s">
        <v>28</v>
      </c>
      <c r="C358" s="10" t="s">
        <v>25</v>
      </c>
      <c r="D358" s="10" t="s">
        <v>17</v>
      </c>
      <c r="E358" s="11">
        <v>8469</v>
      </c>
      <c r="F358" s="11">
        <v>0</v>
      </c>
      <c r="G358" s="11">
        <v>632</v>
      </c>
      <c r="H358" s="11">
        <v>2968</v>
      </c>
      <c r="I358" s="11">
        <v>1833</v>
      </c>
      <c r="J358" s="11">
        <v>1151</v>
      </c>
      <c r="K358" s="11">
        <v>1457</v>
      </c>
      <c r="L358" s="11">
        <v>386</v>
      </c>
      <c r="M358" s="11">
        <v>42</v>
      </c>
      <c r="O358"/>
      <c r="P358"/>
      <c r="Q358"/>
      <c r="R358"/>
      <c r="S358"/>
      <c r="T358"/>
      <c r="U358"/>
      <c r="V358"/>
    </row>
    <row r="359" spans="1:22" hidden="1" x14ac:dyDescent="0.3">
      <c r="A359" s="10" t="s">
        <v>32</v>
      </c>
      <c r="B359" s="10" t="s">
        <v>28</v>
      </c>
      <c r="C359" s="10" t="s">
        <v>25</v>
      </c>
      <c r="D359" s="10" t="s">
        <v>18</v>
      </c>
      <c r="E359" s="11">
        <v>15015</v>
      </c>
      <c r="F359" s="11">
        <v>0</v>
      </c>
      <c r="G359" s="11">
        <v>3894</v>
      </c>
      <c r="H359" s="11">
        <v>4940</v>
      </c>
      <c r="I359" s="11">
        <v>2407</v>
      </c>
      <c r="J359" s="11">
        <v>1329</v>
      </c>
      <c r="K359" s="11">
        <v>1804</v>
      </c>
      <c r="L359" s="11">
        <v>564</v>
      </c>
      <c r="M359" s="11">
        <v>77</v>
      </c>
      <c r="O359"/>
      <c r="P359"/>
      <c r="Q359"/>
      <c r="R359"/>
      <c r="S359"/>
      <c r="T359"/>
      <c r="U359"/>
      <c r="V359"/>
    </row>
    <row r="360" spans="1:22" hidden="1" x14ac:dyDescent="0.3">
      <c r="A360" s="12" t="s">
        <v>32</v>
      </c>
      <c r="B360" s="12" t="s">
        <v>28</v>
      </c>
      <c r="C360" s="12" t="s">
        <v>25</v>
      </c>
      <c r="D360" s="12" t="s">
        <v>19</v>
      </c>
      <c r="E360" s="13">
        <v>23484</v>
      </c>
      <c r="F360" s="13">
        <v>0</v>
      </c>
      <c r="G360" s="13">
        <v>4526</v>
      </c>
      <c r="H360" s="13">
        <v>7908</v>
      </c>
      <c r="I360" s="13">
        <v>4240</v>
      </c>
      <c r="J360" s="13">
        <v>2480</v>
      </c>
      <c r="K360" s="13">
        <v>3261</v>
      </c>
      <c r="L360" s="13">
        <v>950</v>
      </c>
      <c r="M360" s="13">
        <v>119</v>
      </c>
      <c r="O360"/>
      <c r="P360"/>
      <c r="Q360"/>
      <c r="R360"/>
      <c r="S360"/>
      <c r="T360"/>
      <c r="U360"/>
      <c r="V360"/>
    </row>
    <row r="361" spans="1:22" hidden="1" x14ac:dyDescent="0.3">
      <c r="A361" s="10" t="s">
        <v>32</v>
      </c>
      <c r="B361" s="10" t="s">
        <v>28</v>
      </c>
      <c r="C361" s="10" t="s">
        <v>26</v>
      </c>
      <c r="D361" s="10" t="s">
        <v>17</v>
      </c>
      <c r="E361" s="11">
        <v>171104</v>
      </c>
      <c r="F361" s="11">
        <v>119</v>
      </c>
      <c r="G361" s="11">
        <v>16781</v>
      </c>
      <c r="H361" s="11">
        <v>59691</v>
      </c>
      <c r="I361" s="11">
        <v>32761</v>
      </c>
      <c r="J361" s="11">
        <v>20868</v>
      </c>
      <c r="K361" s="11">
        <v>27502</v>
      </c>
      <c r="L361" s="11">
        <v>11736</v>
      </c>
      <c r="M361" s="11">
        <v>1646</v>
      </c>
      <c r="O361"/>
      <c r="P361"/>
      <c r="Q361"/>
      <c r="R361"/>
      <c r="S361"/>
      <c r="T361"/>
      <c r="U361"/>
      <c r="V361"/>
    </row>
    <row r="362" spans="1:22" hidden="1" x14ac:dyDescent="0.3">
      <c r="A362" s="10" t="s">
        <v>32</v>
      </c>
      <c r="B362" s="10" t="s">
        <v>28</v>
      </c>
      <c r="C362" s="10" t="s">
        <v>26</v>
      </c>
      <c r="D362" s="10" t="s">
        <v>18</v>
      </c>
      <c r="E362" s="11">
        <v>162374</v>
      </c>
      <c r="F362" s="11">
        <v>92</v>
      </c>
      <c r="G362" s="11">
        <v>31384</v>
      </c>
      <c r="H362" s="11">
        <v>48444</v>
      </c>
      <c r="I362" s="11">
        <v>28281</v>
      </c>
      <c r="J362" s="11">
        <v>16978</v>
      </c>
      <c r="K362" s="11">
        <v>27109</v>
      </c>
      <c r="L362" s="11">
        <v>9083</v>
      </c>
      <c r="M362" s="11">
        <v>1003</v>
      </c>
      <c r="O362"/>
      <c r="P362"/>
      <c r="Q362"/>
      <c r="R362"/>
      <c r="S362"/>
      <c r="T362"/>
      <c r="U362"/>
      <c r="V362"/>
    </row>
    <row r="363" spans="1:22" x14ac:dyDescent="0.3">
      <c r="A363" s="14" t="s">
        <v>32</v>
      </c>
      <c r="B363" s="14" t="s">
        <v>28</v>
      </c>
      <c r="C363" s="14" t="s">
        <v>26</v>
      </c>
      <c r="D363" s="14" t="s">
        <v>19</v>
      </c>
      <c r="E363" s="15">
        <v>333478</v>
      </c>
      <c r="F363" s="15">
        <v>211</v>
      </c>
      <c r="G363" s="15">
        <v>48165</v>
      </c>
      <c r="H363" s="15">
        <v>108135</v>
      </c>
      <c r="I363" s="15">
        <v>61042</v>
      </c>
      <c r="J363" s="15">
        <v>37846</v>
      </c>
      <c r="K363" s="15">
        <v>54611</v>
      </c>
      <c r="L363" s="15">
        <v>20819</v>
      </c>
      <c r="M363" s="15">
        <v>2649</v>
      </c>
      <c r="N363" s="16">
        <f>E363</f>
        <v>333478</v>
      </c>
      <c r="O363" s="17">
        <f>F363/$E363</f>
        <v>6.3272539717762488E-4</v>
      </c>
      <c r="P363" s="17">
        <f t="shared" ref="P363:V363" si="14">G363/$E363</f>
        <v>0.14443231637469339</v>
      </c>
      <c r="Q363" s="17">
        <f t="shared" si="14"/>
        <v>0.32426426930712071</v>
      </c>
      <c r="R363" s="17">
        <f t="shared" si="14"/>
        <v>0.18304655779391743</v>
      </c>
      <c r="S363" s="17">
        <f t="shared" si="14"/>
        <v>0.11348874588428622</v>
      </c>
      <c r="T363" s="17">
        <f t="shared" si="14"/>
        <v>0.16376192732354158</v>
      </c>
      <c r="U363" s="17">
        <f t="shared" si="14"/>
        <v>6.2429905421047267E-2</v>
      </c>
      <c r="V363" s="17">
        <f t="shared" si="14"/>
        <v>7.9435524982157737E-3</v>
      </c>
    </row>
    <row r="364" spans="1:22" hidden="1" x14ac:dyDescent="0.3">
      <c r="A364" s="10" t="s">
        <v>33</v>
      </c>
      <c r="B364" s="10" t="s">
        <v>15</v>
      </c>
      <c r="C364" s="10" t="s">
        <v>16</v>
      </c>
      <c r="D364" s="10" t="s">
        <v>17</v>
      </c>
      <c r="E364" s="11">
        <v>8207</v>
      </c>
      <c r="F364" s="11">
        <v>2588</v>
      </c>
      <c r="G364" s="11">
        <v>4618</v>
      </c>
      <c r="H364" s="11">
        <v>456</v>
      </c>
      <c r="I364" s="11">
        <v>220</v>
      </c>
      <c r="J364" s="11">
        <v>203</v>
      </c>
      <c r="K364" s="11">
        <v>56</v>
      </c>
      <c r="L364" s="11">
        <v>49</v>
      </c>
      <c r="M364" s="11">
        <v>17</v>
      </c>
      <c r="O364"/>
      <c r="P364"/>
      <c r="Q364"/>
      <c r="R364"/>
      <c r="S364"/>
      <c r="T364"/>
      <c r="U364"/>
      <c r="V364"/>
    </row>
    <row r="365" spans="1:22" hidden="1" x14ac:dyDescent="0.3">
      <c r="A365" s="10" t="s">
        <v>33</v>
      </c>
      <c r="B365" s="10" t="s">
        <v>15</v>
      </c>
      <c r="C365" s="10" t="s">
        <v>16</v>
      </c>
      <c r="D365" s="10" t="s">
        <v>18</v>
      </c>
      <c r="E365" s="11">
        <v>10434</v>
      </c>
      <c r="F365" s="11">
        <v>5950</v>
      </c>
      <c r="G365" s="11">
        <v>3679</v>
      </c>
      <c r="H365" s="11">
        <v>266</v>
      </c>
      <c r="I365" s="11">
        <v>161</v>
      </c>
      <c r="J365" s="11">
        <v>81</v>
      </c>
      <c r="K365" s="11">
        <v>168</v>
      </c>
      <c r="L365" s="11">
        <v>99</v>
      </c>
      <c r="M365" s="11">
        <v>30</v>
      </c>
      <c r="O365"/>
      <c r="P365"/>
      <c r="Q365"/>
      <c r="R365"/>
      <c r="S365"/>
      <c r="T365"/>
      <c r="U365"/>
      <c r="V365"/>
    </row>
    <row r="366" spans="1:22" hidden="1" x14ac:dyDescent="0.3">
      <c r="A366" s="12" t="s">
        <v>33</v>
      </c>
      <c r="B366" s="12" t="s">
        <v>15</v>
      </c>
      <c r="C366" s="12" t="s">
        <v>16</v>
      </c>
      <c r="D366" s="12" t="s">
        <v>19</v>
      </c>
      <c r="E366" s="13">
        <v>18641</v>
      </c>
      <c r="F366" s="13">
        <v>8538</v>
      </c>
      <c r="G366" s="13">
        <v>8297</v>
      </c>
      <c r="H366" s="13">
        <v>722</v>
      </c>
      <c r="I366" s="13">
        <v>381</v>
      </c>
      <c r="J366" s="13">
        <v>284</v>
      </c>
      <c r="K366" s="13">
        <v>224</v>
      </c>
      <c r="L366" s="13">
        <v>148</v>
      </c>
      <c r="M366" s="13">
        <v>47</v>
      </c>
      <c r="O366"/>
      <c r="P366"/>
      <c r="Q366"/>
      <c r="R366"/>
      <c r="S366"/>
      <c r="T366"/>
      <c r="U366"/>
      <c r="V366"/>
    </row>
    <row r="367" spans="1:22" hidden="1" x14ac:dyDescent="0.3">
      <c r="A367" s="10" t="s">
        <v>33</v>
      </c>
      <c r="B367" s="10" t="s">
        <v>15</v>
      </c>
      <c r="C367" s="10" t="s">
        <v>20</v>
      </c>
      <c r="D367" s="10" t="s">
        <v>17</v>
      </c>
      <c r="E367" s="11">
        <v>82082</v>
      </c>
      <c r="F367" s="11">
        <v>27484</v>
      </c>
      <c r="G367" s="11">
        <v>44549</v>
      </c>
      <c r="H367" s="11">
        <v>4129</v>
      </c>
      <c r="I367" s="11">
        <v>1557</v>
      </c>
      <c r="J367" s="11">
        <v>1024</v>
      </c>
      <c r="K367" s="11">
        <v>1561</v>
      </c>
      <c r="L367" s="11">
        <v>1369</v>
      </c>
      <c r="M367" s="11">
        <v>409</v>
      </c>
      <c r="O367"/>
      <c r="P367"/>
      <c r="Q367"/>
      <c r="R367"/>
      <c r="S367"/>
      <c r="T367"/>
      <c r="U367"/>
      <c r="V367"/>
    </row>
    <row r="368" spans="1:22" hidden="1" x14ac:dyDescent="0.3">
      <c r="A368" s="10" t="s">
        <v>33</v>
      </c>
      <c r="B368" s="10" t="s">
        <v>15</v>
      </c>
      <c r="C368" s="10" t="s">
        <v>20</v>
      </c>
      <c r="D368" s="10" t="s">
        <v>18</v>
      </c>
      <c r="E368" s="11">
        <v>75430</v>
      </c>
      <c r="F368" s="11">
        <v>41650</v>
      </c>
      <c r="G368" s="11">
        <v>20265</v>
      </c>
      <c r="H368" s="11">
        <v>1525</v>
      </c>
      <c r="I368" s="11">
        <v>976</v>
      </c>
      <c r="J368" s="11">
        <v>1240</v>
      </c>
      <c r="K368" s="11">
        <v>5472</v>
      </c>
      <c r="L368" s="11">
        <v>3614</v>
      </c>
      <c r="M368" s="11">
        <v>688</v>
      </c>
      <c r="O368"/>
      <c r="P368"/>
      <c r="Q368"/>
      <c r="R368"/>
      <c r="S368"/>
      <c r="T368"/>
      <c r="U368"/>
      <c r="V368"/>
    </row>
    <row r="369" spans="1:13" customFormat="1" hidden="1" x14ac:dyDescent="0.3">
      <c r="A369" s="12" t="s">
        <v>33</v>
      </c>
      <c r="B369" s="12" t="s">
        <v>15</v>
      </c>
      <c r="C369" s="12" t="s">
        <v>20</v>
      </c>
      <c r="D369" s="12" t="s">
        <v>19</v>
      </c>
      <c r="E369" s="13">
        <v>157512</v>
      </c>
      <c r="F369" s="13">
        <v>69134</v>
      </c>
      <c r="G369" s="13">
        <v>64814</v>
      </c>
      <c r="H369" s="13">
        <v>5654</v>
      </c>
      <c r="I369" s="13">
        <v>2533</v>
      </c>
      <c r="J369" s="13">
        <v>2264</v>
      </c>
      <c r="K369" s="13">
        <v>7033</v>
      </c>
      <c r="L369" s="13">
        <v>4983</v>
      </c>
      <c r="M369" s="13">
        <v>1097</v>
      </c>
    </row>
    <row r="370" spans="1:13" customFormat="1" hidden="1" x14ac:dyDescent="0.3">
      <c r="A370" s="10" t="s">
        <v>33</v>
      </c>
      <c r="B370" s="10" t="s">
        <v>15</v>
      </c>
      <c r="C370" s="10" t="s">
        <v>21</v>
      </c>
      <c r="D370" s="10" t="s">
        <v>17</v>
      </c>
      <c r="E370" s="11">
        <v>1855</v>
      </c>
      <c r="F370" s="11">
        <v>644</v>
      </c>
      <c r="G370" s="11">
        <v>799</v>
      </c>
      <c r="H370" s="11">
        <v>174</v>
      </c>
      <c r="I370" s="11">
        <v>64</v>
      </c>
      <c r="J370" s="11">
        <v>37</v>
      </c>
      <c r="K370" s="11">
        <v>92</v>
      </c>
      <c r="L370" s="11">
        <v>38</v>
      </c>
      <c r="M370" s="11">
        <v>7</v>
      </c>
    </row>
    <row r="371" spans="1:13" customFormat="1" hidden="1" x14ac:dyDescent="0.3">
      <c r="A371" s="10" t="s">
        <v>33</v>
      </c>
      <c r="B371" s="10" t="s">
        <v>15</v>
      </c>
      <c r="C371" s="10" t="s">
        <v>21</v>
      </c>
      <c r="D371" s="10" t="s">
        <v>18</v>
      </c>
      <c r="E371" s="11">
        <v>29938</v>
      </c>
      <c r="F371" s="11">
        <v>15147</v>
      </c>
      <c r="G371" s="11">
        <v>11612</v>
      </c>
      <c r="H371" s="11">
        <v>936</v>
      </c>
      <c r="I371" s="11">
        <v>450</v>
      </c>
      <c r="J371" s="11">
        <v>462</v>
      </c>
      <c r="K371" s="11">
        <v>969</v>
      </c>
      <c r="L371" s="11">
        <v>315</v>
      </c>
      <c r="M371" s="11">
        <v>47</v>
      </c>
    </row>
    <row r="372" spans="1:13" customFormat="1" hidden="1" x14ac:dyDescent="0.3">
      <c r="A372" s="12" t="s">
        <v>33</v>
      </c>
      <c r="B372" s="12" t="s">
        <v>15</v>
      </c>
      <c r="C372" s="12" t="s">
        <v>21</v>
      </c>
      <c r="D372" s="12" t="s">
        <v>19</v>
      </c>
      <c r="E372" s="13">
        <v>31793</v>
      </c>
      <c r="F372" s="13">
        <v>15791</v>
      </c>
      <c r="G372" s="13">
        <v>12411</v>
      </c>
      <c r="H372" s="13">
        <v>1110</v>
      </c>
      <c r="I372" s="13">
        <v>514</v>
      </c>
      <c r="J372" s="13">
        <v>499</v>
      </c>
      <c r="K372" s="13">
        <v>1061</v>
      </c>
      <c r="L372" s="13">
        <v>353</v>
      </c>
      <c r="M372" s="13">
        <v>54</v>
      </c>
    </row>
    <row r="373" spans="1:13" customFormat="1" hidden="1" x14ac:dyDescent="0.3">
      <c r="A373" s="10" t="s">
        <v>33</v>
      </c>
      <c r="B373" s="10" t="s">
        <v>15</v>
      </c>
      <c r="C373" s="10" t="s">
        <v>22</v>
      </c>
      <c r="D373" s="10" t="s">
        <v>17</v>
      </c>
      <c r="E373" s="11">
        <v>193731</v>
      </c>
      <c r="F373" s="11">
        <v>66673</v>
      </c>
      <c r="G373" s="11">
        <v>113759</v>
      </c>
      <c r="H373" s="11">
        <v>8630</v>
      </c>
      <c r="I373" s="11">
        <v>1781</v>
      </c>
      <c r="J373" s="11">
        <v>953</v>
      </c>
      <c r="K373" s="11">
        <v>1335</v>
      </c>
      <c r="L373" s="11">
        <v>515</v>
      </c>
      <c r="M373" s="11">
        <v>85</v>
      </c>
    </row>
    <row r="374" spans="1:13" customFormat="1" hidden="1" x14ac:dyDescent="0.3">
      <c r="A374" s="10" t="s">
        <v>33</v>
      </c>
      <c r="B374" s="10" t="s">
        <v>15</v>
      </c>
      <c r="C374" s="10" t="s">
        <v>22</v>
      </c>
      <c r="D374" s="10" t="s">
        <v>18</v>
      </c>
      <c r="E374" s="11">
        <v>18884</v>
      </c>
      <c r="F374" s="11">
        <v>10730</v>
      </c>
      <c r="G374" s="11">
        <v>6868</v>
      </c>
      <c r="H374" s="11">
        <v>357</v>
      </c>
      <c r="I374" s="11">
        <v>193</v>
      </c>
      <c r="J374" s="11">
        <v>179</v>
      </c>
      <c r="K374" s="11">
        <v>392</v>
      </c>
      <c r="L374" s="11">
        <v>150</v>
      </c>
      <c r="M374" s="11">
        <v>15</v>
      </c>
    </row>
    <row r="375" spans="1:13" customFormat="1" hidden="1" x14ac:dyDescent="0.3">
      <c r="A375" s="12" t="s">
        <v>33</v>
      </c>
      <c r="B375" s="12" t="s">
        <v>15</v>
      </c>
      <c r="C375" s="12" t="s">
        <v>22</v>
      </c>
      <c r="D375" s="12" t="s">
        <v>19</v>
      </c>
      <c r="E375" s="13">
        <v>212615</v>
      </c>
      <c r="F375" s="13">
        <v>77403</v>
      </c>
      <c r="G375" s="13">
        <v>120627</v>
      </c>
      <c r="H375" s="13">
        <v>8987</v>
      </c>
      <c r="I375" s="13">
        <v>1974</v>
      </c>
      <c r="J375" s="13">
        <v>1132</v>
      </c>
      <c r="K375" s="13">
        <v>1727</v>
      </c>
      <c r="L375" s="13">
        <v>665</v>
      </c>
      <c r="M375" s="13">
        <v>100</v>
      </c>
    </row>
    <row r="376" spans="1:13" customFormat="1" hidden="1" x14ac:dyDescent="0.3">
      <c r="A376" s="10" t="s">
        <v>33</v>
      </c>
      <c r="B376" s="10" t="s">
        <v>15</v>
      </c>
      <c r="C376" s="10" t="s">
        <v>23</v>
      </c>
      <c r="D376" s="10" t="s">
        <v>17</v>
      </c>
      <c r="E376" s="11">
        <v>31692</v>
      </c>
      <c r="F376" s="11">
        <v>11097</v>
      </c>
      <c r="G376" s="11">
        <v>17835</v>
      </c>
      <c r="H376" s="11">
        <v>1702</v>
      </c>
      <c r="I376" s="11">
        <v>410</v>
      </c>
      <c r="J376" s="11">
        <v>177</v>
      </c>
      <c r="K376" s="11">
        <v>297</v>
      </c>
      <c r="L376" s="11">
        <v>147</v>
      </c>
      <c r="M376" s="11">
        <v>27</v>
      </c>
    </row>
    <row r="377" spans="1:13" customFormat="1" hidden="1" x14ac:dyDescent="0.3">
      <c r="A377" s="10" t="s">
        <v>33</v>
      </c>
      <c r="B377" s="10" t="s">
        <v>15</v>
      </c>
      <c r="C377" s="10" t="s">
        <v>23</v>
      </c>
      <c r="D377" s="10" t="s">
        <v>18</v>
      </c>
      <c r="E377" s="11">
        <v>19040</v>
      </c>
      <c r="F377" s="11">
        <v>12001</v>
      </c>
      <c r="G377" s="11">
        <v>5622</v>
      </c>
      <c r="H377" s="11">
        <v>393</v>
      </c>
      <c r="I377" s="11">
        <v>148</v>
      </c>
      <c r="J377" s="11">
        <v>125</v>
      </c>
      <c r="K377" s="11">
        <v>412</v>
      </c>
      <c r="L377" s="11">
        <v>266</v>
      </c>
      <c r="M377" s="11">
        <v>73</v>
      </c>
    </row>
    <row r="378" spans="1:13" customFormat="1" hidden="1" x14ac:dyDescent="0.3">
      <c r="A378" s="12" t="s">
        <v>33</v>
      </c>
      <c r="B378" s="12" t="s">
        <v>15</v>
      </c>
      <c r="C378" s="12" t="s">
        <v>23</v>
      </c>
      <c r="D378" s="12" t="s">
        <v>19</v>
      </c>
      <c r="E378" s="13">
        <v>50732</v>
      </c>
      <c r="F378" s="13">
        <v>23098</v>
      </c>
      <c r="G378" s="13">
        <v>23457</v>
      </c>
      <c r="H378" s="13">
        <v>2095</v>
      </c>
      <c r="I378" s="13">
        <v>558</v>
      </c>
      <c r="J378" s="13">
        <v>302</v>
      </c>
      <c r="K378" s="13">
        <v>709</v>
      </c>
      <c r="L378" s="13">
        <v>413</v>
      </c>
      <c r="M378" s="13">
        <v>100</v>
      </c>
    </row>
    <row r="379" spans="1:13" customFormat="1" hidden="1" x14ac:dyDescent="0.3">
      <c r="A379" s="10" t="s">
        <v>33</v>
      </c>
      <c r="B379" s="10" t="s">
        <v>15</v>
      </c>
      <c r="C379" s="10" t="s">
        <v>24</v>
      </c>
      <c r="D379" s="10" t="s">
        <v>17</v>
      </c>
      <c r="E379" s="11">
        <v>43461</v>
      </c>
      <c r="F379" s="11">
        <v>13580</v>
      </c>
      <c r="G379" s="11">
        <v>26045</v>
      </c>
      <c r="H379" s="11">
        <v>2725</v>
      </c>
      <c r="I379" s="11">
        <v>553</v>
      </c>
      <c r="J379" s="11">
        <v>204</v>
      </c>
      <c r="K379" s="11">
        <v>241</v>
      </c>
      <c r="L379" s="11">
        <v>93</v>
      </c>
      <c r="M379" s="11">
        <v>20</v>
      </c>
    </row>
    <row r="380" spans="1:13" customFormat="1" hidden="1" x14ac:dyDescent="0.3">
      <c r="A380" s="10" t="s">
        <v>33</v>
      </c>
      <c r="B380" s="10" t="s">
        <v>15</v>
      </c>
      <c r="C380" s="10" t="s">
        <v>24</v>
      </c>
      <c r="D380" s="10" t="s">
        <v>18</v>
      </c>
      <c r="E380" s="11">
        <v>78829</v>
      </c>
      <c r="F380" s="11">
        <v>35995</v>
      </c>
      <c r="G380" s="11">
        <v>36013</v>
      </c>
      <c r="H380" s="11">
        <v>3446</v>
      </c>
      <c r="I380" s="11">
        <v>1145</v>
      </c>
      <c r="J380" s="11">
        <v>689</v>
      </c>
      <c r="K380" s="11">
        <v>1251</v>
      </c>
      <c r="L380" s="11">
        <v>274</v>
      </c>
      <c r="M380" s="11">
        <v>16</v>
      </c>
    </row>
    <row r="381" spans="1:13" customFormat="1" hidden="1" x14ac:dyDescent="0.3">
      <c r="A381" s="12" t="s">
        <v>33</v>
      </c>
      <c r="B381" s="12" t="s">
        <v>15</v>
      </c>
      <c r="C381" s="12" t="s">
        <v>24</v>
      </c>
      <c r="D381" s="12" t="s">
        <v>19</v>
      </c>
      <c r="E381" s="13">
        <v>122290</v>
      </c>
      <c r="F381" s="13">
        <v>49575</v>
      </c>
      <c r="G381" s="13">
        <v>62058</v>
      </c>
      <c r="H381" s="13">
        <v>6171</v>
      </c>
      <c r="I381" s="13">
        <v>1698</v>
      </c>
      <c r="J381" s="13">
        <v>893</v>
      </c>
      <c r="K381" s="13">
        <v>1492</v>
      </c>
      <c r="L381" s="13">
        <v>367</v>
      </c>
      <c r="M381" s="13">
        <v>36</v>
      </c>
    </row>
    <row r="382" spans="1:13" customFormat="1" hidden="1" x14ac:dyDescent="0.3">
      <c r="A382" s="10" t="s">
        <v>33</v>
      </c>
      <c r="B382" s="10" t="s">
        <v>15</v>
      </c>
      <c r="C382" s="10" t="s">
        <v>25</v>
      </c>
      <c r="D382" s="10" t="s">
        <v>17</v>
      </c>
      <c r="E382" s="11">
        <v>51448</v>
      </c>
      <c r="F382" s="11">
        <v>16580</v>
      </c>
      <c r="G382" s="11">
        <v>30396</v>
      </c>
      <c r="H382" s="11">
        <v>2832</v>
      </c>
      <c r="I382" s="11">
        <v>647</v>
      </c>
      <c r="J382" s="11">
        <v>349</v>
      </c>
      <c r="K382" s="11">
        <v>425</v>
      </c>
      <c r="L382" s="11">
        <v>156</v>
      </c>
      <c r="M382" s="11">
        <v>63</v>
      </c>
    </row>
    <row r="383" spans="1:13" customFormat="1" hidden="1" x14ac:dyDescent="0.3">
      <c r="A383" s="10" t="s">
        <v>33</v>
      </c>
      <c r="B383" s="10" t="s">
        <v>15</v>
      </c>
      <c r="C383" s="10" t="s">
        <v>25</v>
      </c>
      <c r="D383" s="10" t="s">
        <v>18</v>
      </c>
      <c r="E383" s="11">
        <v>52183</v>
      </c>
      <c r="F383" s="11">
        <v>30415</v>
      </c>
      <c r="G383" s="11">
        <v>18589</v>
      </c>
      <c r="H383" s="11">
        <v>1164</v>
      </c>
      <c r="I383" s="11">
        <v>451</v>
      </c>
      <c r="J383" s="11">
        <v>401</v>
      </c>
      <c r="K383" s="11">
        <v>775</v>
      </c>
      <c r="L383" s="11">
        <v>318</v>
      </c>
      <c r="M383" s="11">
        <v>70</v>
      </c>
    </row>
    <row r="384" spans="1:13" customFormat="1" hidden="1" x14ac:dyDescent="0.3">
      <c r="A384" s="12" t="s">
        <v>33</v>
      </c>
      <c r="B384" s="12" t="s">
        <v>15</v>
      </c>
      <c r="C384" s="12" t="s">
        <v>25</v>
      </c>
      <c r="D384" s="12" t="s">
        <v>19</v>
      </c>
      <c r="E384" s="13">
        <v>103631</v>
      </c>
      <c r="F384" s="13">
        <v>46995</v>
      </c>
      <c r="G384" s="13">
        <v>48985</v>
      </c>
      <c r="H384" s="13">
        <v>3996</v>
      </c>
      <c r="I384" s="13">
        <v>1098</v>
      </c>
      <c r="J384" s="13">
        <v>750</v>
      </c>
      <c r="K384" s="13">
        <v>1200</v>
      </c>
      <c r="L384" s="13">
        <v>474</v>
      </c>
      <c r="M384" s="13">
        <v>133</v>
      </c>
    </row>
    <row r="385" spans="1:22" hidden="1" x14ac:dyDescent="0.3">
      <c r="A385" s="10" t="s">
        <v>33</v>
      </c>
      <c r="B385" s="10" t="s">
        <v>15</v>
      </c>
      <c r="C385" s="10" t="s">
        <v>26</v>
      </c>
      <c r="D385" s="10" t="s">
        <v>17</v>
      </c>
      <c r="E385" s="11">
        <v>412476</v>
      </c>
      <c r="F385" s="11">
        <v>138646</v>
      </c>
      <c r="G385" s="11">
        <v>238001</v>
      </c>
      <c r="H385" s="11">
        <v>20648</v>
      </c>
      <c r="I385" s="11">
        <v>5232</v>
      </c>
      <c r="J385" s="11">
        <v>2947</v>
      </c>
      <c r="K385" s="11">
        <v>4007</v>
      </c>
      <c r="L385" s="11">
        <v>2367</v>
      </c>
      <c r="M385" s="11">
        <v>628</v>
      </c>
      <c r="O385"/>
      <c r="P385"/>
      <c r="Q385"/>
      <c r="R385"/>
      <c r="S385"/>
      <c r="T385"/>
      <c r="U385"/>
      <c r="V385"/>
    </row>
    <row r="386" spans="1:22" hidden="1" x14ac:dyDescent="0.3">
      <c r="A386" s="10" t="s">
        <v>33</v>
      </c>
      <c r="B386" s="10" t="s">
        <v>15</v>
      </c>
      <c r="C386" s="10" t="s">
        <v>26</v>
      </c>
      <c r="D386" s="10" t="s">
        <v>18</v>
      </c>
      <c r="E386" s="11">
        <v>284738</v>
      </c>
      <c r="F386" s="11">
        <v>151888</v>
      </c>
      <c r="G386" s="11">
        <v>102648</v>
      </c>
      <c r="H386" s="11">
        <v>8087</v>
      </c>
      <c r="I386" s="11">
        <v>3524</v>
      </c>
      <c r="J386" s="11">
        <v>3177</v>
      </c>
      <c r="K386" s="11">
        <v>9439</v>
      </c>
      <c r="L386" s="11">
        <v>5036</v>
      </c>
      <c r="M386" s="11">
        <v>939</v>
      </c>
      <c r="O386"/>
      <c r="P386"/>
      <c r="Q386"/>
      <c r="R386"/>
      <c r="S386"/>
      <c r="T386"/>
      <c r="U386"/>
      <c r="V386"/>
    </row>
    <row r="387" spans="1:22" x14ac:dyDescent="0.3">
      <c r="A387" s="14" t="s">
        <v>33</v>
      </c>
      <c r="B387" s="14" t="s">
        <v>15</v>
      </c>
      <c r="C387" s="14" t="s">
        <v>26</v>
      </c>
      <c r="D387" s="14" t="s">
        <v>19</v>
      </c>
      <c r="E387" s="15">
        <v>697214</v>
      </c>
      <c r="F387" s="15">
        <v>290534</v>
      </c>
      <c r="G387" s="15">
        <v>340649</v>
      </c>
      <c r="H387" s="15">
        <v>28735</v>
      </c>
      <c r="I387" s="15">
        <v>8756</v>
      </c>
      <c r="J387" s="15">
        <v>6124</v>
      </c>
      <c r="K387" s="15">
        <v>13446</v>
      </c>
      <c r="L387" s="15">
        <v>7403</v>
      </c>
      <c r="M387" s="15">
        <v>1567</v>
      </c>
      <c r="N387" s="16">
        <f>E387</f>
        <v>697214</v>
      </c>
      <c r="O387" s="17">
        <f>F387/$E387</f>
        <v>0.4167070655494583</v>
      </c>
      <c r="P387" s="17">
        <f t="shared" ref="P387:V387" si="15">G387/$E387</f>
        <v>0.48858600085483078</v>
      </c>
      <c r="Q387" s="17">
        <f t="shared" si="15"/>
        <v>4.1214031846750064E-2</v>
      </c>
      <c r="R387" s="17">
        <f t="shared" si="15"/>
        <v>1.2558554475383454E-2</v>
      </c>
      <c r="S387" s="17">
        <f t="shared" si="15"/>
        <v>8.7835298774838148E-3</v>
      </c>
      <c r="T387" s="17">
        <f t="shared" si="15"/>
        <v>1.9285327030151431E-2</v>
      </c>
      <c r="U387" s="17">
        <f t="shared" si="15"/>
        <v>1.0617973821523951E-2</v>
      </c>
      <c r="V387" s="17">
        <f t="shared" si="15"/>
        <v>2.247516544418213E-3</v>
      </c>
    </row>
    <row r="388" spans="1:22" hidden="1" x14ac:dyDescent="0.3">
      <c r="A388" s="10" t="s">
        <v>33</v>
      </c>
      <c r="B388" s="10" t="s">
        <v>27</v>
      </c>
      <c r="C388" s="10" t="s">
        <v>16</v>
      </c>
      <c r="D388" s="10" t="s">
        <v>17</v>
      </c>
      <c r="E388" s="11">
        <v>115860</v>
      </c>
      <c r="F388" s="11">
        <v>24974</v>
      </c>
      <c r="G388" s="11">
        <v>73155</v>
      </c>
      <c r="H388" s="11">
        <v>15658</v>
      </c>
      <c r="I388" s="11">
        <v>1029</v>
      </c>
      <c r="J388" s="11">
        <v>313</v>
      </c>
      <c r="K388" s="11">
        <v>423</v>
      </c>
      <c r="L388" s="11">
        <v>211</v>
      </c>
      <c r="M388" s="11">
        <v>97</v>
      </c>
      <c r="O388"/>
      <c r="P388"/>
      <c r="Q388"/>
      <c r="R388"/>
      <c r="S388"/>
      <c r="T388"/>
      <c r="U388"/>
      <c r="V388"/>
    </row>
    <row r="389" spans="1:22" hidden="1" x14ac:dyDescent="0.3">
      <c r="A389" s="10" t="s">
        <v>33</v>
      </c>
      <c r="B389" s="10" t="s">
        <v>27</v>
      </c>
      <c r="C389" s="10" t="s">
        <v>16</v>
      </c>
      <c r="D389" s="10" t="s">
        <v>18</v>
      </c>
      <c r="E389" s="11">
        <v>140593</v>
      </c>
      <c r="F389" s="11">
        <v>44383</v>
      </c>
      <c r="G389" s="11">
        <v>89769</v>
      </c>
      <c r="H389" s="11">
        <v>4016</v>
      </c>
      <c r="I389" s="11">
        <v>635</v>
      </c>
      <c r="J389" s="11">
        <v>408</v>
      </c>
      <c r="K389" s="11">
        <v>790</v>
      </c>
      <c r="L389" s="11">
        <v>495</v>
      </c>
      <c r="M389" s="11">
        <v>97</v>
      </c>
      <c r="O389"/>
      <c r="P389"/>
      <c r="Q389"/>
      <c r="R389"/>
      <c r="S389"/>
      <c r="T389"/>
      <c r="U389"/>
      <c r="V389"/>
    </row>
    <row r="390" spans="1:22" hidden="1" x14ac:dyDescent="0.3">
      <c r="A390" s="12" t="s">
        <v>33</v>
      </c>
      <c r="B390" s="12" t="s">
        <v>27</v>
      </c>
      <c r="C390" s="12" t="s">
        <v>16</v>
      </c>
      <c r="D390" s="12" t="s">
        <v>19</v>
      </c>
      <c r="E390" s="13">
        <v>256453</v>
      </c>
      <c r="F390" s="13">
        <v>69357</v>
      </c>
      <c r="G390" s="13">
        <v>162924</v>
      </c>
      <c r="H390" s="13">
        <v>19674</v>
      </c>
      <c r="I390" s="13">
        <v>1664</v>
      </c>
      <c r="J390" s="13">
        <v>721</v>
      </c>
      <c r="K390" s="13">
        <v>1213</v>
      </c>
      <c r="L390" s="13">
        <v>706</v>
      </c>
      <c r="M390" s="13">
        <v>194</v>
      </c>
      <c r="O390"/>
      <c r="P390"/>
      <c r="Q390"/>
      <c r="R390"/>
      <c r="S390"/>
      <c r="T390"/>
      <c r="U390"/>
      <c r="V390"/>
    </row>
    <row r="391" spans="1:22" hidden="1" x14ac:dyDescent="0.3">
      <c r="A391" s="10" t="s">
        <v>33</v>
      </c>
      <c r="B391" s="10" t="s">
        <v>27</v>
      </c>
      <c r="C391" s="10" t="s">
        <v>20</v>
      </c>
      <c r="D391" s="10" t="s">
        <v>17</v>
      </c>
      <c r="E391" s="11">
        <v>338495</v>
      </c>
      <c r="F391" s="11">
        <v>69007</v>
      </c>
      <c r="G391" s="11">
        <v>214701</v>
      </c>
      <c r="H391" s="11">
        <v>47482</v>
      </c>
      <c r="I391" s="11">
        <v>3095</v>
      </c>
      <c r="J391" s="11">
        <v>1208</v>
      </c>
      <c r="K391" s="11">
        <v>1796</v>
      </c>
      <c r="L391" s="11">
        <v>984</v>
      </c>
      <c r="M391" s="11">
        <v>222</v>
      </c>
      <c r="O391"/>
      <c r="P391"/>
      <c r="Q391"/>
      <c r="R391"/>
      <c r="S391"/>
      <c r="T391"/>
      <c r="U391"/>
      <c r="V391"/>
    </row>
    <row r="392" spans="1:22" hidden="1" x14ac:dyDescent="0.3">
      <c r="A392" s="10" t="s">
        <v>33</v>
      </c>
      <c r="B392" s="10" t="s">
        <v>27</v>
      </c>
      <c r="C392" s="10" t="s">
        <v>20</v>
      </c>
      <c r="D392" s="10" t="s">
        <v>18</v>
      </c>
      <c r="E392" s="11">
        <v>250263</v>
      </c>
      <c r="F392" s="11">
        <v>78267</v>
      </c>
      <c r="G392" s="11">
        <v>160536</v>
      </c>
      <c r="H392" s="11">
        <v>6808</v>
      </c>
      <c r="I392" s="11">
        <v>931</v>
      </c>
      <c r="J392" s="11">
        <v>672</v>
      </c>
      <c r="K392" s="11">
        <v>2008</v>
      </c>
      <c r="L392" s="11">
        <v>914</v>
      </c>
      <c r="M392" s="11">
        <v>127</v>
      </c>
      <c r="O392"/>
      <c r="P392"/>
      <c r="Q392"/>
      <c r="R392"/>
      <c r="S392"/>
      <c r="T392"/>
      <c r="U392"/>
      <c r="V392"/>
    </row>
    <row r="393" spans="1:22" hidden="1" x14ac:dyDescent="0.3">
      <c r="A393" s="12" t="s">
        <v>33</v>
      </c>
      <c r="B393" s="12" t="s">
        <v>27</v>
      </c>
      <c r="C393" s="12" t="s">
        <v>20</v>
      </c>
      <c r="D393" s="12" t="s">
        <v>19</v>
      </c>
      <c r="E393" s="13">
        <v>588758</v>
      </c>
      <c r="F393" s="13">
        <v>147274</v>
      </c>
      <c r="G393" s="13">
        <v>375237</v>
      </c>
      <c r="H393" s="13">
        <v>54290</v>
      </c>
      <c r="I393" s="13">
        <v>4026</v>
      </c>
      <c r="J393" s="13">
        <v>1880</v>
      </c>
      <c r="K393" s="13">
        <v>3804</v>
      </c>
      <c r="L393" s="13">
        <v>1898</v>
      </c>
      <c r="M393" s="13">
        <v>349</v>
      </c>
      <c r="O393"/>
      <c r="P393"/>
      <c r="Q393"/>
      <c r="R393"/>
      <c r="S393"/>
      <c r="T393"/>
      <c r="U393"/>
      <c r="V393"/>
    </row>
    <row r="394" spans="1:22" hidden="1" x14ac:dyDescent="0.3">
      <c r="A394" s="10" t="s">
        <v>33</v>
      </c>
      <c r="B394" s="10" t="s">
        <v>27</v>
      </c>
      <c r="C394" s="10" t="s">
        <v>21</v>
      </c>
      <c r="D394" s="10" t="s">
        <v>17</v>
      </c>
      <c r="E394" s="11">
        <v>34923</v>
      </c>
      <c r="F394" s="11">
        <v>8594</v>
      </c>
      <c r="G394" s="11">
        <v>22885</v>
      </c>
      <c r="H394" s="11">
        <v>3072</v>
      </c>
      <c r="I394" s="11">
        <v>227</v>
      </c>
      <c r="J394" s="11">
        <v>74</v>
      </c>
      <c r="K394" s="11">
        <v>52</v>
      </c>
      <c r="L394" s="11">
        <v>17</v>
      </c>
      <c r="M394" s="11">
        <v>2</v>
      </c>
      <c r="O394"/>
      <c r="P394"/>
      <c r="Q394"/>
      <c r="R394"/>
      <c r="S394"/>
      <c r="T394"/>
      <c r="U394"/>
      <c r="V394"/>
    </row>
    <row r="395" spans="1:22" hidden="1" x14ac:dyDescent="0.3">
      <c r="A395" s="10" t="s">
        <v>33</v>
      </c>
      <c r="B395" s="10" t="s">
        <v>27</v>
      </c>
      <c r="C395" s="10" t="s">
        <v>21</v>
      </c>
      <c r="D395" s="10" t="s">
        <v>18</v>
      </c>
      <c r="E395" s="11">
        <v>50847</v>
      </c>
      <c r="F395" s="11">
        <v>19512</v>
      </c>
      <c r="G395" s="11">
        <v>29648</v>
      </c>
      <c r="H395" s="11">
        <v>951</v>
      </c>
      <c r="I395" s="11">
        <v>233</v>
      </c>
      <c r="J395" s="11">
        <v>138</v>
      </c>
      <c r="K395" s="11">
        <v>266</v>
      </c>
      <c r="L395" s="11">
        <v>89</v>
      </c>
      <c r="M395" s="11">
        <v>10</v>
      </c>
      <c r="O395"/>
      <c r="P395"/>
      <c r="Q395"/>
      <c r="R395"/>
      <c r="S395"/>
      <c r="T395"/>
      <c r="U395"/>
      <c r="V395"/>
    </row>
    <row r="396" spans="1:22" hidden="1" x14ac:dyDescent="0.3">
      <c r="A396" s="12" t="s">
        <v>33</v>
      </c>
      <c r="B396" s="12" t="s">
        <v>27</v>
      </c>
      <c r="C396" s="12" t="s">
        <v>21</v>
      </c>
      <c r="D396" s="12" t="s">
        <v>19</v>
      </c>
      <c r="E396" s="13">
        <v>85770</v>
      </c>
      <c r="F396" s="13">
        <v>28106</v>
      </c>
      <c r="G396" s="13">
        <v>52533</v>
      </c>
      <c r="H396" s="13">
        <v>4023</v>
      </c>
      <c r="I396" s="13">
        <v>460</v>
      </c>
      <c r="J396" s="13">
        <v>212</v>
      </c>
      <c r="K396" s="13">
        <v>318</v>
      </c>
      <c r="L396" s="13">
        <v>106</v>
      </c>
      <c r="M396" s="13">
        <v>12</v>
      </c>
      <c r="O396"/>
      <c r="P396"/>
      <c r="Q396"/>
      <c r="R396"/>
      <c r="S396"/>
      <c r="T396"/>
      <c r="U396"/>
      <c r="V396"/>
    </row>
    <row r="397" spans="1:22" hidden="1" x14ac:dyDescent="0.3">
      <c r="A397" s="10" t="s">
        <v>33</v>
      </c>
      <c r="B397" s="10" t="s">
        <v>27</v>
      </c>
      <c r="C397" s="10" t="s">
        <v>22</v>
      </c>
      <c r="D397" s="10" t="s">
        <v>17</v>
      </c>
      <c r="E397" s="11">
        <v>462078</v>
      </c>
      <c r="F397" s="11">
        <v>112232</v>
      </c>
      <c r="G397" s="11">
        <v>304616</v>
      </c>
      <c r="H397" s="11">
        <v>39646</v>
      </c>
      <c r="I397" s="11">
        <v>2631</v>
      </c>
      <c r="J397" s="11">
        <v>1187</v>
      </c>
      <c r="K397" s="11">
        <v>1355</v>
      </c>
      <c r="L397" s="11">
        <v>360</v>
      </c>
      <c r="M397" s="11">
        <v>51</v>
      </c>
      <c r="O397"/>
      <c r="P397"/>
      <c r="Q397"/>
      <c r="R397"/>
      <c r="S397"/>
      <c r="T397"/>
      <c r="U397"/>
      <c r="V397"/>
    </row>
    <row r="398" spans="1:22" hidden="1" x14ac:dyDescent="0.3">
      <c r="A398" s="10" t="s">
        <v>33</v>
      </c>
      <c r="B398" s="10" t="s">
        <v>27</v>
      </c>
      <c r="C398" s="10" t="s">
        <v>22</v>
      </c>
      <c r="D398" s="10" t="s">
        <v>18</v>
      </c>
      <c r="E398" s="11">
        <v>98748</v>
      </c>
      <c r="F398" s="11">
        <v>36969</v>
      </c>
      <c r="G398" s="11">
        <v>59701</v>
      </c>
      <c r="H398" s="11">
        <v>1451</v>
      </c>
      <c r="I398" s="11">
        <v>197</v>
      </c>
      <c r="J398" s="11">
        <v>117</v>
      </c>
      <c r="K398" s="11">
        <v>223</v>
      </c>
      <c r="L398" s="11">
        <v>75</v>
      </c>
      <c r="M398" s="11">
        <v>15</v>
      </c>
      <c r="O398"/>
      <c r="P398"/>
      <c r="Q398"/>
      <c r="R398"/>
      <c r="S398"/>
      <c r="T398"/>
      <c r="U398"/>
      <c r="V398"/>
    </row>
    <row r="399" spans="1:22" hidden="1" x14ac:dyDescent="0.3">
      <c r="A399" s="12" t="s">
        <v>33</v>
      </c>
      <c r="B399" s="12" t="s">
        <v>27</v>
      </c>
      <c r="C399" s="12" t="s">
        <v>22</v>
      </c>
      <c r="D399" s="12" t="s">
        <v>19</v>
      </c>
      <c r="E399" s="13">
        <v>560826</v>
      </c>
      <c r="F399" s="13">
        <v>149201</v>
      </c>
      <c r="G399" s="13">
        <v>364317</v>
      </c>
      <c r="H399" s="13">
        <v>41097</v>
      </c>
      <c r="I399" s="13">
        <v>2828</v>
      </c>
      <c r="J399" s="13">
        <v>1304</v>
      </c>
      <c r="K399" s="13">
        <v>1578</v>
      </c>
      <c r="L399" s="13">
        <v>435</v>
      </c>
      <c r="M399" s="13">
        <v>66</v>
      </c>
      <c r="O399"/>
      <c r="P399"/>
      <c r="Q399"/>
      <c r="R399"/>
      <c r="S399"/>
      <c r="T399"/>
      <c r="U399"/>
      <c r="V399"/>
    </row>
    <row r="400" spans="1:22" hidden="1" x14ac:dyDescent="0.3">
      <c r="A400" s="10" t="s">
        <v>33</v>
      </c>
      <c r="B400" s="10" t="s">
        <v>27</v>
      </c>
      <c r="C400" s="10" t="s">
        <v>23</v>
      </c>
      <c r="D400" s="10" t="s">
        <v>17</v>
      </c>
      <c r="E400" s="11">
        <v>139291</v>
      </c>
      <c r="F400" s="11">
        <v>33026</v>
      </c>
      <c r="G400" s="11">
        <v>91424</v>
      </c>
      <c r="H400" s="11">
        <v>12876</v>
      </c>
      <c r="I400" s="11">
        <v>908</v>
      </c>
      <c r="J400" s="11">
        <v>323</v>
      </c>
      <c r="K400" s="11">
        <v>398</v>
      </c>
      <c r="L400" s="11">
        <v>261</v>
      </c>
      <c r="M400" s="11">
        <v>75</v>
      </c>
      <c r="O400"/>
      <c r="P400"/>
      <c r="Q400"/>
      <c r="R400"/>
      <c r="S400"/>
      <c r="T400"/>
      <c r="U400"/>
      <c r="V400"/>
    </row>
    <row r="401" spans="1:22" hidden="1" x14ac:dyDescent="0.3">
      <c r="A401" s="10" t="s">
        <v>33</v>
      </c>
      <c r="B401" s="10" t="s">
        <v>27</v>
      </c>
      <c r="C401" s="10" t="s">
        <v>23</v>
      </c>
      <c r="D401" s="10" t="s">
        <v>18</v>
      </c>
      <c r="E401" s="11">
        <v>110413</v>
      </c>
      <c r="F401" s="11">
        <v>38292</v>
      </c>
      <c r="G401" s="11">
        <v>69014</v>
      </c>
      <c r="H401" s="11">
        <v>2189</v>
      </c>
      <c r="I401" s="11">
        <v>323</v>
      </c>
      <c r="J401" s="11">
        <v>150</v>
      </c>
      <c r="K401" s="11">
        <v>250</v>
      </c>
      <c r="L401" s="11">
        <v>173</v>
      </c>
      <c r="M401" s="11">
        <v>22</v>
      </c>
      <c r="O401"/>
      <c r="P401"/>
      <c r="Q401"/>
      <c r="R401"/>
      <c r="S401"/>
      <c r="T401"/>
      <c r="U401"/>
      <c r="V401"/>
    </row>
    <row r="402" spans="1:22" hidden="1" x14ac:dyDescent="0.3">
      <c r="A402" s="12" t="s">
        <v>33</v>
      </c>
      <c r="B402" s="12" t="s">
        <v>27</v>
      </c>
      <c r="C402" s="12" t="s">
        <v>23</v>
      </c>
      <c r="D402" s="12" t="s">
        <v>19</v>
      </c>
      <c r="E402" s="13">
        <v>249704</v>
      </c>
      <c r="F402" s="13">
        <v>71318</v>
      </c>
      <c r="G402" s="13">
        <v>160438</v>
      </c>
      <c r="H402" s="13">
        <v>15065</v>
      </c>
      <c r="I402" s="13">
        <v>1231</v>
      </c>
      <c r="J402" s="13">
        <v>473</v>
      </c>
      <c r="K402" s="13">
        <v>648</v>
      </c>
      <c r="L402" s="13">
        <v>434</v>
      </c>
      <c r="M402" s="13">
        <v>97</v>
      </c>
      <c r="O402"/>
      <c r="P402"/>
      <c r="Q402"/>
      <c r="R402"/>
      <c r="S402"/>
      <c r="T402"/>
      <c r="U402"/>
      <c r="V402"/>
    </row>
    <row r="403" spans="1:22" hidden="1" x14ac:dyDescent="0.3">
      <c r="A403" s="10" t="s">
        <v>33</v>
      </c>
      <c r="B403" s="10" t="s">
        <v>27</v>
      </c>
      <c r="C403" s="10" t="s">
        <v>24</v>
      </c>
      <c r="D403" s="10" t="s">
        <v>17</v>
      </c>
      <c r="E403" s="11">
        <v>47357</v>
      </c>
      <c r="F403" s="11">
        <v>11628</v>
      </c>
      <c r="G403" s="11">
        <v>30535</v>
      </c>
      <c r="H403" s="11">
        <v>4212</v>
      </c>
      <c r="I403" s="11">
        <v>600</v>
      </c>
      <c r="J403" s="11">
        <v>189</v>
      </c>
      <c r="K403" s="11">
        <v>138</v>
      </c>
      <c r="L403" s="11">
        <v>40</v>
      </c>
      <c r="M403" s="11">
        <v>15</v>
      </c>
      <c r="O403"/>
      <c r="P403"/>
      <c r="Q403"/>
      <c r="R403"/>
      <c r="S403"/>
      <c r="T403"/>
      <c r="U403"/>
      <c r="V403"/>
    </row>
    <row r="404" spans="1:22" hidden="1" x14ac:dyDescent="0.3">
      <c r="A404" s="10" t="s">
        <v>33</v>
      </c>
      <c r="B404" s="10" t="s">
        <v>27</v>
      </c>
      <c r="C404" s="10" t="s">
        <v>24</v>
      </c>
      <c r="D404" s="10" t="s">
        <v>18</v>
      </c>
      <c r="E404" s="11">
        <v>74928</v>
      </c>
      <c r="F404" s="11">
        <v>28291</v>
      </c>
      <c r="G404" s="11">
        <v>41988</v>
      </c>
      <c r="H404" s="11">
        <v>3360</v>
      </c>
      <c r="I404" s="11">
        <v>748</v>
      </c>
      <c r="J404" s="11">
        <v>274</v>
      </c>
      <c r="K404" s="11">
        <v>215</v>
      </c>
      <c r="L404" s="11">
        <v>49</v>
      </c>
      <c r="M404" s="11">
        <v>3</v>
      </c>
      <c r="O404"/>
      <c r="P404"/>
      <c r="Q404"/>
      <c r="R404"/>
      <c r="S404"/>
      <c r="T404"/>
      <c r="U404"/>
      <c r="V404"/>
    </row>
    <row r="405" spans="1:22" hidden="1" x14ac:dyDescent="0.3">
      <c r="A405" s="12" t="s">
        <v>33</v>
      </c>
      <c r="B405" s="12" t="s">
        <v>27</v>
      </c>
      <c r="C405" s="12" t="s">
        <v>24</v>
      </c>
      <c r="D405" s="12" t="s">
        <v>19</v>
      </c>
      <c r="E405" s="13">
        <v>122285</v>
      </c>
      <c r="F405" s="13">
        <v>39919</v>
      </c>
      <c r="G405" s="13">
        <v>72523</v>
      </c>
      <c r="H405" s="13">
        <v>7572</v>
      </c>
      <c r="I405" s="13">
        <v>1348</v>
      </c>
      <c r="J405" s="13">
        <v>463</v>
      </c>
      <c r="K405" s="13">
        <v>353</v>
      </c>
      <c r="L405" s="13">
        <v>89</v>
      </c>
      <c r="M405" s="13">
        <v>18</v>
      </c>
      <c r="O405"/>
      <c r="P405"/>
      <c r="Q405"/>
      <c r="R405"/>
      <c r="S405"/>
      <c r="T405"/>
      <c r="U405"/>
      <c r="V405"/>
    </row>
    <row r="406" spans="1:22" hidden="1" x14ac:dyDescent="0.3">
      <c r="A406" s="10" t="s">
        <v>33</v>
      </c>
      <c r="B406" s="10" t="s">
        <v>27</v>
      </c>
      <c r="C406" s="10" t="s">
        <v>25</v>
      </c>
      <c r="D406" s="10" t="s">
        <v>17</v>
      </c>
      <c r="E406" s="11">
        <v>100459</v>
      </c>
      <c r="F406" s="11">
        <v>23925</v>
      </c>
      <c r="G406" s="11">
        <v>66039</v>
      </c>
      <c r="H406" s="11">
        <v>9133</v>
      </c>
      <c r="I406" s="11">
        <v>606</v>
      </c>
      <c r="J406" s="11">
        <v>242</v>
      </c>
      <c r="K406" s="11">
        <v>340</v>
      </c>
      <c r="L406" s="11">
        <v>118</v>
      </c>
      <c r="M406" s="11">
        <v>56</v>
      </c>
      <c r="O406"/>
      <c r="P406"/>
      <c r="Q406"/>
      <c r="R406"/>
      <c r="S406"/>
      <c r="T406"/>
      <c r="U406"/>
      <c r="V406"/>
    </row>
    <row r="407" spans="1:22" hidden="1" x14ac:dyDescent="0.3">
      <c r="A407" s="10" t="s">
        <v>33</v>
      </c>
      <c r="B407" s="10" t="s">
        <v>27</v>
      </c>
      <c r="C407" s="10" t="s">
        <v>25</v>
      </c>
      <c r="D407" s="10" t="s">
        <v>18</v>
      </c>
      <c r="E407" s="11">
        <v>120552</v>
      </c>
      <c r="F407" s="11">
        <v>39445</v>
      </c>
      <c r="G407" s="11">
        <v>76396</v>
      </c>
      <c r="H407" s="11">
        <v>3127</v>
      </c>
      <c r="I407" s="11">
        <v>463</v>
      </c>
      <c r="J407" s="11">
        <v>334</v>
      </c>
      <c r="K407" s="11">
        <v>528</v>
      </c>
      <c r="L407" s="11">
        <v>220</v>
      </c>
      <c r="M407" s="11">
        <v>39</v>
      </c>
      <c r="O407"/>
      <c r="P407"/>
      <c r="Q407"/>
      <c r="R407"/>
      <c r="S407"/>
      <c r="T407"/>
      <c r="U407"/>
      <c r="V407"/>
    </row>
    <row r="408" spans="1:22" hidden="1" x14ac:dyDescent="0.3">
      <c r="A408" s="12" t="s">
        <v>33</v>
      </c>
      <c r="B408" s="12" t="s">
        <v>27</v>
      </c>
      <c r="C408" s="12" t="s">
        <v>25</v>
      </c>
      <c r="D408" s="12" t="s">
        <v>19</v>
      </c>
      <c r="E408" s="13">
        <v>221011</v>
      </c>
      <c r="F408" s="13">
        <v>63370</v>
      </c>
      <c r="G408" s="13">
        <v>142435</v>
      </c>
      <c r="H408" s="13">
        <v>12260</v>
      </c>
      <c r="I408" s="13">
        <v>1069</v>
      </c>
      <c r="J408" s="13">
        <v>576</v>
      </c>
      <c r="K408" s="13">
        <v>868</v>
      </c>
      <c r="L408" s="13">
        <v>338</v>
      </c>
      <c r="M408" s="13">
        <v>95</v>
      </c>
      <c r="O408"/>
      <c r="P408"/>
      <c r="Q408"/>
      <c r="R408"/>
      <c r="S408"/>
      <c r="T408"/>
      <c r="U408"/>
      <c r="V408"/>
    </row>
    <row r="409" spans="1:22" hidden="1" x14ac:dyDescent="0.3">
      <c r="A409" s="10" t="s">
        <v>33</v>
      </c>
      <c r="B409" s="10" t="s">
        <v>27</v>
      </c>
      <c r="C409" s="10" t="s">
        <v>26</v>
      </c>
      <c r="D409" s="10" t="s">
        <v>17</v>
      </c>
      <c r="E409" s="11">
        <v>1238463</v>
      </c>
      <c r="F409" s="11">
        <v>283386</v>
      </c>
      <c r="G409" s="11">
        <v>803355</v>
      </c>
      <c r="H409" s="11">
        <v>132079</v>
      </c>
      <c r="I409" s="11">
        <v>9096</v>
      </c>
      <c r="J409" s="11">
        <v>3536</v>
      </c>
      <c r="K409" s="11">
        <v>4502</v>
      </c>
      <c r="L409" s="11">
        <v>1991</v>
      </c>
      <c r="M409" s="11">
        <v>518</v>
      </c>
      <c r="O409"/>
      <c r="P409"/>
      <c r="Q409"/>
      <c r="R409"/>
      <c r="S409"/>
      <c r="T409"/>
      <c r="U409"/>
      <c r="V409"/>
    </row>
    <row r="410" spans="1:22" hidden="1" x14ac:dyDescent="0.3">
      <c r="A410" s="10" t="s">
        <v>33</v>
      </c>
      <c r="B410" s="10" t="s">
        <v>27</v>
      </c>
      <c r="C410" s="10" t="s">
        <v>26</v>
      </c>
      <c r="D410" s="10" t="s">
        <v>18</v>
      </c>
      <c r="E410" s="11">
        <v>846344</v>
      </c>
      <c r="F410" s="11">
        <v>285159</v>
      </c>
      <c r="G410" s="11">
        <v>527052</v>
      </c>
      <c r="H410" s="11">
        <v>21902</v>
      </c>
      <c r="I410" s="11">
        <v>3530</v>
      </c>
      <c r="J410" s="11">
        <v>2093</v>
      </c>
      <c r="K410" s="11">
        <v>4280</v>
      </c>
      <c r="L410" s="11">
        <v>2015</v>
      </c>
      <c r="M410" s="11">
        <v>313</v>
      </c>
      <c r="O410"/>
      <c r="P410"/>
      <c r="Q410"/>
      <c r="R410"/>
      <c r="S410"/>
      <c r="T410"/>
      <c r="U410"/>
      <c r="V410"/>
    </row>
    <row r="411" spans="1:22" x14ac:dyDescent="0.3">
      <c r="A411" s="14" t="s">
        <v>33</v>
      </c>
      <c r="B411" s="14" t="s">
        <v>27</v>
      </c>
      <c r="C411" s="14" t="s">
        <v>26</v>
      </c>
      <c r="D411" s="14" t="s">
        <v>19</v>
      </c>
      <c r="E411" s="15">
        <v>2084807</v>
      </c>
      <c r="F411" s="15">
        <v>568545</v>
      </c>
      <c r="G411" s="15">
        <v>1330407</v>
      </c>
      <c r="H411" s="15">
        <v>153981</v>
      </c>
      <c r="I411" s="15">
        <v>12626</v>
      </c>
      <c r="J411" s="15">
        <v>5629</v>
      </c>
      <c r="K411" s="15">
        <v>8782</v>
      </c>
      <c r="L411" s="15">
        <v>4006</v>
      </c>
      <c r="M411" s="15">
        <v>831</v>
      </c>
      <c r="N411" s="16">
        <f>E411</f>
        <v>2084807</v>
      </c>
      <c r="O411" s="17">
        <f>F411/$E411</f>
        <v>0.27270869677624837</v>
      </c>
      <c r="P411" s="17">
        <f t="shared" ref="P411:V411" si="16">G411/$E411</f>
        <v>0.63814396248669536</v>
      </c>
      <c r="Q411" s="17">
        <f t="shared" si="16"/>
        <v>7.3858635355694799E-2</v>
      </c>
      <c r="R411" s="17">
        <f t="shared" si="16"/>
        <v>6.0561960891343898E-3</v>
      </c>
      <c r="S411" s="17">
        <f t="shared" si="16"/>
        <v>2.700010120840922E-3</v>
      </c>
      <c r="T411" s="17">
        <f t="shared" si="16"/>
        <v>4.2123803306493117E-3</v>
      </c>
      <c r="U411" s="17">
        <f t="shared" si="16"/>
        <v>1.9215207930518268E-3</v>
      </c>
      <c r="V411" s="17">
        <f t="shared" si="16"/>
        <v>3.9859804768498954E-4</v>
      </c>
    </row>
    <row r="412" spans="1:22" hidden="1" x14ac:dyDescent="0.3">
      <c r="A412" s="10" t="s">
        <v>33</v>
      </c>
      <c r="B412" s="10" t="s">
        <v>28</v>
      </c>
      <c r="C412" s="10" t="s">
        <v>16</v>
      </c>
      <c r="D412" s="10" t="s">
        <v>17</v>
      </c>
      <c r="E412" s="11">
        <v>21446</v>
      </c>
      <c r="F412" s="11">
        <v>1</v>
      </c>
      <c r="G412" s="11">
        <v>1097</v>
      </c>
      <c r="H412" s="11">
        <v>6081</v>
      </c>
      <c r="I412" s="11">
        <v>4227</v>
      </c>
      <c r="J412" s="11">
        <v>2904</v>
      </c>
      <c r="K412" s="11">
        <v>4273</v>
      </c>
      <c r="L412" s="11">
        <v>2268</v>
      </c>
      <c r="M412" s="11">
        <v>595</v>
      </c>
      <c r="O412"/>
      <c r="P412"/>
      <c r="Q412"/>
      <c r="R412"/>
      <c r="S412"/>
      <c r="T412"/>
      <c r="U412"/>
      <c r="V412"/>
    </row>
    <row r="413" spans="1:22" hidden="1" x14ac:dyDescent="0.3">
      <c r="A413" s="10" t="s">
        <v>33</v>
      </c>
      <c r="B413" s="10" t="s">
        <v>28</v>
      </c>
      <c r="C413" s="10" t="s">
        <v>16</v>
      </c>
      <c r="D413" s="10" t="s">
        <v>18</v>
      </c>
      <c r="E413" s="11">
        <v>26925</v>
      </c>
      <c r="F413" s="11">
        <v>2</v>
      </c>
      <c r="G413" s="11">
        <v>4023</v>
      </c>
      <c r="H413" s="11">
        <v>6386</v>
      </c>
      <c r="I413" s="11">
        <v>3860</v>
      </c>
      <c r="J413" s="11">
        <v>2883</v>
      </c>
      <c r="K413" s="11">
        <v>6395</v>
      </c>
      <c r="L413" s="11">
        <v>3020</v>
      </c>
      <c r="M413" s="11">
        <v>356</v>
      </c>
      <c r="O413"/>
      <c r="P413"/>
      <c r="Q413"/>
      <c r="R413"/>
      <c r="S413"/>
      <c r="T413"/>
      <c r="U413"/>
      <c r="V413"/>
    </row>
    <row r="414" spans="1:22" hidden="1" x14ac:dyDescent="0.3">
      <c r="A414" s="12" t="s">
        <v>33</v>
      </c>
      <c r="B414" s="12" t="s">
        <v>28</v>
      </c>
      <c r="C414" s="12" t="s">
        <v>16</v>
      </c>
      <c r="D414" s="12" t="s">
        <v>19</v>
      </c>
      <c r="E414" s="13">
        <v>48371</v>
      </c>
      <c r="F414" s="13">
        <v>3</v>
      </c>
      <c r="G414" s="13">
        <v>5120</v>
      </c>
      <c r="H414" s="13">
        <v>12467</v>
      </c>
      <c r="I414" s="13">
        <v>8087</v>
      </c>
      <c r="J414" s="13">
        <v>5787</v>
      </c>
      <c r="K414" s="13">
        <v>10668</v>
      </c>
      <c r="L414" s="13">
        <v>5288</v>
      </c>
      <c r="M414" s="13">
        <v>951</v>
      </c>
      <c r="O414"/>
      <c r="P414"/>
      <c r="Q414"/>
      <c r="R414"/>
      <c r="S414"/>
      <c r="T414"/>
      <c r="U414"/>
      <c r="V414"/>
    </row>
    <row r="415" spans="1:22" hidden="1" x14ac:dyDescent="0.3">
      <c r="A415" s="10" t="s">
        <v>33</v>
      </c>
      <c r="B415" s="10" t="s">
        <v>28</v>
      </c>
      <c r="C415" s="10" t="s">
        <v>20</v>
      </c>
      <c r="D415" s="10" t="s">
        <v>17</v>
      </c>
      <c r="E415" s="11">
        <v>48067</v>
      </c>
      <c r="F415" s="11">
        <v>2</v>
      </c>
      <c r="G415" s="11">
        <v>1999</v>
      </c>
      <c r="H415" s="11">
        <v>10463</v>
      </c>
      <c r="I415" s="11">
        <v>8866</v>
      </c>
      <c r="J415" s="11">
        <v>7655</v>
      </c>
      <c r="K415" s="11">
        <v>12203</v>
      </c>
      <c r="L415" s="11">
        <v>6108</v>
      </c>
      <c r="M415" s="11">
        <v>771</v>
      </c>
      <c r="O415"/>
      <c r="P415"/>
      <c r="Q415"/>
      <c r="R415"/>
      <c r="S415"/>
      <c r="T415"/>
      <c r="U415"/>
      <c r="V415"/>
    </row>
    <row r="416" spans="1:22" hidden="1" x14ac:dyDescent="0.3">
      <c r="A416" s="10" t="s">
        <v>33</v>
      </c>
      <c r="B416" s="10" t="s">
        <v>28</v>
      </c>
      <c r="C416" s="10" t="s">
        <v>20</v>
      </c>
      <c r="D416" s="10" t="s">
        <v>18</v>
      </c>
      <c r="E416" s="11">
        <v>37522</v>
      </c>
      <c r="F416" s="11">
        <v>2</v>
      </c>
      <c r="G416" s="11">
        <v>5663</v>
      </c>
      <c r="H416" s="11">
        <v>10404</v>
      </c>
      <c r="I416" s="11">
        <v>6215</v>
      </c>
      <c r="J416" s="11">
        <v>4177</v>
      </c>
      <c r="K416" s="11">
        <v>7842</v>
      </c>
      <c r="L416" s="11">
        <v>2980</v>
      </c>
      <c r="M416" s="11">
        <v>239</v>
      </c>
      <c r="O416"/>
      <c r="P416"/>
      <c r="Q416"/>
      <c r="R416"/>
      <c r="S416"/>
      <c r="T416"/>
      <c r="U416"/>
      <c r="V416"/>
    </row>
    <row r="417" spans="1:13" customFormat="1" hidden="1" x14ac:dyDescent="0.3">
      <c r="A417" s="12" t="s">
        <v>33</v>
      </c>
      <c r="B417" s="12" t="s">
        <v>28</v>
      </c>
      <c r="C417" s="12" t="s">
        <v>20</v>
      </c>
      <c r="D417" s="12" t="s">
        <v>19</v>
      </c>
      <c r="E417" s="13">
        <v>85589</v>
      </c>
      <c r="F417" s="13">
        <v>4</v>
      </c>
      <c r="G417" s="13">
        <v>7662</v>
      </c>
      <c r="H417" s="13">
        <v>20867</v>
      </c>
      <c r="I417" s="13">
        <v>15081</v>
      </c>
      <c r="J417" s="13">
        <v>11832</v>
      </c>
      <c r="K417" s="13">
        <v>20045</v>
      </c>
      <c r="L417" s="13">
        <v>9088</v>
      </c>
      <c r="M417" s="13">
        <v>1010</v>
      </c>
    </row>
    <row r="418" spans="1:13" customFormat="1" hidden="1" x14ac:dyDescent="0.3">
      <c r="A418" s="10" t="s">
        <v>33</v>
      </c>
      <c r="B418" s="10" t="s">
        <v>28</v>
      </c>
      <c r="C418" s="10" t="s">
        <v>21</v>
      </c>
      <c r="D418" s="10" t="s">
        <v>17</v>
      </c>
      <c r="E418" s="11">
        <v>14612</v>
      </c>
      <c r="F418" s="11">
        <v>1</v>
      </c>
      <c r="G418" s="11">
        <v>1181</v>
      </c>
      <c r="H418" s="11">
        <v>5156</v>
      </c>
      <c r="I418" s="11">
        <v>3524</v>
      </c>
      <c r="J418" s="11">
        <v>2088</v>
      </c>
      <c r="K418" s="11">
        <v>1945</v>
      </c>
      <c r="L418" s="11">
        <v>648</v>
      </c>
      <c r="M418" s="11">
        <v>69</v>
      </c>
    </row>
    <row r="419" spans="1:13" customFormat="1" hidden="1" x14ac:dyDescent="0.3">
      <c r="A419" s="10" t="s">
        <v>33</v>
      </c>
      <c r="B419" s="10" t="s">
        <v>28</v>
      </c>
      <c r="C419" s="10" t="s">
        <v>21</v>
      </c>
      <c r="D419" s="10" t="s">
        <v>18</v>
      </c>
      <c r="E419" s="11">
        <v>40968</v>
      </c>
      <c r="F419" s="11">
        <v>2</v>
      </c>
      <c r="G419" s="11">
        <v>5599</v>
      </c>
      <c r="H419" s="11">
        <v>11474</v>
      </c>
      <c r="I419" s="11">
        <v>8083</v>
      </c>
      <c r="J419" s="11">
        <v>5423</v>
      </c>
      <c r="K419" s="11">
        <v>8190</v>
      </c>
      <c r="L419" s="11">
        <v>2115</v>
      </c>
      <c r="M419" s="11">
        <v>82</v>
      </c>
    </row>
    <row r="420" spans="1:13" customFormat="1" hidden="1" x14ac:dyDescent="0.3">
      <c r="A420" s="12" t="s">
        <v>33</v>
      </c>
      <c r="B420" s="12" t="s">
        <v>28</v>
      </c>
      <c r="C420" s="12" t="s">
        <v>21</v>
      </c>
      <c r="D420" s="12" t="s">
        <v>19</v>
      </c>
      <c r="E420" s="13">
        <v>55580</v>
      </c>
      <c r="F420" s="13">
        <v>3</v>
      </c>
      <c r="G420" s="13">
        <v>6780</v>
      </c>
      <c r="H420" s="13">
        <v>16630</v>
      </c>
      <c r="I420" s="13">
        <v>11607</v>
      </c>
      <c r="J420" s="13">
        <v>7511</v>
      </c>
      <c r="K420" s="13">
        <v>10135</v>
      </c>
      <c r="L420" s="13">
        <v>2763</v>
      </c>
      <c r="M420" s="13">
        <v>151</v>
      </c>
    </row>
    <row r="421" spans="1:13" customFormat="1" hidden="1" x14ac:dyDescent="0.3">
      <c r="A421" s="10" t="s">
        <v>33</v>
      </c>
      <c r="B421" s="10" t="s">
        <v>28</v>
      </c>
      <c r="C421" s="10" t="s">
        <v>22</v>
      </c>
      <c r="D421" s="10" t="s">
        <v>17</v>
      </c>
      <c r="E421" s="11">
        <v>44992</v>
      </c>
      <c r="F421" s="11">
        <v>0</v>
      </c>
      <c r="G421" s="11">
        <v>7462</v>
      </c>
      <c r="H421" s="11">
        <v>19785</v>
      </c>
      <c r="I421" s="11">
        <v>6165</v>
      </c>
      <c r="J421" s="11">
        <v>4042</v>
      </c>
      <c r="K421" s="11">
        <v>5640</v>
      </c>
      <c r="L421" s="11">
        <v>1775</v>
      </c>
      <c r="M421" s="11">
        <v>123</v>
      </c>
    </row>
    <row r="422" spans="1:13" customFormat="1" hidden="1" x14ac:dyDescent="0.3">
      <c r="A422" s="10" t="s">
        <v>33</v>
      </c>
      <c r="B422" s="10" t="s">
        <v>28</v>
      </c>
      <c r="C422" s="10" t="s">
        <v>22</v>
      </c>
      <c r="D422" s="10" t="s">
        <v>18</v>
      </c>
      <c r="E422" s="11">
        <v>9373</v>
      </c>
      <c r="F422" s="11">
        <v>1</v>
      </c>
      <c r="G422" s="11">
        <v>4225</v>
      </c>
      <c r="H422" s="11">
        <v>2983</v>
      </c>
      <c r="I422" s="11">
        <v>961</v>
      </c>
      <c r="J422" s="11">
        <v>526</v>
      </c>
      <c r="K422" s="11">
        <v>565</v>
      </c>
      <c r="L422" s="11">
        <v>101</v>
      </c>
      <c r="M422" s="11">
        <v>11</v>
      </c>
    </row>
    <row r="423" spans="1:13" customFormat="1" hidden="1" x14ac:dyDescent="0.3">
      <c r="A423" s="12" t="s">
        <v>33</v>
      </c>
      <c r="B423" s="12" t="s">
        <v>28</v>
      </c>
      <c r="C423" s="12" t="s">
        <v>22</v>
      </c>
      <c r="D423" s="12" t="s">
        <v>19</v>
      </c>
      <c r="E423" s="13">
        <v>54365</v>
      </c>
      <c r="F423" s="13">
        <v>1</v>
      </c>
      <c r="G423" s="13">
        <v>11687</v>
      </c>
      <c r="H423" s="13">
        <v>22768</v>
      </c>
      <c r="I423" s="13">
        <v>7126</v>
      </c>
      <c r="J423" s="13">
        <v>4568</v>
      </c>
      <c r="K423" s="13">
        <v>6205</v>
      </c>
      <c r="L423" s="13">
        <v>1876</v>
      </c>
      <c r="M423" s="13">
        <v>134</v>
      </c>
    </row>
    <row r="424" spans="1:13" customFormat="1" hidden="1" x14ac:dyDescent="0.3">
      <c r="A424" s="10" t="s">
        <v>33</v>
      </c>
      <c r="B424" s="10" t="s">
        <v>28</v>
      </c>
      <c r="C424" s="10" t="s">
        <v>23</v>
      </c>
      <c r="D424" s="10" t="s">
        <v>17</v>
      </c>
      <c r="E424" s="11">
        <v>15984</v>
      </c>
      <c r="F424" s="11">
        <v>1</v>
      </c>
      <c r="G424" s="11">
        <v>3190</v>
      </c>
      <c r="H424" s="11">
        <v>7810</v>
      </c>
      <c r="I424" s="11">
        <v>2228</v>
      </c>
      <c r="J424" s="11">
        <v>990</v>
      </c>
      <c r="K424" s="11">
        <v>1158</v>
      </c>
      <c r="L424" s="11">
        <v>511</v>
      </c>
      <c r="M424" s="11">
        <v>96</v>
      </c>
    </row>
    <row r="425" spans="1:13" customFormat="1" hidden="1" x14ac:dyDescent="0.3">
      <c r="A425" s="10" t="s">
        <v>33</v>
      </c>
      <c r="B425" s="10" t="s">
        <v>28</v>
      </c>
      <c r="C425" s="10" t="s">
        <v>23</v>
      </c>
      <c r="D425" s="10" t="s">
        <v>18</v>
      </c>
      <c r="E425" s="11">
        <v>13120</v>
      </c>
      <c r="F425" s="11">
        <v>0</v>
      </c>
      <c r="G425" s="11">
        <v>5547</v>
      </c>
      <c r="H425" s="11">
        <v>4271</v>
      </c>
      <c r="I425" s="11">
        <v>1257</v>
      </c>
      <c r="J425" s="11">
        <v>652</v>
      </c>
      <c r="K425" s="11">
        <v>957</v>
      </c>
      <c r="L425" s="11">
        <v>394</v>
      </c>
      <c r="M425" s="11">
        <v>42</v>
      </c>
    </row>
    <row r="426" spans="1:13" customFormat="1" hidden="1" x14ac:dyDescent="0.3">
      <c r="A426" s="12" t="s">
        <v>33</v>
      </c>
      <c r="B426" s="12" t="s">
        <v>28</v>
      </c>
      <c r="C426" s="12" t="s">
        <v>23</v>
      </c>
      <c r="D426" s="12" t="s">
        <v>19</v>
      </c>
      <c r="E426" s="13">
        <v>29104</v>
      </c>
      <c r="F426" s="13">
        <v>1</v>
      </c>
      <c r="G426" s="13">
        <v>8737</v>
      </c>
      <c r="H426" s="13">
        <v>12081</v>
      </c>
      <c r="I426" s="13">
        <v>3485</v>
      </c>
      <c r="J426" s="13">
        <v>1642</v>
      </c>
      <c r="K426" s="13">
        <v>2115</v>
      </c>
      <c r="L426" s="13">
        <v>905</v>
      </c>
      <c r="M426" s="13">
        <v>138</v>
      </c>
    </row>
    <row r="427" spans="1:13" customFormat="1" hidden="1" x14ac:dyDescent="0.3">
      <c r="A427" s="10" t="s">
        <v>33</v>
      </c>
      <c r="B427" s="10" t="s">
        <v>28</v>
      </c>
      <c r="C427" s="10" t="s">
        <v>24</v>
      </c>
      <c r="D427" s="10" t="s">
        <v>17</v>
      </c>
      <c r="E427" s="11">
        <v>16056</v>
      </c>
      <c r="F427" s="11">
        <v>139</v>
      </c>
      <c r="G427" s="11">
        <v>1665</v>
      </c>
      <c r="H427" s="11">
        <v>6598</v>
      </c>
      <c r="I427" s="11">
        <v>4269</v>
      </c>
      <c r="J427" s="11">
        <v>2102</v>
      </c>
      <c r="K427" s="11">
        <v>1024</v>
      </c>
      <c r="L427" s="11">
        <v>221</v>
      </c>
      <c r="M427" s="11">
        <v>38</v>
      </c>
    </row>
    <row r="428" spans="1:13" customFormat="1" hidden="1" x14ac:dyDescent="0.3">
      <c r="A428" s="10" t="s">
        <v>33</v>
      </c>
      <c r="B428" s="10" t="s">
        <v>28</v>
      </c>
      <c r="C428" s="10" t="s">
        <v>24</v>
      </c>
      <c r="D428" s="10" t="s">
        <v>18</v>
      </c>
      <c r="E428" s="11">
        <v>20034</v>
      </c>
      <c r="F428" s="11">
        <v>96</v>
      </c>
      <c r="G428" s="11">
        <v>3040</v>
      </c>
      <c r="H428" s="11">
        <v>7211</v>
      </c>
      <c r="I428" s="11">
        <v>4275</v>
      </c>
      <c r="J428" s="11">
        <v>2333</v>
      </c>
      <c r="K428" s="11">
        <v>2508</v>
      </c>
      <c r="L428" s="11">
        <v>538</v>
      </c>
      <c r="M428" s="11">
        <v>33</v>
      </c>
    </row>
    <row r="429" spans="1:13" customFormat="1" hidden="1" x14ac:dyDescent="0.3">
      <c r="A429" s="12" t="s">
        <v>33</v>
      </c>
      <c r="B429" s="12" t="s">
        <v>28</v>
      </c>
      <c r="C429" s="12" t="s">
        <v>24</v>
      </c>
      <c r="D429" s="12" t="s">
        <v>19</v>
      </c>
      <c r="E429" s="13">
        <v>36090</v>
      </c>
      <c r="F429" s="13">
        <v>235</v>
      </c>
      <c r="G429" s="13">
        <v>4705</v>
      </c>
      <c r="H429" s="13">
        <v>13809</v>
      </c>
      <c r="I429" s="13">
        <v>8544</v>
      </c>
      <c r="J429" s="13">
        <v>4435</v>
      </c>
      <c r="K429" s="13">
        <v>3532</v>
      </c>
      <c r="L429" s="13">
        <v>759</v>
      </c>
      <c r="M429" s="13">
        <v>71</v>
      </c>
    </row>
    <row r="430" spans="1:13" customFormat="1" hidden="1" x14ac:dyDescent="0.3">
      <c r="A430" s="10" t="s">
        <v>33</v>
      </c>
      <c r="B430" s="10" t="s">
        <v>28</v>
      </c>
      <c r="C430" s="10" t="s">
        <v>25</v>
      </c>
      <c r="D430" s="10" t="s">
        <v>17</v>
      </c>
      <c r="E430" s="11">
        <v>8432</v>
      </c>
      <c r="F430" s="11">
        <v>1</v>
      </c>
      <c r="G430" s="11">
        <v>723</v>
      </c>
      <c r="H430" s="11">
        <v>2822</v>
      </c>
      <c r="I430" s="11">
        <v>1729</v>
      </c>
      <c r="J430" s="11">
        <v>1225</v>
      </c>
      <c r="K430" s="11">
        <v>1499</v>
      </c>
      <c r="L430" s="11">
        <v>383</v>
      </c>
      <c r="M430" s="11">
        <v>50</v>
      </c>
    </row>
    <row r="431" spans="1:13" customFormat="1" hidden="1" x14ac:dyDescent="0.3">
      <c r="A431" s="10" t="s">
        <v>33</v>
      </c>
      <c r="B431" s="10" t="s">
        <v>28</v>
      </c>
      <c r="C431" s="10" t="s">
        <v>25</v>
      </c>
      <c r="D431" s="10" t="s">
        <v>18</v>
      </c>
      <c r="E431" s="11">
        <v>15237</v>
      </c>
      <c r="F431" s="11">
        <v>0</v>
      </c>
      <c r="G431" s="11">
        <v>4001</v>
      </c>
      <c r="H431" s="11">
        <v>4967</v>
      </c>
      <c r="I431" s="11">
        <v>2289</v>
      </c>
      <c r="J431" s="11">
        <v>1412</v>
      </c>
      <c r="K431" s="11">
        <v>1886</v>
      </c>
      <c r="L431" s="11">
        <v>593</v>
      </c>
      <c r="M431" s="11">
        <v>89</v>
      </c>
    </row>
    <row r="432" spans="1:13" customFormat="1" hidden="1" x14ac:dyDescent="0.3">
      <c r="A432" s="12" t="s">
        <v>33</v>
      </c>
      <c r="B432" s="12" t="s">
        <v>28</v>
      </c>
      <c r="C432" s="12" t="s">
        <v>25</v>
      </c>
      <c r="D432" s="12" t="s">
        <v>19</v>
      </c>
      <c r="E432" s="13">
        <v>23669</v>
      </c>
      <c r="F432" s="13">
        <v>1</v>
      </c>
      <c r="G432" s="13">
        <v>4724</v>
      </c>
      <c r="H432" s="13">
        <v>7789</v>
      </c>
      <c r="I432" s="13">
        <v>4018</v>
      </c>
      <c r="J432" s="13">
        <v>2637</v>
      </c>
      <c r="K432" s="13">
        <v>3385</v>
      </c>
      <c r="L432" s="13">
        <v>976</v>
      </c>
      <c r="M432" s="13">
        <v>139</v>
      </c>
    </row>
    <row r="433" spans="1:22" hidden="1" x14ac:dyDescent="0.3">
      <c r="A433" s="10" t="s">
        <v>33</v>
      </c>
      <c r="B433" s="10" t="s">
        <v>28</v>
      </c>
      <c r="C433" s="10" t="s">
        <v>26</v>
      </c>
      <c r="D433" s="10" t="s">
        <v>17</v>
      </c>
      <c r="E433" s="11">
        <v>169589</v>
      </c>
      <c r="F433" s="11">
        <v>145</v>
      </c>
      <c r="G433" s="11">
        <v>17317</v>
      </c>
      <c r="H433" s="11">
        <v>58715</v>
      </c>
      <c r="I433" s="11">
        <v>31008</v>
      </c>
      <c r="J433" s="11">
        <v>21006</v>
      </c>
      <c r="K433" s="11">
        <v>27742</v>
      </c>
      <c r="L433" s="11">
        <v>11914</v>
      </c>
      <c r="M433" s="11">
        <v>1742</v>
      </c>
      <c r="O433"/>
      <c r="P433"/>
      <c r="Q433"/>
      <c r="R433"/>
      <c r="S433"/>
      <c r="T433"/>
      <c r="U433"/>
      <c r="V433"/>
    </row>
    <row r="434" spans="1:22" hidden="1" x14ac:dyDescent="0.3">
      <c r="A434" s="10" t="s">
        <v>33</v>
      </c>
      <c r="B434" s="10" t="s">
        <v>28</v>
      </c>
      <c r="C434" s="10" t="s">
        <v>26</v>
      </c>
      <c r="D434" s="10" t="s">
        <v>18</v>
      </c>
      <c r="E434" s="11">
        <v>163179</v>
      </c>
      <c r="F434" s="11">
        <v>103</v>
      </c>
      <c r="G434" s="11">
        <v>32098</v>
      </c>
      <c r="H434" s="11">
        <v>47696</v>
      </c>
      <c r="I434" s="11">
        <v>26940</v>
      </c>
      <c r="J434" s="11">
        <v>17406</v>
      </c>
      <c r="K434" s="11">
        <v>28343</v>
      </c>
      <c r="L434" s="11">
        <v>9741</v>
      </c>
      <c r="M434" s="11">
        <v>852</v>
      </c>
      <c r="O434"/>
      <c r="P434"/>
      <c r="Q434"/>
      <c r="R434"/>
      <c r="S434"/>
      <c r="T434"/>
      <c r="U434"/>
      <c r="V434"/>
    </row>
    <row r="435" spans="1:22" x14ac:dyDescent="0.3">
      <c r="A435" s="14" t="s">
        <v>33</v>
      </c>
      <c r="B435" s="14" t="s">
        <v>28</v>
      </c>
      <c r="C435" s="14" t="s">
        <v>26</v>
      </c>
      <c r="D435" s="14" t="s">
        <v>19</v>
      </c>
      <c r="E435" s="15">
        <v>332768</v>
      </c>
      <c r="F435" s="15">
        <v>248</v>
      </c>
      <c r="G435" s="15">
        <v>49415</v>
      </c>
      <c r="H435" s="15">
        <v>106411</v>
      </c>
      <c r="I435" s="15">
        <v>57948</v>
      </c>
      <c r="J435" s="15">
        <v>38412</v>
      </c>
      <c r="K435" s="15">
        <v>56085</v>
      </c>
      <c r="L435" s="15">
        <v>21655</v>
      </c>
      <c r="M435" s="15">
        <v>2594</v>
      </c>
      <c r="N435" s="16">
        <f>E435</f>
        <v>332768</v>
      </c>
      <c r="O435" s="17">
        <f>F435/$E435</f>
        <v>7.4526396768920093E-4</v>
      </c>
      <c r="P435" s="17">
        <f t="shared" ref="P435:V435" si="17">G435/$E435</f>
        <v>0.14849685065871718</v>
      </c>
      <c r="Q435" s="17">
        <f t="shared" si="17"/>
        <v>0.31977533897490146</v>
      </c>
      <c r="R435" s="17">
        <f t="shared" si="17"/>
        <v>0.17413934032118472</v>
      </c>
      <c r="S435" s="17">
        <f t="shared" si="17"/>
        <v>0.11543177228579671</v>
      </c>
      <c r="T435" s="17">
        <f t="shared" si="17"/>
        <v>0.16854084527358401</v>
      </c>
      <c r="U435" s="17">
        <f t="shared" si="17"/>
        <v>6.5075367823829208E-2</v>
      </c>
      <c r="V435" s="17">
        <f t="shared" si="17"/>
        <v>7.7952206942975286E-3</v>
      </c>
    </row>
    <row r="436" spans="1:22" hidden="1" x14ac:dyDescent="0.3">
      <c r="A436" s="10" t="s">
        <v>34</v>
      </c>
      <c r="B436" s="10" t="s">
        <v>15</v>
      </c>
      <c r="C436" s="10" t="s">
        <v>16</v>
      </c>
      <c r="D436" s="10" t="s">
        <v>17</v>
      </c>
      <c r="E436" s="11">
        <v>7724</v>
      </c>
      <c r="F436" s="11">
        <v>2289</v>
      </c>
      <c r="G436" s="11">
        <v>4424</v>
      </c>
      <c r="H436" s="11">
        <v>478</v>
      </c>
      <c r="I436" s="11">
        <v>171</v>
      </c>
      <c r="J436" s="11">
        <v>245</v>
      </c>
      <c r="K436" s="11">
        <v>58</v>
      </c>
      <c r="L436" s="11">
        <v>37</v>
      </c>
      <c r="M436" s="11">
        <v>22</v>
      </c>
      <c r="O436"/>
      <c r="P436"/>
      <c r="Q436"/>
      <c r="R436"/>
      <c r="S436"/>
      <c r="T436"/>
      <c r="U436"/>
      <c r="V436"/>
    </row>
    <row r="437" spans="1:22" hidden="1" x14ac:dyDescent="0.3">
      <c r="A437" s="10" t="s">
        <v>34</v>
      </c>
      <c r="B437" s="10" t="s">
        <v>15</v>
      </c>
      <c r="C437" s="10" t="s">
        <v>16</v>
      </c>
      <c r="D437" s="10" t="s">
        <v>18</v>
      </c>
      <c r="E437" s="11">
        <v>9700</v>
      </c>
      <c r="F437" s="11">
        <v>5445</v>
      </c>
      <c r="G437" s="11">
        <v>3554</v>
      </c>
      <c r="H437" s="11">
        <v>240</v>
      </c>
      <c r="I437" s="11">
        <v>124</v>
      </c>
      <c r="J437" s="11">
        <v>100</v>
      </c>
      <c r="K437" s="11">
        <v>123</v>
      </c>
      <c r="L437" s="11">
        <v>89</v>
      </c>
      <c r="M437" s="11">
        <v>25</v>
      </c>
      <c r="O437"/>
      <c r="P437"/>
      <c r="Q437"/>
      <c r="R437"/>
      <c r="S437"/>
      <c r="T437"/>
      <c r="U437"/>
      <c r="V437"/>
    </row>
    <row r="438" spans="1:22" hidden="1" x14ac:dyDescent="0.3">
      <c r="A438" s="12" t="s">
        <v>34</v>
      </c>
      <c r="B438" s="12" t="s">
        <v>15</v>
      </c>
      <c r="C438" s="12" t="s">
        <v>16</v>
      </c>
      <c r="D438" s="12" t="s">
        <v>19</v>
      </c>
      <c r="E438" s="13">
        <v>17424</v>
      </c>
      <c r="F438" s="13">
        <v>7734</v>
      </c>
      <c r="G438" s="13">
        <v>7978</v>
      </c>
      <c r="H438" s="13">
        <v>718</v>
      </c>
      <c r="I438" s="13">
        <v>295</v>
      </c>
      <c r="J438" s="13">
        <v>345</v>
      </c>
      <c r="K438" s="13">
        <v>181</v>
      </c>
      <c r="L438" s="13">
        <v>126</v>
      </c>
      <c r="M438" s="13">
        <v>47</v>
      </c>
      <c r="O438"/>
      <c r="P438"/>
      <c r="Q438"/>
      <c r="R438"/>
      <c r="S438"/>
      <c r="T438"/>
      <c r="U438"/>
      <c r="V438"/>
    </row>
    <row r="439" spans="1:22" hidden="1" x14ac:dyDescent="0.3">
      <c r="A439" s="10" t="s">
        <v>34</v>
      </c>
      <c r="B439" s="10" t="s">
        <v>15</v>
      </c>
      <c r="C439" s="10" t="s">
        <v>20</v>
      </c>
      <c r="D439" s="10" t="s">
        <v>17</v>
      </c>
      <c r="E439" s="11">
        <v>77224</v>
      </c>
      <c r="F439" s="11">
        <v>25010</v>
      </c>
      <c r="G439" s="11">
        <v>42411</v>
      </c>
      <c r="H439" s="11">
        <v>4107</v>
      </c>
      <c r="I439" s="11">
        <v>1347</v>
      </c>
      <c r="J439" s="11">
        <v>1128</v>
      </c>
      <c r="K439" s="11">
        <v>1422</v>
      </c>
      <c r="L439" s="11">
        <v>1331</v>
      </c>
      <c r="M439" s="11">
        <v>468</v>
      </c>
      <c r="O439"/>
      <c r="P439"/>
      <c r="Q439"/>
      <c r="R439"/>
      <c r="S439"/>
      <c r="T439"/>
      <c r="U439"/>
      <c r="V439"/>
    </row>
    <row r="440" spans="1:22" hidden="1" x14ac:dyDescent="0.3">
      <c r="A440" s="10" t="s">
        <v>34</v>
      </c>
      <c r="B440" s="10" t="s">
        <v>15</v>
      </c>
      <c r="C440" s="10" t="s">
        <v>20</v>
      </c>
      <c r="D440" s="10" t="s">
        <v>18</v>
      </c>
      <c r="E440" s="11">
        <v>72150</v>
      </c>
      <c r="F440" s="11">
        <v>38672</v>
      </c>
      <c r="G440" s="11">
        <v>20223</v>
      </c>
      <c r="H440" s="11">
        <v>1480</v>
      </c>
      <c r="I440" s="11">
        <v>829</v>
      </c>
      <c r="J440" s="11">
        <v>1189</v>
      </c>
      <c r="K440" s="11">
        <v>5016</v>
      </c>
      <c r="L440" s="11">
        <v>3894</v>
      </c>
      <c r="M440" s="11">
        <v>847</v>
      </c>
      <c r="O440"/>
      <c r="P440"/>
      <c r="Q440"/>
      <c r="R440"/>
      <c r="S440"/>
      <c r="T440"/>
      <c r="U440"/>
      <c r="V440"/>
    </row>
    <row r="441" spans="1:22" hidden="1" x14ac:dyDescent="0.3">
      <c r="A441" s="12" t="s">
        <v>34</v>
      </c>
      <c r="B441" s="12" t="s">
        <v>15</v>
      </c>
      <c r="C441" s="12" t="s">
        <v>20</v>
      </c>
      <c r="D441" s="12" t="s">
        <v>19</v>
      </c>
      <c r="E441" s="13">
        <v>149374</v>
      </c>
      <c r="F441" s="13">
        <v>63682</v>
      </c>
      <c r="G441" s="13">
        <v>62634</v>
      </c>
      <c r="H441" s="13">
        <v>5587</v>
      </c>
      <c r="I441" s="13">
        <v>2176</v>
      </c>
      <c r="J441" s="13">
        <v>2317</v>
      </c>
      <c r="K441" s="13">
        <v>6438</v>
      </c>
      <c r="L441" s="13">
        <v>5225</v>
      </c>
      <c r="M441" s="13">
        <v>1315</v>
      </c>
      <c r="O441"/>
      <c r="P441"/>
      <c r="Q441"/>
      <c r="R441"/>
      <c r="S441"/>
      <c r="T441"/>
      <c r="U441"/>
      <c r="V441"/>
    </row>
    <row r="442" spans="1:22" hidden="1" x14ac:dyDescent="0.3">
      <c r="A442" s="10" t="s">
        <v>34</v>
      </c>
      <c r="B442" s="10" t="s">
        <v>15</v>
      </c>
      <c r="C442" s="10" t="s">
        <v>21</v>
      </c>
      <c r="D442" s="10" t="s">
        <v>17</v>
      </c>
      <c r="E442" s="11">
        <v>2046</v>
      </c>
      <c r="F442" s="11">
        <v>734</v>
      </c>
      <c r="G442" s="11">
        <v>872</v>
      </c>
      <c r="H442" s="11">
        <v>174</v>
      </c>
      <c r="I442" s="11">
        <v>72</v>
      </c>
      <c r="J442" s="11">
        <v>58</v>
      </c>
      <c r="K442" s="11">
        <v>87</v>
      </c>
      <c r="L442" s="11">
        <v>41</v>
      </c>
      <c r="M442" s="11">
        <v>8</v>
      </c>
      <c r="O442"/>
      <c r="P442"/>
      <c r="Q442"/>
      <c r="R442"/>
      <c r="S442"/>
      <c r="T442"/>
      <c r="U442"/>
      <c r="V442"/>
    </row>
    <row r="443" spans="1:22" hidden="1" x14ac:dyDescent="0.3">
      <c r="A443" s="10" t="s">
        <v>34</v>
      </c>
      <c r="B443" s="10" t="s">
        <v>15</v>
      </c>
      <c r="C443" s="10" t="s">
        <v>21</v>
      </c>
      <c r="D443" s="10" t="s">
        <v>18</v>
      </c>
      <c r="E443" s="11">
        <v>29269</v>
      </c>
      <c r="F443" s="11">
        <v>14385</v>
      </c>
      <c r="G443" s="11">
        <v>11727</v>
      </c>
      <c r="H443" s="11">
        <v>999</v>
      </c>
      <c r="I443" s="11">
        <v>389</v>
      </c>
      <c r="J443" s="11">
        <v>428</v>
      </c>
      <c r="K443" s="11">
        <v>960</v>
      </c>
      <c r="L443" s="11">
        <v>335</v>
      </c>
      <c r="M443" s="11">
        <v>46</v>
      </c>
      <c r="O443"/>
      <c r="P443"/>
      <c r="Q443"/>
      <c r="R443"/>
      <c r="S443"/>
      <c r="T443"/>
      <c r="U443"/>
      <c r="V443"/>
    </row>
    <row r="444" spans="1:22" hidden="1" x14ac:dyDescent="0.3">
      <c r="A444" s="12" t="s">
        <v>34</v>
      </c>
      <c r="B444" s="12" t="s">
        <v>15</v>
      </c>
      <c r="C444" s="12" t="s">
        <v>21</v>
      </c>
      <c r="D444" s="12" t="s">
        <v>19</v>
      </c>
      <c r="E444" s="13">
        <v>31315</v>
      </c>
      <c r="F444" s="13">
        <v>15119</v>
      </c>
      <c r="G444" s="13">
        <v>12599</v>
      </c>
      <c r="H444" s="13">
        <v>1173</v>
      </c>
      <c r="I444" s="13">
        <v>461</v>
      </c>
      <c r="J444" s="13">
        <v>486</v>
      </c>
      <c r="K444" s="13">
        <v>1047</v>
      </c>
      <c r="L444" s="13">
        <v>376</v>
      </c>
      <c r="M444" s="13">
        <v>54</v>
      </c>
      <c r="O444"/>
      <c r="P444"/>
      <c r="Q444"/>
      <c r="R444"/>
      <c r="S444"/>
      <c r="T444"/>
      <c r="U444"/>
      <c r="V444"/>
    </row>
    <row r="445" spans="1:22" hidden="1" x14ac:dyDescent="0.3">
      <c r="A445" s="10" t="s">
        <v>34</v>
      </c>
      <c r="B445" s="10" t="s">
        <v>15</v>
      </c>
      <c r="C445" s="10" t="s">
        <v>22</v>
      </c>
      <c r="D445" s="10" t="s">
        <v>17</v>
      </c>
      <c r="E445" s="11">
        <v>188804</v>
      </c>
      <c r="F445" s="11">
        <v>63066</v>
      </c>
      <c r="G445" s="11">
        <v>112447</v>
      </c>
      <c r="H445" s="11">
        <v>8830</v>
      </c>
      <c r="I445" s="11">
        <v>1545</v>
      </c>
      <c r="J445" s="11">
        <v>1012</v>
      </c>
      <c r="K445" s="11">
        <v>1287</v>
      </c>
      <c r="L445" s="11">
        <v>521</v>
      </c>
      <c r="M445" s="11">
        <v>96</v>
      </c>
      <c r="O445"/>
      <c r="P445"/>
      <c r="Q445"/>
      <c r="R445"/>
      <c r="S445"/>
      <c r="T445"/>
      <c r="U445"/>
      <c r="V445"/>
    </row>
    <row r="446" spans="1:22" hidden="1" x14ac:dyDescent="0.3">
      <c r="A446" s="10" t="s">
        <v>34</v>
      </c>
      <c r="B446" s="10" t="s">
        <v>15</v>
      </c>
      <c r="C446" s="10" t="s">
        <v>22</v>
      </c>
      <c r="D446" s="10" t="s">
        <v>18</v>
      </c>
      <c r="E446" s="11">
        <v>19071</v>
      </c>
      <c r="F446" s="11">
        <v>10552</v>
      </c>
      <c r="G446" s="11">
        <v>7097</v>
      </c>
      <c r="H446" s="11">
        <v>371</v>
      </c>
      <c r="I446" s="11">
        <v>181</v>
      </c>
      <c r="J446" s="11">
        <v>197</v>
      </c>
      <c r="K446" s="11">
        <v>454</v>
      </c>
      <c r="L446" s="11">
        <v>190</v>
      </c>
      <c r="M446" s="11">
        <v>29</v>
      </c>
      <c r="O446"/>
      <c r="P446"/>
      <c r="Q446"/>
      <c r="R446"/>
      <c r="S446"/>
      <c r="T446"/>
      <c r="U446"/>
      <c r="V446"/>
    </row>
    <row r="447" spans="1:22" hidden="1" x14ac:dyDescent="0.3">
      <c r="A447" s="12" t="s">
        <v>34</v>
      </c>
      <c r="B447" s="12" t="s">
        <v>15</v>
      </c>
      <c r="C447" s="12" t="s">
        <v>22</v>
      </c>
      <c r="D447" s="12" t="s">
        <v>19</v>
      </c>
      <c r="E447" s="13">
        <v>207875</v>
      </c>
      <c r="F447" s="13">
        <v>73618</v>
      </c>
      <c r="G447" s="13">
        <v>119544</v>
      </c>
      <c r="H447" s="13">
        <v>9201</v>
      </c>
      <c r="I447" s="13">
        <v>1726</v>
      </c>
      <c r="J447" s="13">
        <v>1209</v>
      </c>
      <c r="K447" s="13">
        <v>1741</v>
      </c>
      <c r="L447" s="13">
        <v>711</v>
      </c>
      <c r="M447" s="13">
        <v>125</v>
      </c>
      <c r="O447"/>
      <c r="P447"/>
      <c r="Q447"/>
      <c r="R447"/>
      <c r="S447"/>
      <c r="T447"/>
      <c r="U447"/>
      <c r="V447"/>
    </row>
    <row r="448" spans="1:22" hidden="1" x14ac:dyDescent="0.3">
      <c r="A448" s="10" t="s">
        <v>34</v>
      </c>
      <c r="B448" s="10" t="s">
        <v>15</v>
      </c>
      <c r="C448" s="10" t="s">
        <v>23</v>
      </c>
      <c r="D448" s="10" t="s">
        <v>17</v>
      </c>
      <c r="E448" s="11">
        <v>31261</v>
      </c>
      <c r="F448" s="11">
        <v>11069</v>
      </c>
      <c r="G448" s="11">
        <v>17388</v>
      </c>
      <c r="H448" s="11">
        <v>1697</v>
      </c>
      <c r="I448" s="11">
        <v>444</v>
      </c>
      <c r="J448" s="11">
        <v>196</v>
      </c>
      <c r="K448" s="11">
        <v>261</v>
      </c>
      <c r="L448" s="11">
        <v>161</v>
      </c>
      <c r="M448" s="11">
        <v>45</v>
      </c>
      <c r="O448"/>
      <c r="P448"/>
      <c r="Q448"/>
      <c r="R448"/>
      <c r="S448"/>
      <c r="T448"/>
      <c r="U448"/>
      <c r="V448"/>
    </row>
    <row r="449" spans="1:22" hidden="1" x14ac:dyDescent="0.3">
      <c r="A449" s="10" t="s">
        <v>34</v>
      </c>
      <c r="B449" s="10" t="s">
        <v>15</v>
      </c>
      <c r="C449" s="10" t="s">
        <v>23</v>
      </c>
      <c r="D449" s="10" t="s">
        <v>18</v>
      </c>
      <c r="E449" s="11">
        <v>18245</v>
      </c>
      <c r="F449" s="11">
        <v>11034</v>
      </c>
      <c r="G449" s="11">
        <v>5619</v>
      </c>
      <c r="H449" s="11">
        <v>417</v>
      </c>
      <c r="I449" s="11">
        <v>136</v>
      </c>
      <c r="J449" s="11">
        <v>132</v>
      </c>
      <c r="K449" s="11">
        <v>489</v>
      </c>
      <c r="L449" s="11">
        <v>347</v>
      </c>
      <c r="M449" s="11">
        <v>71</v>
      </c>
      <c r="O449"/>
      <c r="P449"/>
      <c r="Q449"/>
      <c r="R449"/>
      <c r="S449"/>
      <c r="T449"/>
      <c r="U449"/>
      <c r="V449"/>
    </row>
    <row r="450" spans="1:22" hidden="1" x14ac:dyDescent="0.3">
      <c r="A450" s="12" t="s">
        <v>34</v>
      </c>
      <c r="B450" s="12" t="s">
        <v>15</v>
      </c>
      <c r="C450" s="12" t="s">
        <v>23</v>
      </c>
      <c r="D450" s="12" t="s">
        <v>19</v>
      </c>
      <c r="E450" s="13">
        <v>49506</v>
      </c>
      <c r="F450" s="13">
        <v>22103</v>
      </c>
      <c r="G450" s="13">
        <v>23007</v>
      </c>
      <c r="H450" s="13">
        <v>2114</v>
      </c>
      <c r="I450" s="13">
        <v>580</v>
      </c>
      <c r="J450" s="13">
        <v>328</v>
      </c>
      <c r="K450" s="13">
        <v>750</v>
      </c>
      <c r="L450" s="13">
        <v>508</v>
      </c>
      <c r="M450" s="13">
        <v>116</v>
      </c>
      <c r="O450"/>
      <c r="P450"/>
      <c r="Q450"/>
      <c r="R450"/>
      <c r="S450"/>
      <c r="T450"/>
      <c r="U450"/>
      <c r="V450"/>
    </row>
    <row r="451" spans="1:22" hidden="1" x14ac:dyDescent="0.3">
      <c r="A451" s="10" t="s">
        <v>34</v>
      </c>
      <c r="B451" s="10" t="s">
        <v>15</v>
      </c>
      <c r="C451" s="10" t="s">
        <v>24</v>
      </c>
      <c r="D451" s="10" t="s">
        <v>17</v>
      </c>
      <c r="E451" s="11">
        <v>43906</v>
      </c>
      <c r="F451" s="11">
        <v>13202</v>
      </c>
      <c r="G451" s="11">
        <v>26696</v>
      </c>
      <c r="H451" s="11">
        <v>2854</v>
      </c>
      <c r="I451" s="11">
        <v>564</v>
      </c>
      <c r="J451" s="11">
        <v>245</v>
      </c>
      <c r="K451" s="11">
        <v>220</v>
      </c>
      <c r="L451" s="11">
        <v>97</v>
      </c>
      <c r="M451" s="11">
        <v>28</v>
      </c>
      <c r="O451"/>
      <c r="P451"/>
      <c r="Q451"/>
      <c r="R451"/>
      <c r="S451"/>
      <c r="T451"/>
      <c r="U451"/>
      <c r="V451"/>
    </row>
    <row r="452" spans="1:22" hidden="1" x14ac:dyDescent="0.3">
      <c r="A452" s="10" t="s">
        <v>34</v>
      </c>
      <c r="B452" s="10" t="s">
        <v>15</v>
      </c>
      <c r="C452" s="10" t="s">
        <v>24</v>
      </c>
      <c r="D452" s="10" t="s">
        <v>18</v>
      </c>
      <c r="E452" s="11">
        <v>80212</v>
      </c>
      <c r="F452" s="11">
        <v>35310</v>
      </c>
      <c r="G452" s="11">
        <v>37211</v>
      </c>
      <c r="H452" s="11">
        <v>3701</v>
      </c>
      <c r="I452" s="11">
        <v>1172</v>
      </c>
      <c r="J452" s="11">
        <v>840</v>
      </c>
      <c r="K452" s="11">
        <v>1539</v>
      </c>
      <c r="L452" s="11">
        <v>402</v>
      </c>
      <c r="M452" s="11">
        <v>37</v>
      </c>
      <c r="O452"/>
      <c r="P452"/>
      <c r="Q452"/>
      <c r="R452"/>
      <c r="S452"/>
      <c r="T452"/>
      <c r="U452"/>
      <c r="V452"/>
    </row>
    <row r="453" spans="1:22" hidden="1" x14ac:dyDescent="0.3">
      <c r="A453" s="12" t="s">
        <v>34</v>
      </c>
      <c r="B453" s="12" t="s">
        <v>15</v>
      </c>
      <c r="C453" s="12" t="s">
        <v>24</v>
      </c>
      <c r="D453" s="12" t="s">
        <v>19</v>
      </c>
      <c r="E453" s="13">
        <v>124118</v>
      </c>
      <c r="F453" s="13">
        <v>48512</v>
      </c>
      <c r="G453" s="13">
        <v>63907</v>
      </c>
      <c r="H453" s="13">
        <v>6555</v>
      </c>
      <c r="I453" s="13">
        <v>1736</v>
      </c>
      <c r="J453" s="13">
        <v>1085</v>
      </c>
      <c r="K453" s="13">
        <v>1759</v>
      </c>
      <c r="L453" s="13">
        <v>499</v>
      </c>
      <c r="M453" s="13">
        <v>65</v>
      </c>
      <c r="O453"/>
      <c r="P453"/>
      <c r="Q453"/>
      <c r="R453"/>
      <c r="S453"/>
      <c r="T453"/>
      <c r="U453"/>
      <c r="V453"/>
    </row>
    <row r="454" spans="1:22" hidden="1" x14ac:dyDescent="0.3">
      <c r="A454" s="10" t="s">
        <v>34</v>
      </c>
      <c r="B454" s="10" t="s">
        <v>15</v>
      </c>
      <c r="C454" s="10" t="s">
        <v>25</v>
      </c>
      <c r="D454" s="10" t="s">
        <v>17</v>
      </c>
      <c r="E454" s="11">
        <v>48510</v>
      </c>
      <c r="F454" s="11">
        <v>15638</v>
      </c>
      <c r="G454" s="11">
        <v>28234</v>
      </c>
      <c r="H454" s="11">
        <v>2921</v>
      </c>
      <c r="I454" s="11">
        <v>643</v>
      </c>
      <c r="J454" s="11">
        <v>413</v>
      </c>
      <c r="K454" s="11">
        <v>420</v>
      </c>
      <c r="L454" s="11">
        <v>181</v>
      </c>
      <c r="M454" s="11">
        <v>60</v>
      </c>
      <c r="O454"/>
      <c r="P454"/>
      <c r="Q454"/>
      <c r="R454"/>
      <c r="S454"/>
      <c r="T454"/>
      <c r="U454"/>
      <c r="V454"/>
    </row>
    <row r="455" spans="1:22" hidden="1" x14ac:dyDescent="0.3">
      <c r="A455" s="10" t="s">
        <v>34</v>
      </c>
      <c r="B455" s="10" t="s">
        <v>15</v>
      </c>
      <c r="C455" s="10" t="s">
        <v>25</v>
      </c>
      <c r="D455" s="10" t="s">
        <v>18</v>
      </c>
      <c r="E455" s="11">
        <v>49599</v>
      </c>
      <c r="F455" s="11">
        <v>27932</v>
      </c>
      <c r="G455" s="11">
        <v>18335</v>
      </c>
      <c r="H455" s="11">
        <v>1270</v>
      </c>
      <c r="I455" s="11">
        <v>406</v>
      </c>
      <c r="J455" s="11">
        <v>413</v>
      </c>
      <c r="K455" s="11">
        <v>779</v>
      </c>
      <c r="L455" s="11">
        <v>367</v>
      </c>
      <c r="M455" s="11">
        <v>97</v>
      </c>
      <c r="O455"/>
      <c r="P455"/>
      <c r="Q455"/>
      <c r="R455"/>
      <c r="S455"/>
      <c r="T455"/>
      <c r="U455"/>
      <c r="V455"/>
    </row>
    <row r="456" spans="1:22" hidden="1" x14ac:dyDescent="0.3">
      <c r="A456" s="12" t="s">
        <v>34</v>
      </c>
      <c r="B456" s="12" t="s">
        <v>15</v>
      </c>
      <c r="C456" s="12" t="s">
        <v>25</v>
      </c>
      <c r="D456" s="12" t="s">
        <v>19</v>
      </c>
      <c r="E456" s="13">
        <v>98109</v>
      </c>
      <c r="F456" s="13">
        <v>43570</v>
      </c>
      <c r="G456" s="13">
        <v>46569</v>
      </c>
      <c r="H456" s="13">
        <v>4191</v>
      </c>
      <c r="I456" s="13">
        <v>1049</v>
      </c>
      <c r="J456" s="13">
        <v>826</v>
      </c>
      <c r="K456" s="13">
        <v>1199</v>
      </c>
      <c r="L456" s="13">
        <v>548</v>
      </c>
      <c r="M456" s="13">
        <v>157</v>
      </c>
      <c r="O456"/>
      <c r="P456"/>
      <c r="Q456"/>
      <c r="R456"/>
      <c r="S456"/>
      <c r="T456"/>
      <c r="U456"/>
      <c r="V456"/>
    </row>
    <row r="457" spans="1:22" hidden="1" x14ac:dyDescent="0.3">
      <c r="A457" s="10" t="s">
        <v>34</v>
      </c>
      <c r="B457" s="10" t="s">
        <v>15</v>
      </c>
      <c r="C457" s="10" t="s">
        <v>26</v>
      </c>
      <c r="D457" s="10" t="s">
        <v>17</v>
      </c>
      <c r="E457" s="11">
        <v>399475</v>
      </c>
      <c r="F457" s="11">
        <v>131008</v>
      </c>
      <c r="G457" s="11">
        <v>232472</v>
      </c>
      <c r="H457" s="11">
        <v>21061</v>
      </c>
      <c r="I457" s="11">
        <v>4786</v>
      </c>
      <c r="J457" s="11">
        <v>3297</v>
      </c>
      <c r="K457" s="11">
        <v>3755</v>
      </c>
      <c r="L457" s="11">
        <v>2369</v>
      </c>
      <c r="M457" s="11">
        <v>727</v>
      </c>
      <c r="O457"/>
      <c r="P457"/>
      <c r="Q457"/>
      <c r="R457"/>
      <c r="S457"/>
      <c r="T457"/>
      <c r="U457"/>
      <c r="V457"/>
    </row>
    <row r="458" spans="1:22" hidden="1" x14ac:dyDescent="0.3">
      <c r="A458" s="10" t="s">
        <v>34</v>
      </c>
      <c r="B458" s="10" t="s">
        <v>15</v>
      </c>
      <c r="C458" s="10" t="s">
        <v>26</v>
      </c>
      <c r="D458" s="10" t="s">
        <v>18</v>
      </c>
      <c r="E458" s="11">
        <v>278246</v>
      </c>
      <c r="F458" s="11">
        <v>143330</v>
      </c>
      <c r="G458" s="11">
        <v>103766</v>
      </c>
      <c r="H458" s="11">
        <v>8478</v>
      </c>
      <c r="I458" s="11">
        <v>3237</v>
      </c>
      <c r="J458" s="11">
        <v>3299</v>
      </c>
      <c r="K458" s="11">
        <v>9360</v>
      </c>
      <c r="L458" s="11">
        <v>5624</v>
      </c>
      <c r="M458" s="11">
        <v>1152</v>
      </c>
      <c r="O458"/>
      <c r="P458"/>
      <c r="Q458"/>
      <c r="R458"/>
      <c r="S458"/>
      <c r="T458"/>
      <c r="U458"/>
      <c r="V458"/>
    </row>
    <row r="459" spans="1:22" x14ac:dyDescent="0.3">
      <c r="A459" s="14" t="s">
        <v>34</v>
      </c>
      <c r="B459" s="14" t="s">
        <v>15</v>
      </c>
      <c r="C459" s="14" t="s">
        <v>26</v>
      </c>
      <c r="D459" s="14" t="s">
        <v>19</v>
      </c>
      <c r="E459" s="15">
        <v>677721</v>
      </c>
      <c r="F459" s="15">
        <v>274338</v>
      </c>
      <c r="G459" s="15">
        <v>336238</v>
      </c>
      <c r="H459" s="15">
        <v>29539</v>
      </c>
      <c r="I459" s="15">
        <v>8023</v>
      </c>
      <c r="J459" s="15">
        <v>6596</v>
      </c>
      <c r="K459" s="15">
        <v>13115</v>
      </c>
      <c r="L459" s="15">
        <v>7993</v>
      </c>
      <c r="M459" s="15">
        <v>1879</v>
      </c>
      <c r="N459" s="16">
        <f>E459</f>
        <v>677721</v>
      </c>
      <c r="O459" s="17">
        <f>F459/$E459</f>
        <v>0.40479489347386316</v>
      </c>
      <c r="P459" s="17">
        <f t="shared" ref="P459:V459" si="18">G459/$E459</f>
        <v>0.49613041354775783</v>
      </c>
      <c r="Q459" s="17">
        <f t="shared" si="18"/>
        <v>4.3585782349964068E-2</v>
      </c>
      <c r="R459" s="17">
        <f t="shared" si="18"/>
        <v>1.1838204806992847E-2</v>
      </c>
      <c r="S459" s="17">
        <f t="shared" si="18"/>
        <v>9.7326185849339174E-3</v>
      </c>
      <c r="T459" s="17">
        <f t="shared" si="18"/>
        <v>1.9351621094816304E-2</v>
      </c>
      <c r="U459" s="17">
        <f t="shared" si="18"/>
        <v>1.1793938803726017E-2</v>
      </c>
      <c r="V459" s="17">
        <f t="shared" si="18"/>
        <v>2.7725273379458509E-3</v>
      </c>
    </row>
    <row r="460" spans="1:22" hidden="1" x14ac:dyDescent="0.3">
      <c r="A460" s="10" t="s">
        <v>34</v>
      </c>
      <c r="B460" s="10" t="s">
        <v>27</v>
      </c>
      <c r="C460" s="10" t="s">
        <v>16</v>
      </c>
      <c r="D460" s="10" t="s">
        <v>17</v>
      </c>
      <c r="E460" s="11">
        <v>110368</v>
      </c>
      <c r="F460" s="11">
        <v>22907</v>
      </c>
      <c r="G460" s="11">
        <v>70172</v>
      </c>
      <c r="H460" s="11">
        <v>15207</v>
      </c>
      <c r="I460" s="11">
        <v>1053</v>
      </c>
      <c r="J460" s="11">
        <v>323</v>
      </c>
      <c r="K460" s="11">
        <v>389</v>
      </c>
      <c r="L460" s="11">
        <v>222</v>
      </c>
      <c r="M460" s="11">
        <v>95</v>
      </c>
      <c r="O460"/>
      <c r="P460"/>
      <c r="Q460"/>
      <c r="R460"/>
      <c r="S460"/>
      <c r="T460"/>
      <c r="U460"/>
      <c r="V460"/>
    </row>
    <row r="461" spans="1:22" hidden="1" x14ac:dyDescent="0.3">
      <c r="A461" s="10" t="s">
        <v>34</v>
      </c>
      <c r="B461" s="10" t="s">
        <v>27</v>
      </c>
      <c r="C461" s="10" t="s">
        <v>16</v>
      </c>
      <c r="D461" s="10" t="s">
        <v>18</v>
      </c>
      <c r="E461" s="11">
        <v>136298</v>
      </c>
      <c r="F461" s="11">
        <v>42659</v>
      </c>
      <c r="G461" s="11">
        <v>87210</v>
      </c>
      <c r="H461" s="11">
        <v>4122</v>
      </c>
      <c r="I461" s="11">
        <v>596</v>
      </c>
      <c r="J461" s="11">
        <v>356</v>
      </c>
      <c r="K461" s="11">
        <v>768</v>
      </c>
      <c r="L461" s="11">
        <v>480</v>
      </c>
      <c r="M461" s="11">
        <v>107</v>
      </c>
      <c r="O461"/>
      <c r="P461"/>
      <c r="Q461"/>
      <c r="R461"/>
      <c r="S461"/>
      <c r="T461"/>
      <c r="U461"/>
      <c r="V461"/>
    </row>
    <row r="462" spans="1:22" hidden="1" x14ac:dyDescent="0.3">
      <c r="A462" s="12" t="s">
        <v>34</v>
      </c>
      <c r="B462" s="12" t="s">
        <v>27</v>
      </c>
      <c r="C462" s="12" t="s">
        <v>16</v>
      </c>
      <c r="D462" s="12" t="s">
        <v>19</v>
      </c>
      <c r="E462" s="13">
        <v>246666</v>
      </c>
      <c r="F462" s="13">
        <v>65566</v>
      </c>
      <c r="G462" s="13">
        <v>157382</v>
      </c>
      <c r="H462" s="13">
        <v>19329</v>
      </c>
      <c r="I462" s="13">
        <v>1649</v>
      </c>
      <c r="J462" s="13">
        <v>679</v>
      </c>
      <c r="K462" s="13">
        <v>1157</v>
      </c>
      <c r="L462" s="13">
        <v>702</v>
      </c>
      <c r="M462" s="13">
        <v>202</v>
      </c>
      <c r="O462"/>
      <c r="P462"/>
      <c r="Q462"/>
      <c r="R462"/>
      <c r="S462"/>
      <c r="T462"/>
      <c r="U462"/>
      <c r="V462"/>
    </row>
    <row r="463" spans="1:22" hidden="1" x14ac:dyDescent="0.3">
      <c r="A463" s="10" t="s">
        <v>34</v>
      </c>
      <c r="B463" s="10" t="s">
        <v>27</v>
      </c>
      <c r="C463" s="10" t="s">
        <v>20</v>
      </c>
      <c r="D463" s="10" t="s">
        <v>17</v>
      </c>
      <c r="E463" s="11">
        <v>322723</v>
      </c>
      <c r="F463" s="11">
        <v>64791</v>
      </c>
      <c r="G463" s="11">
        <v>205864</v>
      </c>
      <c r="H463" s="11">
        <v>45053</v>
      </c>
      <c r="I463" s="11">
        <v>2965</v>
      </c>
      <c r="J463" s="11">
        <v>1176</v>
      </c>
      <c r="K463" s="11">
        <v>1701</v>
      </c>
      <c r="L463" s="11">
        <v>943</v>
      </c>
      <c r="M463" s="11">
        <v>230</v>
      </c>
      <c r="O463"/>
      <c r="P463"/>
      <c r="Q463"/>
      <c r="R463"/>
      <c r="S463"/>
      <c r="T463"/>
      <c r="U463"/>
      <c r="V463"/>
    </row>
    <row r="464" spans="1:22" hidden="1" x14ac:dyDescent="0.3">
      <c r="A464" s="10" t="s">
        <v>34</v>
      </c>
      <c r="B464" s="10" t="s">
        <v>27</v>
      </c>
      <c r="C464" s="10" t="s">
        <v>20</v>
      </c>
      <c r="D464" s="10" t="s">
        <v>18</v>
      </c>
      <c r="E464" s="11">
        <v>247259</v>
      </c>
      <c r="F464" s="11">
        <v>76573</v>
      </c>
      <c r="G464" s="11">
        <v>158863</v>
      </c>
      <c r="H464" s="11">
        <v>7121</v>
      </c>
      <c r="I464" s="11">
        <v>872</v>
      </c>
      <c r="J464" s="11">
        <v>683</v>
      </c>
      <c r="K464" s="11">
        <v>1972</v>
      </c>
      <c r="L464" s="11">
        <v>1034</v>
      </c>
      <c r="M464" s="11">
        <v>141</v>
      </c>
      <c r="O464"/>
      <c r="P464"/>
      <c r="Q464"/>
      <c r="R464"/>
      <c r="S464"/>
      <c r="T464"/>
      <c r="U464"/>
      <c r="V464"/>
    </row>
    <row r="465" spans="1:13" customFormat="1" hidden="1" x14ac:dyDescent="0.3">
      <c r="A465" s="12" t="s">
        <v>34</v>
      </c>
      <c r="B465" s="12" t="s">
        <v>27</v>
      </c>
      <c r="C465" s="12" t="s">
        <v>20</v>
      </c>
      <c r="D465" s="12" t="s">
        <v>19</v>
      </c>
      <c r="E465" s="13">
        <v>569982</v>
      </c>
      <c r="F465" s="13">
        <v>141364</v>
      </c>
      <c r="G465" s="13">
        <v>364727</v>
      </c>
      <c r="H465" s="13">
        <v>52174</v>
      </c>
      <c r="I465" s="13">
        <v>3837</v>
      </c>
      <c r="J465" s="13">
        <v>1859</v>
      </c>
      <c r="K465" s="13">
        <v>3673</v>
      </c>
      <c r="L465" s="13">
        <v>1977</v>
      </c>
      <c r="M465" s="13">
        <v>371</v>
      </c>
    </row>
    <row r="466" spans="1:13" customFormat="1" hidden="1" x14ac:dyDescent="0.3">
      <c r="A466" s="10" t="s">
        <v>34</v>
      </c>
      <c r="B466" s="10" t="s">
        <v>27</v>
      </c>
      <c r="C466" s="10" t="s">
        <v>21</v>
      </c>
      <c r="D466" s="10" t="s">
        <v>17</v>
      </c>
      <c r="E466" s="11">
        <v>33969</v>
      </c>
      <c r="F466" s="11">
        <v>8292</v>
      </c>
      <c r="G466" s="11">
        <v>22300</v>
      </c>
      <c r="H466" s="11">
        <v>3012</v>
      </c>
      <c r="I466" s="11">
        <v>226</v>
      </c>
      <c r="J466" s="11">
        <v>70</v>
      </c>
      <c r="K466" s="11">
        <v>49</v>
      </c>
      <c r="L466" s="11">
        <v>14</v>
      </c>
      <c r="M466" s="11">
        <v>6</v>
      </c>
    </row>
    <row r="467" spans="1:13" customFormat="1" hidden="1" x14ac:dyDescent="0.3">
      <c r="A467" s="10" t="s">
        <v>34</v>
      </c>
      <c r="B467" s="10" t="s">
        <v>27</v>
      </c>
      <c r="C467" s="10" t="s">
        <v>21</v>
      </c>
      <c r="D467" s="10" t="s">
        <v>18</v>
      </c>
      <c r="E467" s="11">
        <v>49721</v>
      </c>
      <c r="F467" s="11">
        <v>18633</v>
      </c>
      <c r="G467" s="11">
        <v>29473</v>
      </c>
      <c r="H467" s="11">
        <v>934</v>
      </c>
      <c r="I467" s="11">
        <v>198</v>
      </c>
      <c r="J467" s="11">
        <v>128</v>
      </c>
      <c r="K467" s="11">
        <v>233</v>
      </c>
      <c r="L467" s="11">
        <v>111</v>
      </c>
      <c r="M467" s="11">
        <v>11</v>
      </c>
    </row>
    <row r="468" spans="1:13" customFormat="1" hidden="1" x14ac:dyDescent="0.3">
      <c r="A468" s="12" t="s">
        <v>34</v>
      </c>
      <c r="B468" s="12" t="s">
        <v>27</v>
      </c>
      <c r="C468" s="12" t="s">
        <v>21</v>
      </c>
      <c r="D468" s="12" t="s">
        <v>19</v>
      </c>
      <c r="E468" s="13">
        <v>83690</v>
      </c>
      <c r="F468" s="13">
        <v>26925</v>
      </c>
      <c r="G468" s="13">
        <v>51773</v>
      </c>
      <c r="H468" s="13">
        <v>3946</v>
      </c>
      <c r="I468" s="13">
        <v>424</v>
      </c>
      <c r="J468" s="13">
        <v>198</v>
      </c>
      <c r="K468" s="13">
        <v>282</v>
      </c>
      <c r="L468" s="13">
        <v>125</v>
      </c>
      <c r="M468" s="13">
        <v>17</v>
      </c>
    </row>
    <row r="469" spans="1:13" customFormat="1" hidden="1" x14ac:dyDescent="0.3">
      <c r="A469" s="10" t="s">
        <v>34</v>
      </c>
      <c r="B469" s="10" t="s">
        <v>27</v>
      </c>
      <c r="C469" s="10" t="s">
        <v>22</v>
      </c>
      <c r="D469" s="10" t="s">
        <v>17</v>
      </c>
      <c r="E469" s="11">
        <v>461102</v>
      </c>
      <c r="F469" s="11">
        <v>112928</v>
      </c>
      <c r="G469" s="11">
        <v>304660</v>
      </c>
      <c r="H469" s="11">
        <v>38026</v>
      </c>
      <c r="I469" s="11">
        <v>2660</v>
      </c>
      <c r="J469" s="11">
        <v>1138</v>
      </c>
      <c r="K469" s="11">
        <v>1269</v>
      </c>
      <c r="L469" s="11">
        <v>360</v>
      </c>
      <c r="M469" s="11">
        <v>61</v>
      </c>
    </row>
    <row r="470" spans="1:13" customFormat="1" hidden="1" x14ac:dyDescent="0.3">
      <c r="A470" s="10" t="s">
        <v>34</v>
      </c>
      <c r="B470" s="10" t="s">
        <v>27</v>
      </c>
      <c r="C470" s="10" t="s">
        <v>22</v>
      </c>
      <c r="D470" s="10" t="s">
        <v>18</v>
      </c>
      <c r="E470" s="11">
        <v>103850</v>
      </c>
      <c r="F470" s="11">
        <v>38784</v>
      </c>
      <c r="G470" s="11">
        <v>62800</v>
      </c>
      <c r="H470" s="11">
        <v>1604</v>
      </c>
      <c r="I470" s="11">
        <v>186</v>
      </c>
      <c r="J470" s="11">
        <v>128</v>
      </c>
      <c r="K470" s="11">
        <v>243</v>
      </c>
      <c r="L470" s="11">
        <v>89</v>
      </c>
      <c r="M470" s="11">
        <v>16</v>
      </c>
    </row>
    <row r="471" spans="1:13" customFormat="1" hidden="1" x14ac:dyDescent="0.3">
      <c r="A471" s="12" t="s">
        <v>34</v>
      </c>
      <c r="B471" s="12" t="s">
        <v>27</v>
      </c>
      <c r="C471" s="12" t="s">
        <v>22</v>
      </c>
      <c r="D471" s="12" t="s">
        <v>19</v>
      </c>
      <c r="E471" s="13">
        <v>564952</v>
      </c>
      <c r="F471" s="13">
        <v>151712</v>
      </c>
      <c r="G471" s="13">
        <v>367460</v>
      </c>
      <c r="H471" s="13">
        <v>39630</v>
      </c>
      <c r="I471" s="13">
        <v>2846</v>
      </c>
      <c r="J471" s="13">
        <v>1266</v>
      </c>
      <c r="K471" s="13">
        <v>1512</v>
      </c>
      <c r="L471" s="13">
        <v>449</v>
      </c>
      <c r="M471" s="13">
        <v>77</v>
      </c>
    </row>
    <row r="472" spans="1:13" customFormat="1" hidden="1" x14ac:dyDescent="0.3">
      <c r="A472" s="10" t="s">
        <v>34</v>
      </c>
      <c r="B472" s="10" t="s">
        <v>27</v>
      </c>
      <c r="C472" s="10" t="s">
        <v>23</v>
      </c>
      <c r="D472" s="10" t="s">
        <v>17</v>
      </c>
      <c r="E472" s="11">
        <v>134856</v>
      </c>
      <c r="F472" s="11">
        <v>31219</v>
      </c>
      <c r="G472" s="11">
        <v>88976</v>
      </c>
      <c r="H472" s="11">
        <v>12745</v>
      </c>
      <c r="I472" s="11">
        <v>876</v>
      </c>
      <c r="J472" s="11">
        <v>340</v>
      </c>
      <c r="K472" s="11">
        <v>384</v>
      </c>
      <c r="L472" s="11">
        <v>234</v>
      </c>
      <c r="M472" s="11">
        <v>82</v>
      </c>
    </row>
    <row r="473" spans="1:13" customFormat="1" hidden="1" x14ac:dyDescent="0.3">
      <c r="A473" s="10" t="s">
        <v>34</v>
      </c>
      <c r="B473" s="10" t="s">
        <v>27</v>
      </c>
      <c r="C473" s="10" t="s">
        <v>23</v>
      </c>
      <c r="D473" s="10" t="s">
        <v>18</v>
      </c>
      <c r="E473" s="11">
        <v>107418</v>
      </c>
      <c r="F473" s="11">
        <v>36697</v>
      </c>
      <c r="G473" s="11">
        <v>67492</v>
      </c>
      <c r="H473" s="11">
        <v>2298</v>
      </c>
      <c r="I473" s="11">
        <v>303</v>
      </c>
      <c r="J473" s="11">
        <v>148</v>
      </c>
      <c r="K473" s="11">
        <v>266</v>
      </c>
      <c r="L473" s="11">
        <v>184</v>
      </c>
      <c r="M473" s="11">
        <v>30</v>
      </c>
    </row>
    <row r="474" spans="1:13" customFormat="1" hidden="1" x14ac:dyDescent="0.3">
      <c r="A474" s="12" t="s">
        <v>34</v>
      </c>
      <c r="B474" s="12" t="s">
        <v>27</v>
      </c>
      <c r="C474" s="12" t="s">
        <v>23</v>
      </c>
      <c r="D474" s="12" t="s">
        <v>19</v>
      </c>
      <c r="E474" s="13">
        <v>242274</v>
      </c>
      <c r="F474" s="13">
        <v>67916</v>
      </c>
      <c r="G474" s="13">
        <v>156468</v>
      </c>
      <c r="H474" s="13">
        <v>15043</v>
      </c>
      <c r="I474" s="13">
        <v>1179</v>
      </c>
      <c r="J474" s="13">
        <v>488</v>
      </c>
      <c r="K474" s="13">
        <v>650</v>
      </c>
      <c r="L474" s="13">
        <v>418</v>
      </c>
      <c r="M474" s="13">
        <v>112</v>
      </c>
    </row>
    <row r="475" spans="1:13" customFormat="1" hidden="1" x14ac:dyDescent="0.3">
      <c r="A475" s="10" t="s">
        <v>34</v>
      </c>
      <c r="B475" s="10" t="s">
        <v>27</v>
      </c>
      <c r="C475" s="10" t="s">
        <v>24</v>
      </c>
      <c r="D475" s="10" t="s">
        <v>17</v>
      </c>
      <c r="E475" s="11">
        <v>49260</v>
      </c>
      <c r="F475" s="11">
        <v>11461</v>
      </c>
      <c r="G475" s="11">
        <v>32176</v>
      </c>
      <c r="H475" s="11">
        <v>4669</v>
      </c>
      <c r="I475" s="11">
        <v>614</v>
      </c>
      <c r="J475" s="11">
        <v>181</v>
      </c>
      <c r="K475" s="11">
        <v>110</v>
      </c>
      <c r="L475" s="11">
        <v>32</v>
      </c>
      <c r="M475" s="11">
        <v>17</v>
      </c>
    </row>
    <row r="476" spans="1:13" customFormat="1" hidden="1" x14ac:dyDescent="0.3">
      <c r="A476" s="10" t="s">
        <v>34</v>
      </c>
      <c r="B476" s="10" t="s">
        <v>27</v>
      </c>
      <c r="C476" s="10" t="s">
        <v>24</v>
      </c>
      <c r="D476" s="10" t="s">
        <v>18</v>
      </c>
      <c r="E476" s="11">
        <v>76723</v>
      </c>
      <c r="F476" s="11">
        <v>28348</v>
      </c>
      <c r="G476" s="11">
        <v>43381</v>
      </c>
      <c r="H476" s="11">
        <v>3691</v>
      </c>
      <c r="I476" s="11">
        <v>723</v>
      </c>
      <c r="J476" s="11">
        <v>293</v>
      </c>
      <c r="K476" s="11">
        <v>244</v>
      </c>
      <c r="L476" s="11">
        <v>40</v>
      </c>
      <c r="M476" s="11">
        <v>3</v>
      </c>
    </row>
    <row r="477" spans="1:13" customFormat="1" hidden="1" x14ac:dyDescent="0.3">
      <c r="A477" s="12" t="s">
        <v>34</v>
      </c>
      <c r="B477" s="12" t="s">
        <v>27</v>
      </c>
      <c r="C477" s="12" t="s">
        <v>24</v>
      </c>
      <c r="D477" s="12" t="s">
        <v>19</v>
      </c>
      <c r="E477" s="13">
        <v>125983</v>
      </c>
      <c r="F477" s="13">
        <v>39809</v>
      </c>
      <c r="G477" s="13">
        <v>75557</v>
      </c>
      <c r="H477" s="13">
        <v>8360</v>
      </c>
      <c r="I477" s="13">
        <v>1337</v>
      </c>
      <c r="J477" s="13">
        <v>474</v>
      </c>
      <c r="K477" s="13">
        <v>354</v>
      </c>
      <c r="L477" s="13">
        <v>72</v>
      </c>
      <c r="M477" s="13">
        <v>20</v>
      </c>
    </row>
    <row r="478" spans="1:13" customFormat="1" hidden="1" x14ac:dyDescent="0.3">
      <c r="A478" s="10" t="s">
        <v>34</v>
      </c>
      <c r="B478" s="10" t="s">
        <v>27</v>
      </c>
      <c r="C478" s="10" t="s">
        <v>25</v>
      </c>
      <c r="D478" s="10" t="s">
        <v>17</v>
      </c>
      <c r="E478" s="11">
        <v>98412</v>
      </c>
      <c r="F478" s="11">
        <v>22924</v>
      </c>
      <c r="G478" s="11">
        <v>64976</v>
      </c>
      <c r="H478" s="11">
        <v>9139</v>
      </c>
      <c r="I478" s="11">
        <v>601</v>
      </c>
      <c r="J478" s="11">
        <v>230</v>
      </c>
      <c r="K478" s="11">
        <v>355</v>
      </c>
      <c r="L478" s="11">
        <v>137</v>
      </c>
      <c r="M478" s="11">
        <v>50</v>
      </c>
    </row>
    <row r="479" spans="1:13" customFormat="1" hidden="1" x14ac:dyDescent="0.3">
      <c r="A479" s="10" t="s">
        <v>34</v>
      </c>
      <c r="B479" s="10" t="s">
        <v>27</v>
      </c>
      <c r="C479" s="10" t="s">
        <v>25</v>
      </c>
      <c r="D479" s="10" t="s">
        <v>18</v>
      </c>
      <c r="E479" s="11">
        <v>118660</v>
      </c>
      <c r="F479" s="11">
        <v>37798</v>
      </c>
      <c r="G479" s="11">
        <v>76134</v>
      </c>
      <c r="H479" s="11">
        <v>3224</v>
      </c>
      <c r="I479" s="11">
        <v>409</v>
      </c>
      <c r="J479" s="11">
        <v>305</v>
      </c>
      <c r="K479" s="11">
        <v>525</v>
      </c>
      <c r="L479" s="11">
        <v>229</v>
      </c>
      <c r="M479" s="11">
        <v>36</v>
      </c>
    </row>
    <row r="480" spans="1:13" customFormat="1" hidden="1" x14ac:dyDescent="0.3">
      <c r="A480" s="12" t="s">
        <v>34</v>
      </c>
      <c r="B480" s="12" t="s">
        <v>27</v>
      </c>
      <c r="C480" s="12" t="s">
        <v>25</v>
      </c>
      <c r="D480" s="12" t="s">
        <v>19</v>
      </c>
      <c r="E480" s="13">
        <v>217072</v>
      </c>
      <c r="F480" s="13">
        <v>60722</v>
      </c>
      <c r="G480" s="13">
        <v>141110</v>
      </c>
      <c r="H480" s="13">
        <v>12363</v>
      </c>
      <c r="I480" s="13">
        <v>1010</v>
      </c>
      <c r="J480" s="13">
        <v>535</v>
      </c>
      <c r="K480" s="13">
        <v>880</v>
      </c>
      <c r="L480" s="13">
        <v>366</v>
      </c>
      <c r="M480" s="13">
        <v>86</v>
      </c>
    </row>
    <row r="481" spans="1:22" hidden="1" x14ac:dyDescent="0.3">
      <c r="A481" s="10" t="s">
        <v>34</v>
      </c>
      <c r="B481" s="10" t="s">
        <v>27</v>
      </c>
      <c r="C481" s="10" t="s">
        <v>26</v>
      </c>
      <c r="D481" s="10" t="s">
        <v>17</v>
      </c>
      <c r="E481" s="11">
        <v>1210690</v>
      </c>
      <c r="F481" s="11">
        <v>274522</v>
      </c>
      <c r="G481" s="11">
        <v>789124</v>
      </c>
      <c r="H481" s="11">
        <v>127851</v>
      </c>
      <c r="I481" s="11">
        <v>8995</v>
      </c>
      <c r="J481" s="11">
        <v>3458</v>
      </c>
      <c r="K481" s="11">
        <v>4257</v>
      </c>
      <c r="L481" s="11">
        <v>1942</v>
      </c>
      <c r="M481" s="11">
        <v>541</v>
      </c>
      <c r="O481"/>
      <c r="P481"/>
      <c r="Q481"/>
      <c r="R481"/>
      <c r="S481"/>
      <c r="T481"/>
      <c r="U481"/>
      <c r="V481"/>
    </row>
    <row r="482" spans="1:22" hidden="1" x14ac:dyDescent="0.3">
      <c r="A482" s="10" t="s">
        <v>34</v>
      </c>
      <c r="B482" s="10" t="s">
        <v>27</v>
      </c>
      <c r="C482" s="10" t="s">
        <v>26</v>
      </c>
      <c r="D482" s="10" t="s">
        <v>18</v>
      </c>
      <c r="E482" s="11">
        <v>839929</v>
      </c>
      <c r="F482" s="11">
        <v>279492</v>
      </c>
      <c r="G482" s="11">
        <v>525353</v>
      </c>
      <c r="H482" s="11">
        <v>22994</v>
      </c>
      <c r="I482" s="11">
        <v>3287</v>
      </c>
      <c r="J482" s="11">
        <v>2041</v>
      </c>
      <c r="K482" s="11">
        <v>4251</v>
      </c>
      <c r="L482" s="11">
        <v>2167</v>
      </c>
      <c r="M482" s="11">
        <v>344</v>
      </c>
      <c r="O482"/>
      <c r="P482"/>
      <c r="Q482"/>
      <c r="R482"/>
      <c r="S482"/>
      <c r="T482"/>
      <c r="U482"/>
      <c r="V482"/>
    </row>
    <row r="483" spans="1:22" x14ac:dyDescent="0.3">
      <c r="A483" s="14" t="s">
        <v>34</v>
      </c>
      <c r="B483" s="14" t="s">
        <v>27</v>
      </c>
      <c r="C483" s="14" t="s">
        <v>26</v>
      </c>
      <c r="D483" s="14" t="s">
        <v>19</v>
      </c>
      <c r="E483" s="15">
        <v>2050619</v>
      </c>
      <c r="F483" s="15">
        <v>554014</v>
      </c>
      <c r="G483" s="15">
        <v>1314477</v>
      </c>
      <c r="H483" s="15">
        <v>150845</v>
      </c>
      <c r="I483" s="15">
        <v>12282</v>
      </c>
      <c r="J483" s="15">
        <v>5499</v>
      </c>
      <c r="K483" s="15">
        <v>8508</v>
      </c>
      <c r="L483" s="15">
        <v>4109</v>
      </c>
      <c r="M483" s="15">
        <v>885</v>
      </c>
      <c r="N483" s="16">
        <f>E483</f>
        <v>2050619</v>
      </c>
      <c r="O483" s="17">
        <f>F483/$E483</f>
        <v>0.27016915380185202</v>
      </c>
      <c r="P483" s="17">
        <f t="shared" ref="P483:V483" si="19">G483/$E483</f>
        <v>0.64101473750121307</v>
      </c>
      <c r="Q483" s="17">
        <f t="shared" si="19"/>
        <v>7.3560715081641206E-2</v>
      </c>
      <c r="R483" s="17">
        <f t="shared" si="19"/>
        <v>5.9894110022388359E-3</v>
      </c>
      <c r="S483" s="17">
        <f t="shared" si="19"/>
        <v>2.6816293031518773E-3</v>
      </c>
      <c r="T483" s="17">
        <f t="shared" si="19"/>
        <v>4.1489911095137612E-3</v>
      </c>
      <c r="U483" s="17">
        <f t="shared" si="19"/>
        <v>2.0037851985181061E-3</v>
      </c>
      <c r="V483" s="17">
        <f t="shared" si="19"/>
        <v>4.3157700187114234E-4</v>
      </c>
    </row>
    <row r="484" spans="1:22" hidden="1" x14ac:dyDescent="0.3">
      <c r="A484" s="10" t="s">
        <v>34</v>
      </c>
      <c r="B484" s="10" t="s">
        <v>28</v>
      </c>
      <c r="C484" s="10" t="s">
        <v>16</v>
      </c>
      <c r="D484" s="10" t="s">
        <v>17</v>
      </c>
      <c r="E484" s="11">
        <v>20997</v>
      </c>
      <c r="F484" s="11">
        <v>1</v>
      </c>
      <c r="G484" s="11">
        <v>1120</v>
      </c>
      <c r="H484" s="11">
        <v>6107</v>
      </c>
      <c r="I484" s="11">
        <v>3959</v>
      </c>
      <c r="J484" s="11">
        <v>2866</v>
      </c>
      <c r="K484" s="11">
        <v>4096</v>
      </c>
      <c r="L484" s="11">
        <v>2222</v>
      </c>
      <c r="M484" s="11">
        <v>626</v>
      </c>
      <c r="O484"/>
      <c r="P484"/>
      <c r="Q484"/>
      <c r="R484"/>
      <c r="S484"/>
      <c r="T484"/>
      <c r="U484"/>
      <c r="V484"/>
    </row>
    <row r="485" spans="1:22" hidden="1" x14ac:dyDescent="0.3">
      <c r="A485" s="10" t="s">
        <v>34</v>
      </c>
      <c r="B485" s="10" t="s">
        <v>28</v>
      </c>
      <c r="C485" s="10" t="s">
        <v>16</v>
      </c>
      <c r="D485" s="10" t="s">
        <v>18</v>
      </c>
      <c r="E485" s="11">
        <v>27044</v>
      </c>
      <c r="F485" s="11">
        <v>1</v>
      </c>
      <c r="G485" s="11">
        <v>4149</v>
      </c>
      <c r="H485" s="11">
        <v>6200</v>
      </c>
      <c r="I485" s="11">
        <v>3618</v>
      </c>
      <c r="J485" s="11">
        <v>3017</v>
      </c>
      <c r="K485" s="11">
        <v>6468</v>
      </c>
      <c r="L485" s="11">
        <v>3158</v>
      </c>
      <c r="M485" s="11">
        <v>433</v>
      </c>
      <c r="O485"/>
      <c r="P485"/>
      <c r="Q485"/>
      <c r="R485"/>
      <c r="S485"/>
      <c r="T485"/>
      <c r="U485"/>
      <c r="V485"/>
    </row>
    <row r="486" spans="1:22" hidden="1" x14ac:dyDescent="0.3">
      <c r="A486" s="12" t="s">
        <v>34</v>
      </c>
      <c r="B486" s="12" t="s">
        <v>28</v>
      </c>
      <c r="C486" s="12" t="s">
        <v>16</v>
      </c>
      <c r="D486" s="12" t="s">
        <v>19</v>
      </c>
      <c r="E486" s="13">
        <v>48041</v>
      </c>
      <c r="F486" s="13">
        <v>2</v>
      </c>
      <c r="G486" s="13">
        <v>5269</v>
      </c>
      <c r="H486" s="13">
        <v>12307</v>
      </c>
      <c r="I486" s="13">
        <v>7577</v>
      </c>
      <c r="J486" s="13">
        <v>5883</v>
      </c>
      <c r="K486" s="13">
        <v>10564</v>
      </c>
      <c r="L486" s="13">
        <v>5380</v>
      </c>
      <c r="M486" s="13">
        <v>1059</v>
      </c>
      <c r="O486"/>
      <c r="P486"/>
      <c r="Q486"/>
      <c r="R486"/>
      <c r="S486"/>
      <c r="T486"/>
      <c r="U486"/>
      <c r="V486"/>
    </row>
    <row r="487" spans="1:22" hidden="1" x14ac:dyDescent="0.3">
      <c r="A487" s="10" t="s">
        <v>34</v>
      </c>
      <c r="B487" s="10" t="s">
        <v>28</v>
      </c>
      <c r="C487" s="10" t="s">
        <v>20</v>
      </c>
      <c r="D487" s="10" t="s">
        <v>17</v>
      </c>
      <c r="E487" s="11">
        <v>46751</v>
      </c>
      <c r="F487" s="11">
        <v>3</v>
      </c>
      <c r="G487" s="11">
        <v>2067</v>
      </c>
      <c r="H487" s="11">
        <v>10031</v>
      </c>
      <c r="I487" s="11">
        <v>8367</v>
      </c>
      <c r="J487" s="11">
        <v>7413</v>
      </c>
      <c r="K487" s="11">
        <v>11889</v>
      </c>
      <c r="L487" s="11">
        <v>6145</v>
      </c>
      <c r="M487" s="11">
        <v>836</v>
      </c>
      <c r="O487"/>
      <c r="P487"/>
      <c r="Q487"/>
      <c r="R487"/>
      <c r="S487"/>
      <c r="T487"/>
      <c r="U487"/>
      <c r="V487"/>
    </row>
    <row r="488" spans="1:22" hidden="1" x14ac:dyDescent="0.3">
      <c r="A488" s="10" t="s">
        <v>34</v>
      </c>
      <c r="B488" s="10" t="s">
        <v>28</v>
      </c>
      <c r="C488" s="10" t="s">
        <v>20</v>
      </c>
      <c r="D488" s="10" t="s">
        <v>18</v>
      </c>
      <c r="E488" s="11">
        <v>37833</v>
      </c>
      <c r="F488" s="11">
        <v>5</v>
      </c>
      <c r="G488" s="11">
        <v>5890</v>
      </c>
      <c r="H488" s="11">
        <v>10289</v>
      </c>
      <c r="I488" s="11">
        <v>6074</v>
      </c>
      <c r="J488" s="11">
        <v>4365</v>
      </c>
      <c r="K488" s="11">
        <v>7731</v>
      </c>
      <c r="L488" s="11">
        <v>3178</v>
      </c>
      <c r="M488" s="11">
        <v>301</v>
      </c>
      <c r="O488"/>
      <c r="P488"/>
      <c r="Q488"/>
      <c r="R488"/>
      <c r="S488"/>
      <c r="T488"/>
      <c r="U488"/>
      <c r="V488"/>
    </row>
    <row r="489" spans="1:22" hidden="1" x14ac:dyDescent="0.3">
      <c r="A489" s="12" t="s">
        <v>34</v>
      </c>
      <c r="B489" s="12" t="s">
        <v>28</v>
      </c>
      <c r="C489" s="12" t="s">
        <v>20</v>
      </c>
      <c r="D489" s="12" t="s">
        <v>19</v>
      </c>
      <c r="E489" s="13">
        <v>84584</v>
      </c>
      <c r="F489" s="13">
        <v>8</v>
      </c>
      <c r="G489" s="13">
        <v>7957</v>
      </c>
      <c r="H489" s="13">
        <v>20320</v>
      </c>
      <c r="I489" s="13">
        <v>14441</v>
      </c>
      <c r="J489" s="13">
        <v>11778</v>
      </c>
      <c r="K489" s="13">
        <v>19620</v>
      </c>
      <c r="L489" s="13">
        <v>9323</v>
      </c>
      <c r="M489" s="13">
        <v>1137</v>
      </c>
      <c r="O489"/>
      <c r="P489"/>
      <c r="Q489"/>
      <c r="R489"/>
      <c r="S489"/>
      <c r="T489"/>
      <c r="U489"/>
      <c r="V489"/>
    </row>
    <row r="490" spans="1:22" hidden="1" x14ac:dyDescent="0.3">
      <c r="A490" s="10" t="s">
        <v>34</v>
      </c>
      <c r="B490" s="10" t="s">
        <v>28</v>
      </c>
      <c r="C490" s="10" t="s">
        <v>21</v>
      </c>
      <c r="D490" s="10" t="s">
        <v>17</v>
      </c>
      <c r="E490" s="11">
        <v>13982</v>
      </c>
      <c r="F490" s="11">
        <v>0</v>
      </c>
      <c r="G490" s="11">
        <v>1105</v>
      </c>
      <c r="H490" s="11">
        <v>4941</v>
      </c>
      <c r="I490" s="11">
        <v>3302</v>
      </c>
      <c r="J490" s="11">
        <v>2008</v>
      </c>
      <c r="K490" s="11">
        <v>1899</v>
      </c>
      <c r="L490" s="11">
        <v>668</v>
      </c>
      <c r="M490" s="11">
        <v>59</v>
      </c>
      <c r="O490"/>
      <c r="P490"/>
      <c r="Q490"/>
      <c r="R490"/>
      <c r="S490"/>
      <c r="T490"/>
      <c r="U490"/>
      <c r="V490"/>
    </row>
    <row r="491" spans="1:22" hidden="1" x14ac:dyDescent="0.3">
      <c r="A491" s="10" t="s">
        <v>34</v>
      </c>
      <c r="B491" s="10" t="s">
        <v>28</v>
      </c>
      <c r="C491" s="10" t="s">
        <v>21</v>
      </c>
      <c r="D491" s="10" t="s">
        <v>18</v>
      </c>
      <c r="E491" s="11">
        <v>40233</v>
      </c>
      <c r="F491" s="11">
        <v>1</v>
      </c>
      <c r="G491" s="11">
        <v>5338</v>
      </c>
      <c r="H491" s="11">
        <v>11260</v>
      </c>
      <c r="I491" s="11">
        <v>7493</v>
      </c>
      <c r="J491" s="11">
        <v>5417</v>
      </c>
      <c r="K491" s="11">
        <v>8315</v>
      </c>
      <c r="L491" s="11">
        <v>2313</v>
      </c>
      <c r="M491" s="11">
        <v>96</v>
      </c>
      <c r="O491"/>
      <c r="P491"/>
      <c r="Q491"/>
      <c r="R491"/>
      <c r="S491"/>
      <c r="T491"/>
      <c r="U491"/>
      <c r="V491"/>
    </row>
    <row r="492" spans="1:22" hidden="1" x14ac:dyDescent="0.3">
      <c r="A492" s="12" t="s">
        <v>34</v>
      </c>
      <c r="B492" s="12" t="s">
        <v>28</v>
      </c>
      <c r="C492" s="12" t="s">
        <v>21</v>
      </c>
      <c r="D492" s="12" t="s">
        <v>19</v>
      </c>
      <c r="E492" s="13">
        <v>54215</v>
      </c>
      <c r="F492" s="13">
        <v>1</v>
      </c>
      <c r="G492" s="13">
        <v>6443</v>
      </c>
      <c r="H492" s="13">
        <v>16201</v>
      </c>
      <c r="I492" s="13">
        <v>10795</v>
      </c>
      <c r="J492" s="13">
        <v>7425</v>
      </c>
      <c r="K492" s="13">
        <v>10214</v>
      </c>
      <c r="L492" s="13">
        <v>2981</v>
      </c>
      <c r="M492" s="13">
        <v>155</v>
      </c>
      <c r="O492"/>
      <c r="P492"/>
      <c r="Q492"/>
      <c r="R492"/>
      <c r="S492"/>
      <c r="T492"/>
      <c r="U492"/>
      <c r="V492"/>
    </row>
    <row r="493" spans="1:22" hidden="1" x14ac:dyDescent="0.3">
      <c r="A493" s="10" t="s">
        <v>34</v>
      </c>
      <c r="B493" s="10" t="s">
        <v>28</v>
      </c>
      <c r="C493" s="10" t="s">
        <v>22</v>
      </c>
      <c r="D493" s="10" t="s">
        <v>17</v>
      </c>
      <c r="E493" s="11">
        <v>43816</v>
      </c>
      <c r="F493" s="11">
        <v>1</v>
      </c>
      <c r="G493" s="11">
        <v>7295</v>
      </c>
      <c r="H493" s="11">
        <v>19069</v>
      </c>
      <c r="I493" s="11">
        <v>5698</v>
      </c>
      <c r="J493" s="11">
        <v>4042</v>
      </c>
      <c r="K493" s="11">
        <v>5668</v>
      </c>
      <c r="L493" s="11">
        <v>1895</v>
      </c>
      <c r="M493" s="11">
        <v>148</v>
      </c>
      <c r="O493"/>
      <c r="P493"/>
      <c r="Q493"/>
      <c r="R493"/>
      <c r="S493"/>
      <c r="T493"/>
      <c r="U493"/>
      <c r="V493"/>
    </row>
    <row r="494" spans="1:22" hidden="1" x14ac:dyDescent="0.3">
      <c r="A494" s="10" t="s">
        <v>34</v>
      </c>
      <c r="B494" s="10" t="s">
        <v>28</v>
      </c>
      <c r="C494" s="10" t="s">
        <v>22</v>
      </c>
      <c r="D494" s="10" t="s">
        <v>18</v>
      </c>
      <c r="E494" s="11">
        <v>9443</v>
      </c>
      <c r="F494" s="11">
        <v>0</v>
      </c>
      <c r="G494" s="11">
        <v>4186</v>
      </c>
      <c r="H494" s="11">
        <v>3105</v>
      </c>
      <c r="I494" s="11">
        <v>892</v>
      </c>
      <c r="J494" s="11">
        <v>532</v>
      </c>
      <c r="K494" s="11">
        <v>597</v>
      </c>
      <c r="L494" s="11">
        <v>126</v>
      </c>
      <c r="M494" s="11">
        <v>5</v>
      </c>
      <c r="O494"/>
      <c r="P494"/>
      <c r="Q494"/>
      <c r="R494"/>
      <c r="S494"/>
      <c r="T494"/>
      <c r="U494"/>
      <c r="V494"/>
    </row>
    <row r="495" spans="1:22" hidden="1" x14ac:dyDescent="0.3">
      <c r="A495" s="12" t="s">
        <v>34</v>
      </c>
      <c r="B495" s="12" t="s">
        <v>28</v>
      </c>
      <c r="C495" s="12" t="s">
        <v>22</v>
      </c>
      <c r="D495" s="12" t="s">
        <v>19</v>
      </c>
      <c r="E495" s="13">
        <v>53259</v>
      </c>
      <c r="F495" s="13">
        <v>1</v>
      </c>
      <c r="G495" s="13">
        <v>11481</v>
      </c>
      <c r="H495" s="13">
        <v>22174</v>
      </c>
      <c r="I495" s="13">
        <v>6590</v>
      </c>
      <c r="J495" s="13">
        <v>4574</v>
      </c>
      <c r="K495" s="13">
        <v>6265</v>
      </c>
      <c r="L495" s="13">
        <v>2021</v>
      </c>
      <c r="M495" s="13">
        <v>153</v>
      </c>
      <c r="O495"/>
      <c r="P495"/>
      <c r="Q495"/>
      <c r="R495"/>
      <c r="S495"/>
      <c r="T495"/>
      <c r="U495"/>
      <c r="V495"/>
    </row>
    <row r="496" spans="1:22" hidden="1" x14ac:dyDescent="0.3">
      <c r="A496" s="10" t="s">
        <v>34</v>
      </c>
      <c r="B496" s="10" t="s">
        <v>28</v>
      </c>
      <c r="C496" s="10" t="s">
        <v>23</v>
      </c>
      <c r="D496" s="10" t="s">
        <v>17</v>
      </c>
      <c r="E496" s="11">
        <v>15707</v>
      </c>
      <c r="F496" s="11">
        <v>2</v>
      </c>
      <c r="G496" s="11">
        <v>3064</v>
      </c>
      <c r="H496" s="11">
        <v>7769</v>
      </c>
      <c r="I496" s="11">
        <v>2127</v>
      </c>
      <c r="J496" s="11">
        <v>1042</v>
      </c>
      <c r="K496" s="11">
        <v>1137</v>
      </c>
      <c r="L496" s="11">
        <v>474</v>
      </c>
      <c r="M496" s="11">
        <v>92</v>
      </c>
      <c r="O496"/>
      <c r="P496"/>
      <c r="Q496"/>
      <c r="R496"/>
      <c r="S496"/>
      <c r="T496"/>
      <c r="U496"/>
      <c r="V496"/>
    </row>
    <row r="497" spans="1:22" hidden="1" x14ac:dyDescent="0.3">
      <c r="A497" s="10" t="s">
        <v>34</v>
      </c>
      <c r="B497" s="10" t="s">
        <v>28</v>
      </c>
      <c r="C497" s="10" t="s">
        <v>23</v>
      </c>
      <c r="D497" s="10" t="s">
        <v>18</v>
      </c>
      <c r="E497" s="11">
        <v>12694</v>
      </c>
      <c r="F497" s="11">
        <v>0</v>
      </c>
      <c r="G497" s="11">
        <v>5214</v>
      </c>
      <c r="H497" s="11">
        <v>4204</v>
      </c>
      <c r="I497" s="11">
        <v>1193</v>
      </c>
      <c r="J497" s="11">
        <v>681</v>
      </c>
      <c r="K497" s="11">
        <v>945</v>
      </c>
      <c r="L497" s="11">
        <v>403</v>
      </c>
      <c r="M497" s="11">
        <v>54</v>
      </c>
      <c r="O497"/>
      <c r="P497"/>
      <c r="Q497"/>
      <c r="R497"/>
      <c r="S497"/>
      <c r="T497"/>
      <c r="U497"/>
      <c r="V497"/>
    </row>
    <row r="498" spans="1:22" hidden="1" x14ac:dyDescent="0.3">
      <c r="A498" s="12" t="s">
        <v>34</v>
      </c>
      <c r="B498" s="12" t="s">
        <v>28</v>
      </c>
      <c r="C498" s="12" t="s">
        <v>23</v>
      </c>
      <c r="D498" s="12" t="s">
        <v>19</v>
      </c>
      <c r="E498" s="13">
        <v>28401</v>
      </c>
      <c r="F498" s="13">
        <v>2</v>
      </c>
      <c r="G498" s="13">
        <v>8278</v>
      </c>
      <c r="H498" s="13">
        <v>11973</v>
      </c>
      <c r="I498" s="13">
        <v>3320</v>
      </c>
      <c r="J498" s="13">
        <v>1723</v>
      </c>
      <c r="K498" s="13">
        <v>2082</v>
      </c>
      <c r="L498" s="13">
        <v>877</v>
      </c>
      <c r="M498" s="13">
        <v>146</v>
      </c>
      <c r="O498"/>
      <c r="P498"/>
      <c r="Q498"/>
      <c r="R498"/>
      <c r="S498"/>
      <c r="T498"/>
      <c r="U498"/>
      <c r="V498"/>
    </row>
    <row r="499" spans="1:22" hidden="1" x14ac:dyDescent="0.3">
      <c r="A499" s="10" t="s">
        <v>34</v>
      </c>
      <c r="B499" s="10" t="s">
        <v>28</v>
      </c>
      <c r="C499" s="10" t="s">
        <v>24</v>
      </c>
      <c r="D499" s="10" t="s">
        <v>17</v>
      </c>
      <c r="E499" s="11">
        <v>14721</v>
      </c>
      <c r="F499" s="11">
        <v>115</v>
      </c>
      <c r="G499" s="11">
        <v>1215</v>
      </c>
      <c r="H499" s="11">
        <v>6063</v>
      </c>
      <c r="I499" s="11">
        <v>3953</v>
      </c>
      <c r="J499" s="11">
        <v>2118</v>
      </c>
      <c r="K499" s="11">
        <v>995</v>
      </c>
      <c r="L499" s="11">
        <v>233</v>
      </c>
      <c r="M499" s="11">
        <v>29</v>
      </c>
      <c r="O499"/>
      <c r="P499"/>
      <c r="Q499"/>
      <c r="R499"/>
      <c r="S499"/>
      <c r="T499"/>
      <c r="U499"/>
      <c r="V499"/>
    </row>
    <row r="500" spans="1:22" hidden="1" x14ac:dyDescent="0.3">
      <c r="A500" s="10" t="s">
        <v>34</v>
      </c>
      <c r="B500" s="10" t="s">
        <v>28</v>
      </c>
      <c r="C500" s="10" t="s">
        <v>24</v>
      </c>
      <c r="D500" s="10" t="s">
        <v>18</v>
      </c>
      <c r="E500" s="11">
        <v>19528</v>
      </c>
      <c r="F500" s="11">
        <v>91</v>
      </c>
      <c r="G500" s="11">
        <v>2644</v>
      </c>
      <c r="H500" s="11">
        <v>6979</v>
      </c>
      <c r="I500" s="11">
        <v>4157</v>
      </c>
      <c r="J500" s="11">
        <v>2373</v>
      </c>
      <c r="K500" s="11">
        <v>2656</v>
      </c>
      <c r="L500" s="11">
        <v>590</v>
      </c>
      <c r="M500" s="11">
        <v>38</v>
      </c>
      <c r="O500"/>
      <c r="P500"/>
      <c r="Q500"/>
      <c r="R500"/>
      <c r="S500"/>
      <c r="T500"/>
      <c r="U500"/>
      <c r="V500"/>
    </row>
    <row r="501" spans="1:22" hidden="1" x14ac:dyDescent="0.3">
      <c r="A501" s="12" t="s">
        <v>34</v>
      </c>
      <c r="B501" s="12" t="s">
        <v>28</v>
      </c>
      <c r="C501" s="12" t="s">
        <v>24</v>
      </c>
      <c r="D501" s="12" t="s">
        <v>19</v>
      </c>
      <c r="E501" s="13">
        <v>34249</v>
      </c>
      <c r="F501" s="13">
        <v>206</v>
      </c>
      <c r="G501" s="13">
        <v>3859</v>
      </c>
      <c r="H501" s="13">
        <v>13042</v>
      </c>
      <c r="I501" s="13">
        <v>8110</v>
      </c>
      <c r="J501" s="13">
        <v>4491</v>
      </c>
      <c r="K501" s="13">
        <v>3651</v>
      </c>
      <c r="L501" s="13">
        <v>823</v>
      </c>
      <c r="M501" s="13">
        <v>67</v>
      </c>
      <c r="O501"/>
      <c r="P501"/>
      <c r="Q501"/>
      <c r="R501"/>
      <c r="S501"/>
      <c r="T501"/>
      <c r="U501"/>
      <c r="V501"/>
    </row>
    <row r="502" spans="1:22" hidden="1" x14ac:dyDescent="0.3">
      <c r="A502" s="10" t="s">
        <v>34</v>
      </c>
      <c r="B502" s="10" t="s">
        <v>28</v>
      </c>
      <c r="C502" s="10" t="s">
        <v>25</v>
      </c>
      <c r="D502" s="10" t="s">
        <v>17</v>
      </c>
      <c r="E502" s="11">
        <v>8333</v>
      </c>
      <c r="F502" s="11">
        <v>1</v>
      </c>
      <c r="G502" s="11">
        <v>760</v>
      </c>
      <c r="H502" s="11">
        <v>2829</v>
      </c>
      <c r="I502" s="11">
        <v>1634</v>
      </c>
      <c r="J502" s="11">
        <v>1256</v>
      </c>
      <c r="K502" s="11">
        <v>1392</v>
      </c>
      <c r="L502" s="11">
        <v>413</v>
      </c>
      <c r="M502" s="11">
        <v>48</v>
      </c>
      <c r="O502"/>
      <c r="P502"/>
      <c r="Q502"/>
      <c r="R502"/>
      <c r="S502"/>
      <c r="T502"/>
      <c r="U502"/>
      <c r="V502"/>
    </row>
    <row r="503" spans="1:22" hidden="1" x14ac:dyDescent="0.3">
      <c r="A503" s="10" t="s">
        <v>34</v>
      </c>
      <c r="B503" s="10" t="s">
        <v>28</v>
      </c>
      <c r="C503" s="10" t="s">
        <v>25</v>
      </c>
      <c r="D503" s="10" t="s">
        <v>18</v>
      </c>
      <c r="E503" s="11">
        <v>15233</v>
      </c>
      <c r="F503" s="11">
        <v>3</v>
      </c>
      <c r="G503" s="11">
        <v>4033</v>
      </c>
      <c r="H503" s="11">
        <v>4857</v>
      </c>
      <c r="I503" s="11">
        <v>2235</v>
      </c>
      <c r="J503" s="11">
        <v>1469</v>
      </c>
      <c r="K503" s="11">
        <v>1906</v>
      </c>
      <c r="L503" s="11">
        <v>633</v>
      </c>
      <c r="M503" s="11">
        <v>97</v>
      </c>
      <c r="O503"/>
      <c r="P503"/>
      <c r="Q503"/>
      <c r="R503"/>
      <c r="S503"/>
      <c r="T503"/>
      <c r="U503"/>
      <c r="V503"/>
    </row>
    <row r="504" spans="1:22" hidden="1" x14ac:dyDescent="0.3">
      <c r="A504" s="12" t="s">
        <v>34</v>
      </c>
      <c r="B504" s="12" t="s">
        <v>28</v>
      </c>
      <c r="C504" s="12" t="s">
        <v>25</v>
      </c>
      <c r="D504" s="12" t="s">
        <v>19</v>
      </c>
      <c r="E504" s="13">
        <v>23566</v>
      </c>
      <c r="F504" s="13">
        <v>4</v>
      </c>
      <c r="G504" s="13">
        <v>4793</v>
      </c>
      <c r="H504" s="13">
        <v>7686</v>
      </c>
      <c r="I504" s="13">
        <v>3869</v>
      </c>
      <c r="J504" s="13">
        <v>2725</v>
      </c>
      <c r="K504" s="13">
        <v>3298</v>
      </c>
      <c r="L504" s="13">
        <v>1046</v>
      </c>
      <c r="M504" s="13">
        <v>145</v>
      </c>
      <c r="O504"/>
      <c r="P504"/>
      <c r="Q504"/>
      <c r="R504"/>
      <c r="S504"/>
      <c r="T504"/>
      <c r="U504"/>
      <c r="V504"/>
    </row>
    <row r="505" spans="1:22" hidden="1" x14ac:dyDescent="0.3">
      <c r="A505" s="10" t="s">
        <v>34</v>
      </c>
      <c r="B505" s="10" t="s">
        <v>28</v>
      </c>
      <c r="C505" s="10" t="s">
        <v>26</v>
      </c>
      <c r="D505" s="10" t="s">
        <v>17</v>
      </c>
      <c r="E505" s="11">
        <v>164307</v>
      </c>
      <c r="F505" s="11">
        <v>123</v>
      </c>
      <c r="G505" s="11">
        <v>16626</v>
      </c>
      <c r="H505" s="11">
        <v>56809</v>
      </c>
      <c r="I505" s="11">
        <v>29040</v>
      </c>
      <c r="J505" s="11">
        <v>20745</v>
      </c>
      <c r="K505" s="11">
        <v>27076</v>
      </c>
      <c r="L505" s="11">
        <v>12050</v>
      </c>
      <c r="M505" s="11">
        <v>1838</v>
      </c>
      <c r="O505"/>
      <c r="P505"/>
      <c r="Q505"/>
      <c r="R505"/>
      <c r="S505"/>
      <c r="T505"/>
      <c r="U505"/>
      <c r="V505"/>
    </row>
    <row r="506" spans="1:22" hidden="1" x14ac:dyDescent="0.3">
      <c r="A506" s="10" t="s">
        <v>34</v>
      </c>
      <c r="B506" s="10" t="s">
        <v>28</v>
      </c>
      <c r="C506" s="10" t="s">
        <v>26</v>
      </c>
      <c r="D506" s="10" t="s">
        <v>18</v>
      </c>
      <c r="E506" s="11">
        <v>162008</v>
      </c>
      <c r="F506" s="11">
        <v>101</v>
      </c>
      <c r="G506" s="11">
        <v>31454</v>
      </c>
      <c r="H506" s="11">
        <v>46894</v>
      </c>
      <c r="I506" s="11">
        <v>25662</v>
      </c>
      <c r="J506" s="11">
        <v>17854</v>
      </c>
      <c r="K506" s="11">
        <v>28618</v>
      </c>
      <c r="L506" s="11">
        <v>10401</v>
      </c>
      <c r="M506" s="11">
        <v>1024</v>
      </c>
      <c r="O506"/>
      <c r="P506"/>
      <c r="Q506"/>
      <c r="R506"/>
      <c r="S506"/>
      <c r="T506"/>
      <c r="U506"/>
      <c r="V506"/>
    </row>
    <row r="507" spans="1:22" x14ac:dyDescent="0.3">
      <c r="A507" s="14" t="s">
        <v>34</v>
      </c>
      <c r="B507" s="14" t="s">
        <v>28</v>
      </c>
      <c r="C507" s="14" t="s">
        <v>26</v>
      </c>
      <c r="D507" s="14" t="s">
        <v>19</v>
      </c>
      <c r="E507" s="15">
        <v>326315</v>
      </c>
      <c r="F507" s="15">
        <v>224</v>
      </c>
      <c r="G507" s="15">
        <v>48080</v>
      </c>
      <c r="H507" s="15">
        <v>103703</v>
      </c>
      <c r="I507" s="15">
        <v>54702</v>
      </c>
      <c r="J507" s="15">
        <v>38599</v>
      </c>
      <c r="K507" s="15">
        <v>55694</v>
      </c>
      <c r="L507" s="15">
        <v>22451</v>
      </c>
      <c r="M507" s="15">
        <v>2862</v>
      </c>
      <c r="N507" s="16">
        <f>E507</f>
        <v>326315</v>
      </c>
      <c r="O507" s="17">
        <f>F507/$E507</f>
        <v>6.8645327367727502E-4</v>
      </c>
      <c r="P507" s="17">
        <f t="shared" ref="P507:V507" si="20">G507/$E507</f>
        <v>0.14734229195715795</v>
      </c>
      <c r="Q507" s="17">
        <f t="shared" si="20"/>
        <v>0.31780028500068952</v>
      </c>
      <c r="R507" s="17">
        <f t="shared" si="20"/>
        <v>0.16763556686024239</v>
      </c>
      <c r="S507" s="17">
        <f t="shared" si="20"/>
        <v>0.11828754424405866</v>
      </c>
      <c r="T507" s="17">
        <f t="shared" si="20"/>
        <v>0.17067557421509891</v>
      </c>
      <c r="U507" s="17">
        <f t="shared" si="20"/>
        <v>6.8801618068430812E-2</v>
      </c>
      <c r="V507" s="17">
        <f t="shared" si="20"/>
        <v>8.7706663806444689E-3</v>
      </c>
    </row>
    <row r="508" spans="1:22" hidden="1" x14ac:dyDescent="0.3">
      <c r="A508" s="10" t="s">
        <v>35</v>
      </c>
      <c r="B508" s="10" t="s">
        <v>15</v>
      </c>
      <c r="C508" s="10" t="s">
        <v>16</v>
      </c>
      <c r="D508" s="10" t="s">
        <v>17</v>
      </c>
      <c r="E508" s="11">
        <v>6954</v>
      </c>
      <c r="F508" s="11">
        <v>2013</v>
      </c>
      <c r="G508" s="11">
        <v>3997</v>
      </c>
      <c r="H508" s="11">
        <v>437</v>
      </c>
      <c r="I508" s="11">
        <v>125</v>
      </c>
      <c r="J508" s="11">
        <v>255</v>
      </c>
      <c r="K508" s="11">
        <v>76</v>
      </c>
      <c r="L508" s="11">
        <v>29</v>
      </c>
      <c r="M508" s="11">
        <v>22</v>
      </c>
      <c r="O508"/>
      <c r="P508"/>
      <c r="Q508"/>
      <c r="R508"/>
      <c r="S508"/>
      <c r="T508"/>
      <c r="U508"/>
      <c r="V508"/>
    </row>
    <row r="509" spans="1:22" hidden="1" x14ac:dyDescent="0.3">
      <c r="A509" s="10" t="s">
        <v>35</v>
      </c>
      <c r="B509" s="10" t="s">
        <v>15</v>
      </c>
      <c r="C509" s="10" t="s">
        <v>16</v>
      </c>
      <c r="D509" s="10" t="s">
        <v>18</v>
      </c>
      <c r="E509" s="11">
        <v>8772</v>
      </c>
      <c r="F509" s="11">
        <v>4758</v>
      </c>
      <c r="G509" s="11">
        <v>3385</v>
      </c>
      <c r="H509" s="11">
        <v>235</v>
      </c>
      <c r="I509" s="11">
        <v>97</v>
      </c>
      <c r="J509" s="11">
        <v>121</v>
      </c>
      <c r="K509" s="11">
        <v>93</v>
      </c>
      <c r="L509" s="11">
        <v>61</v>
      </c>
      <c r="M509" s="11">
        <v>22</v>
      </c>
      <c r="O509"/>
      <c r="P509"/>
      <c r="Q509"/>
      <c r="R509"/>
      <c r="S509"/>
      <c r="T509"/>
      <c r="U509"/>
      <c r="V509"/>
    </row>
    <row r="510" spans="1:22" hidden="1" x14ac:dyDescent="0.3">
      <c r="A510" s="12" t="s">
        <v>35</v>
      </c>
      <c r="B510" s="12" t="s">
        <v>15</v>
      </c>
      <c r="C510" s="12" t="s">
        <v>16</v>
      </c>
      <c r="D510" s="12" t="s">
        <v>19</v>
      </c>
      <c r="E510" s="13">
        <v>15726</v>
      </c>
      <c r="F510" s="13">
        <v>6771</v>
      </c>
      <c r="G510" s="13">
        <v>7382</v>
      </c>
      <c r="H510" s="13">
        <v>672</v>
      </c>
      <c r="I510" s="13">
        <v>222</v>
      </c>
      <c r="J510" s="13">
        <v>376</v>
      </c>
      <c r="K510" s="13">
        <v>169</v>
      </c>
      <c r="L510" s="13">
        <v>90</v>
      </c>
      <c r="M510" s="13">
        <v>44</v>
      </c>
      <c r="O510"/>
      <c r="P510"/>
      <c r="Q510"/>
      <c r="R510"/>
      <c r="S510"/>
      <c r="T510"/>
      <c r="U510"/>
      <c r="V510"/>
    </row>
    <row r="511" spans="1:22" hidden="1" x14ac:dyDescent="0.3">
      <c r="A511" s="10" t="s">
        <v>35</v>
      </c>
      <c r="B511" s="10" t="s">
        <v>15</v>
      </c>
      <c r="C511" s="10" t="s">
        <v>20</v>
      </c>
      <c r="D511" s="10" t="s">
        <v>17</v>
      </c>
      <c r="E511" s="11">
        <v>71782</v>
      </c>
      <c r="F511" s="11">
        <v>22899</v>
      </c>
      <c r="G511" s="11">
        <v>39290</v>
      </c>
      <c r="H511" s="11">
        <v>4127</v>
      </c>
      <c r="I511" s="11">
        <v>1164</v>
      </c>
      <c r="J511" s="11">
        <v>1196</v>
      </c>
      <c r="K511" s="11">
        <v>1296</v>
      </c>
      <c r="L511" s="11">
        <v>1286</v>
      </c>
      <c r="M511" s="11">
        <v>524</v>
      </c>
      <c r="O511"/>
      <c r="P511"/>
      <c r="Q511"/>
      <c r="R511"/>
      <c r="S511"/>
      <c r="T511"/>
      <c r="U511"/>
      <c r="V511"/>
    </row>
    <row r="512" spans="1:22" hidden="1" x14ac:dyDescent="0.3">
      <c r="A512" s="10" t="s">
        <v>35</v>
      </c>
      <c r="B512" s="10" t="s">
        <v>15</v>
      </c>
      <c r="C512" s="10" t="s">
        <v>20</v>
      </c>
      <c r="D512" s="10" t="s">
        <v>18</v>
      </c>
      <c r="E512" s="11">
        <v>68979</v>
      </c>
      <c r="F512" s="11">
        <v>35536</v>
      </c>
      <c r="G512" s="11">
        <v>20318</v>
      </c>
      <c r="H512" s="11">
        <v>1462</v>
      </c>
      <c r="I512" s="11">
        <v>703</v>
      </c>
      <c r="J512" s="11">
        <v>1132</v>
      </c>
      <c r="K512" s="11">
        <v>4685</v>
      </c>
      <c r="L512" s="11">
        <v>4057</v>
      </c>
      <c r="M512" s="11">
        <v>1086</v>
      </c>
      <c r="O512"/>
      <c r="P512"/>
      <c r="Q512"/>
      <c r="R512"/>
      <c r="S512"/>
      <c r="T512"/>
      <c r="U512"/>
      <c r="V512"/>
    </row>
    <row r="513" spans="1:13" customFormat="1" hidden="1" x14ac:dyDescent="0.3">
      <c r="A513" s="12" t="s">
        <v>35</v>
      </c>
      <c r="B513" s="12" t="s">
        <v>15</v>
      </c>
      <c r="C513" s="12" t="s">
        <v>20</v>
      </c>
      <c r="D513" s="12" t="s">
        <v>19</v>
      </c>
      <c r="E513" s="13">
        <v>140761</v>
      </c>
      <c r="F513" s="13">
        <v>58435</v>
      </c>
      <c r="G513" s="13">
        <v>59608</v>
      </c>
      <c r="H513" s="13">
        <v>5589</v>
      </c>
      <c r="I513" s="13">
        <v>1867</v>
      </c>
      <c r="J513" s="13">
        <v>2328</v>
      </c>
      <c r="K513" s="13">
        <v>5981</v>
      </c>
      <c r="L513" s="13">
        <v>5343</v>
      </c>
      <c r="M513" s="13">
        <v>1610</v>
      </c>
    </row>
    <row r="514" spans="1:13" customFormat="1" hidden="1" x14ac:dyDescent="0.3">
      <c r="A514" s="10" t="s">
        <v>35</v>
      </c>
      <c r="B514" s="10" t="s">
        <v>15</v>
      </c>
      <c r="C514" s="10" t="s">
        <v>21</v>
      </c>
      <c r="D514" s="10" t="s">
        <v>17</v>
      </c>
      <c r="E514" s="11">
        <v>2223</v>
      </c>
      <c r="F514" s="11">
        <v>801</v>
      </c>
      <c r="G514" s="11">
        <v>1022</v>
      </c>
      <c r="H514" s="11">
        <v>168</v>
      </c>
      <c r="I514" s="11">
        <v>73</v>
      </c>
      <c r="J514" s="11">
        <v>57</v>
      </c>
      <c r="K514" s="11">
        <v>60</v>
      </c>
      <c r="L514" s="11">
        <v>36</v>
      </c>
      <c r="M514" s="11">
        <v>6</v>
      </c>
    </row>
    <row r="515" spans="1:13" customFormat="1" hidden="1" x14ac:dyDescent="0.3">
      <c r="A515" s="10" t="s">
        <v>35</v>
      </c>
      <c r="B515" s="10" t="s">
        <v>15</v>
      </c>
      <c r="C515" s="10" t="s">
        <v>21</v>
      </c>
      <c r="D515" s="10" t="s">
        <v>18</v>
      </c>
      <c r="E515" s="11">
        <v>28251</v>
      </c>
      <c r="F515" s="11">
        <v>13208</v>
      </c>
      <c r="G515" s="11">
        <v>11777</v>
      </c>
      <c r="H515" s="11">
        <v>979</v>
      </c>
      <c r="I515" s="11">
        <v>412</v>
      </c>
      <c r="J515" s="11">
        <v>424</v>
      </c>
      <c r="K515" s="11">
        <v>1011</v>
      </c>
      <c r="L515" s="11">
        <v>383</v>
      </c>
      <c r="M515" s="11">
        <v>57</v>
      </c>
    </row>
    <row r="516" spans="1:13" customFormat="1" hidden="1" x14ac:dyDescent="0.3">
      <c r="A516" s="12" t="s">
        <v>35</v>
      </c>
      <c r="B516" s="12" t="s">
        <v>15</v>
      </c>
      <c r="C516" s="12" t="s">
        <v>21</v>
      </c>
      <c r="D516" s="12" t="s">
        <v>19</v>
      </c>
      <c r="E516" s="13">
        <v>30474</v>
      </c>
      <c r="F516" s="13">
        <v>14009</v>
      </c>
      <c r="G516" s="13">
        <v>12799</v>
      </c>
      <c r="H516" s="13">
        <v>1147</v>
      </c>
      <c r="I516" s="13">
        <v>485</v>
      </c>
      <c r="J516" s="13">
        <v>481</v>
      </c>
      <c r="K516" s="13">
        <v>1071</v>
      </c>
      <c r="L516" s="13">
        <v>419</v>
      </c>
      <c r="M516" s="13">
        <v>63</v>
      </c>
    </row>
    <row r="517" spans="1:13" customFormat="1" hidden="1" x14ac:dyDescent="0.3">
      <c r="A517" s="10" t="s">
        <v>35</v>
      </c>
      <c r="B517" s="10" t="s">
        <v>15</v>
      </c>
      <c r="C517" s="10" t="s">
        <v>22</v>
      </c>
      <c r="D517" s="10" t="s">
        <v>17</v>
      </c>
      <c r="E517" s="11">
        <v>183580</v>
      </c>
      <c r="F517" s="11">
        <v>59338</v>
      </c>
      <c r="G517" s="11">
        <v>110738</v>
      </c>
      <c r="H517" s="11">
        <v>8877</v>
      </c>
      <c r="I517" s="11">
        <v>1527</v>
      </c>
      <c r="J517" s="11">
        <v>1055</v>
      </c>
      <c r="K517" s="11">
        <v>1295</v>
      </c>
      <c r="L517" s="11">
        <v>623</v>
      </c>
      <c r="M517" s="11">
        <v>127</v>
      </c>
    </row>
    <row r="518" spans="1:13" customFormat="1" hidden="1" x14ac:dyDescent="0.3">
      <c r="A518" s="10" t="s">
        <v>35</v>
      </c>
      <c r="B518" s="10" t="s">
        <v>15</v>
      </c>
      <c r="C518" s="10" t="s">
        <v>22</v>
      </c>
      <c r="D518" s="10" t="s">
        <v>18</v>
      </c>
      <c r="E518" s="11">
        <v>19538</v>
      </c>
      <c r="F518" s="11">
        <v>10289</v>
      </c>
      <c r="G518" s="11">
        <v>7681</v>
      </c>
      <c r="H518" s="11">
        <v>407</v>
      </c>
      <c r="I518" s="11">
        <v>184</v>
      </c>
      <c r="J518" s="11">
        <v>211</v>
      </c>
      <c r="K518" s="11">
        <v>477</v>
      </c>
      <c r="L518" s="11">
        <v>242</v>
      </c>
      <c r="M518" s="11">
        <v>47</v>
      </c>
    </row>
    <row r="519" spans="1:13" customFormat="1" hidden="1" x14ac:dyDescent="0.3">
      <c r="A519" s="12" t="s">
        <v>35</v>
      </c>
      <c r="B519" s="12" t="s">
        <v>15</v>
      </c>
      <c r="C519" s="12" t="s">
        <v>22</v>
      </c>
      <c r="D519" s="12" t="s">
        <v>19</v>
      </c>
      <c r="E519" s="13">
        <v>203118</v>
      </c>
      <c r="F519" s="13">
        <v>69627</v>
      </c>
      <c r="G519" s="13">
        <v>118419</v>
      </c>
      <c r="H519" s="13">
        <v>9284</v>
      </c>
      <c r="I519" s="13">
        <v>1711</v>
      </c>
      <c r="J519" s="13">
        <v>1266</v>
      </c>
      <c r="K519" s="13">
        <v>1772</v>
      </c>
      <c r="L519" s="13">
        <v>865</v>
      </c>
      <c r="M519" s="13">
        <v>174</v>
      </c>
    </row>
    <row r="520" spans="1:13" customFormat="1" hidden="1" x14ac:dyDescent="0.3">
      <c r="A520" s="10" t="s">
        <v>35</v>
      </c>
      <c r="B520" s="10" t="s">
        <v>15</v>
      </c>
      <c r="C520" s="10" t="s">
        <v>23</v>
      </c>
      <c r="D520" s="10" t="s">
        <v>17</v>
      </c>
      <c r="E520" s="11">
        <v>30872</v>
      </c>
      <c r="F520" s="11">
        <v>10564</v>
      </c>
      <c r="G520" s="11">
        <v>17260</v>
      </c>
      <c r="H520" s="11">
        <v>1768</v>
      </c>
      <c r="I520" s="11">
        <v>503</v>
      </c>
      <c r="J520" s="11">
        <v>243</v>
      </c>
      <c r="K520" s="11">
        <v>288</v>
      </c>
      <c r="L520" s="11">
        <v>193</v>
      </c>
      <c r="M520" s="11">
        <v>53</v>
      </c>
    </row>
    <row r="521" spans="1:13" customFormat="1" hidden="1" x14ac:dyDescent="0.3">
      <c r="A521" s="10" t="s">
        <v>35</v>
      </c>
      <c r="B521" s="10" t="s">
        <v>15</v>
      </c>
      <c r="C521" s="10" t="s">
        <v>23</v>
      </c>
      <c r="D521" s="10" t="s">
        <v>18</v>
      </c>
      <c r="E521" s="11">
        <v>18087</v>
      </c>
      <c r="F521" s="11">
        <v>10338</v>
      </c>
      <c r="G521" s="11">
        <v>5956</v>
      </c>
      <c r="H521" s="11">
        <v>503</v>
      </c>
      <c r="I521" s="11">
        <v>163</v>
      </c>
      <c r="J521" s="11">
        <v>120</v>
      </c>
      <c r="K521" s="11">
        <v>508</v>
      </c>
      <c r="L521" s="11">
        <v>407</v>
      </c>
      <c r="M521" s="11">
        <v>92</v>
      </c>
    </row>
    <row r="522" spans="1:13" customFormat="1" hidden="1" x14ac:dyDescent="0.3">
      <c r="A522" s="12" t="s">
        <v>35</v>
      </c>
      <c r="B522" s="12" t="s">
        <v>15</v>
      </c>
      <c r="C522" s="12" t="s">
        <v>23</v>
      </c>
      <c r="D522" s="12" t="s">
        <v>19</v>
      </c>
      <c r="E522" s="13">
        <v>48959</v>
      </c>
      <c r="F522" s="13">
        <v>20902</v>
      </c>
      <c r="G522" s="13">
        <v>23216</v>
      </c>
      <c r="H522" s="13">
        <v>2271</v>
      </c>
      <c r="I522" s="13">
        <v>666</v>
      </c>
      <c r="J522" s="13">
        <v>363</v>
      </c>
      <c r="K522" s="13">
        <v>796</v>
      </c>
      <c r="L522" s="13">
        <v>600</v>
      </c>
      <c r="M522" s="13">
        <v>145</v>
      </c>
    </row>
    <row r="523" spans="1:13" customFormat="1" hidden="1" x14ac:dyDescent="0.3">
      <c r="A523" s="10" t="s">
        <v>35</v>
      </c>
      <c r="B523" s="10" t="s">
        <v>15</v>
      </c>
      <c r="C523" s="10" t="s">
        <v>24</v>
      </c>
      <c r="D523" s="10" t="s">
        <v>17</v>
      </c>
      <c r="E523" s="11">
        <v>44037</v>
      </c>
      <c r="F523" s="11">
        <v>13071</v>
      </c>
      <c r="G523" s="11">
        <v>26708</v>
      </c>
      <c r="H523" s="11">
        <v>3124</v>
      </c>
      <c r="I523" s="11">
        <v>569</v>
      </c>
      <c r="J523" s="11">
        <v>225</v>
      </c>
      <c r="K523" s="11">
        <v>216</v>
      </c>
      <c r="L523" s="11">
        <v>91</v>
      </c>
      <c r="M523" s="11">
        <v>33</v>
      </c>
    </row>
    <row r="524" spans="1:13" customFormat="1" hidden="1" x14ac:dyDescent="0.3">
      <c r="A524" s="10" t="s">
        <v>35</v>
      </c>
      <c r="B524" s="10" t="s">
        <v>15</v>
      </c>
      <c r="C524" s="10" t="s">
        <v>24</v>
      </c>
      <c r="D524" s="10" t="s">
        <v>18</v>
      </c>
      <c r="E524" s="11">
        <v>81250</v>
      </c>
      <c r="F524" s="11">
        <v>34258</v>
      </c>
      <c r="G524" s="11">
        <v>38383</v>
      </c>
      <c r="H524" s="11">
        <v>4237</v>
      </c>
      <c r="I524" s="11">
        <v>1229</v>
      </c>
      <c r="J524" s="11">
        <v>912</v>
      </c>
      <c r="K524" s="11">
        <v>1668</v>
      </c>
      <c r="L524" s="11">
        <v>518</v>
      </c>
      <c r="M524" s="11">
        <v>45</v>
      </c>
    </row>
    <row r="525" spans="1:13" customFormat="1" hidden="1" x14ac:dyDescent="0.3">
      <c r="A525" s="12" t="s">
        <v>35</v>
      </c>
      <c r="B525" s="12" t="s">
        <v>15</v>
      </c>
      <c r="C525" s="12" t="s">
        <v>24</v>
      </c>
      <c r="D525" s="12" t="s">
        <v>19</v>
      </c>
      <c r="E525" s="13">
        <v>125287</v>
      </c>
      <c r="F525" s="13">
        <v>47329</v>
      </c>
      <c r="G525" s="13">
        <v>65091</v>
      </c>
      <c r="H525" s="13">
        <v>7361</v>
      </c>
      <c r="I525" s="13">
        <v>1798</v>
      </c>
      <c r="J525" s="13">
        <v>1137</v>
      </c>
      <c r="K525" s="13">
        <v>1884</v>
      </c>
      <c r="L525" s="13">
        <v>609</v>
      </c>
      <c r="M525" s="13">
        <v>78</v>
      </c>
    </row>
    <row r="526" spans="1:13" customFormat="1" hidden="1" x14ac:dyDescent="0.3">
      <c r="A526" s="10" t="s">
        <v>35</v>
      </c>
      <c r="B526" s="10" t="s">
        <v>15</v>
      </c>
      <c r="C526" s="10" t="s">
        <v>25</v>
      </c>
      <c r="D526" s="10" t="s">
        <v>17</v>
      </c>
      <c r="E526" s="11">
        <v>46456</v>
      </c>
      <c r="F526" s="11">
        <v>15162</v>
      </c>
      <c r="G526" s="11">
        <v>26846</v>
      </c>
      <c r="H526" s="11">
        <v>2843</v>
      </c>
      <c r="I526" s="11">
        <v>503</v>
      </c>
      <c r="J526" s="11">
        <v>441</v>
      </c>
      <c r="K526" s="11">
        <v>402</v>
      </c>
      <c r="L526" s="11">
        <v>195</v>
      </c>
      <c r="M526" s="11">
        <v>64</v>
      </c>
    </row>
    <row r="527" spans="1:13" customFormat="1" hidden="1" x14ac:dyDescent="0.3">
      <c r="A527" s="10" t="s">
        <v>35</v>
      </c>
      <c r="B527" s="10" t="s">
        <v>15</v>
      </c>
      <c r="C527" s="10" t="s">
        <v>25</v>
      </c>
      <c r="D527" s="10" t="s">
        <v>18</v>
      </c>
      <c r="E527" s="11">
        <v>48451</v>
      </c>
      <c r="F527" s="11">
        <v>26481</v>
      </c>
      <c r="G527" s="11">
        <v>18534</v>
      </c>
      <c r="H527" s="11">
        <v>1298</v>
      </c>
      <c r="I527" s="11">
        <v>374</v>
      </c>
      <c r="J527" s="11">
        <v>453</v>
      </c>
      <c r="K527" s="11">
        <v>802</v>
      </c>
      <c r="L527" s="11">
        <v>408</v>
      </c>
      <c r="M527" s="11">
        <v>101</v>
      </c>
    </row>
    <row r="528" spans="1:13" customFormat="1" hidden="1" x14ac:dyDescent="0.3">
      <c r="A528" s="12" t="s">
        <v>35</v>
      </c>
      <c r="B528" s="12" t="s">
        <v>15</v>
      </c>
      <c r="C528" s="12" t="s">
        <v>25</v>
      </c>
      <c r="D528" s="12" t="s">
        <v>19</v>
      </c>
      <c r="E528" s="13">
        <v>94907</v>
      </c>
      <c r="F528" s="13">
        <v>41643</v>
      </c>
      <c r="G528" s="13">
        <v>45380</v>
      </c>
      <c r="H528" s="13">
        <v>4141</v>
      </c>
      <c r="I528" s="13">
        <v>877</v>
      </c>
      <c r="J528" s="13">
        <v>894</v>
      </c>
      <c r="K528" s="13">
        <v>1204</v>
      </c>
      <c r="L528" s="13">
        <v>603</v>
      </c>
      <c r="M528" s="13">
        <v>165</v>
      </c>
    </row>
    <row r="529" spans="1:22" hidden="1" x14ac:dyDescent="0.3">
      <c r="A529" s="10" t="s">
        <v>35</v>
      </c>
      <c r="B529" s="10" t="s">
        <v>15</v>
      </c>
      <c r="C529" s="10" t="s">
        <v>26</v>
      </c>
      <c r="D529" s="10" t="s">
        <v>17</v>
      </c>
      <c r="E529" s="11">
        <v>385904</v>
      </c>
      <c r="F529" s="11">
        <v>123848</v>
      </c>
      <c r="G529" s="11">
        <v>225861</v>
      </c>
      <c r="H529" s="11">
        <v>21344</v>
      </c>
      <c r="I529" s="11">
        <v>4464</v>
      </c>
      <c r="J529" s="11">
        <v>3472</v>
      </c>
      <c r="K529" s="11">
        <v>3633</v>
      </c>
      <c r="L529" s="11">
        <v>2453</v>
      </c>
      <c r="M529" s="11">
        <v>829</v>
      </c>
      <c r="O529"/>
      <c r="P529"/>
      <c r="Q529"/>
      <c r="R529"/>
      <c r="S529"/>
      <c r="T529"/>
      <c r="U529"/>
      <c r="V529"/>
    </row>
    <row r="530" spans="1:22" hidden="1" x14ac:dyDescent="0.3">
      <c r="A530" s="10" t="s">
        <v>35</v>
      </c>
      <c r="B530" s="10" t="s">
        <v>15</v>
      </c>
      <c r="C530" s="10" t="s">
        <v>26</v>
      </c>
      <c r="D530" s="10" t="s">
        <v>18</v>
      </c>
      <c r="E530" s="11">
        <v>273328</v>
      </c>
      <c r="F530" s="11">
        <v>134868</v>
      </c>
      <c r="G530" s="11">
        <v>106034</v>
      </c>
      <c r="H530" s="11">
        <v>9121</v>
      </c>
      <c r="I530" s="11">
        <v>3162</v>
      </c>
      <c r="J530" s="11">
        <v>3373</v>
      </c>
      <c r="K530" s="11">
        <v>9244</v>
      </c>
      <c r="L530" s="11">
        <v>6076</v>
      </c>
      <c r="M530" s="11">
        <v>1450</v>
      </c>
      <c r="O530"/>
      <c r="P530"/>
      <c r="Q530"/>
      <c r="R530"/>
      <c r="S530"/>
      <c r="T530"/>
      <c r="U530"/>
      <c r="V530"/>
    </row>
    <row r="531" spans="1:22" x14ac:dyDescent="0.3">
      <c r="A531" s="14" t="s">
        <v>35</v>
      </c>
      <c r="B531" s="14" t="s">
        <v>15</v>
      </c>
      <c r="C531" s="14" t="s">
        <v>26</v>
      </c>
      <c r="D531" s="14" t="s">
        <v>19</v>
      </c>
      <c r="E531" s="15">
        <v>659232</v>
      </c>
      <c r="F531" s="15">
        <v>258716</v>
      </c>
      <c r="G531" s="15">
        <v>331895</v>
      </c>
      <c r="H531" s="15">
        <v>30465</v>
      </c>
      <c r="I531" s="15">
        <v>7626</v>
      </c>
      <c r="J531" s="15">
        <v>6845</v>
      </c>
      <c r="K531" s="15">
        <v>12877</v>
      </c>
      <c r="L531" s="15">
        <v>8529</v>
      </c>
      <c r="M531" s="15">
        <v>2279</v>
      </c>
      <c r="N531" s="16">
        <f>E531</f>
        <v>659232</v>
      </c>
      <c r="O531" s="17">
        <f>F531/$E531</f>
        <v>0.39245060919372848</v>
      </c>
      <c r="P531" s="17">
        <f t="shared" ref="P531:V531" si="21">G531/$E531</f>
        <v>0.5034570530556769</v>
      </c>
      <c r="Q531" s="17">
        <f t="shared" si="21"/>
        <v>4.621286588029707E-2</v>
      </c>
      <c r="R531" s="17">
        <f t="shared" si="21"/>
        <v>1.1568006407455948E-2</v>
      </c>
      <c r="S531" s="17">
        <f t="shared" si="21"/>
        <v>1.0383294500266977E-2</v>
      </c>
      <c r="T531" s="17">
        <f t="shared" si="21"/>
        <v>1.9533335760399981E-2</v>
      </c>
      <c r="U531" s="17">
        <f t="shared" si="21"/>
        <v>1.2937782146497743E-2</v>
      </c>
      <c r="V531" s="17">
        <f t="shared" si="21"/>
        <v>3.4570530556769087E-3</v>
      </c>
    </row>
    <row r="532" spans="1:22" hidden="1" x14ac:dyDescent="0.3">
      <c r="A532" s="10" t="s">
        <v>35</v>
      </c>
      <c r="B532" s="10" t="s">
        <v>27</v>
      </c>
      <c r="C532" s="10" t="s">
        <v>16</v>
      </c>
      <c r="D532" s="10" t="s">
        <v>17</v>
      </c>
      <c r="E532" s="11">
        <v>105402</v>
      </c>
      <c r="F532" s="11">
        <v>21041</v>
      </c>
      <c r="G532" s="11">
        <v>67323</v>
      </c>
      <c r="H532" s="11">
        <v>14946</v>
      </c>
      <c r="I532" s="11">
        <v>1050</v>
      </c>
      <c r="J532" s="11">
        <v>327</v>
      </c>
      <c r="K532" s="11">
        <v>385</v>
      </c>
      <c r="L532" s="11">
        <v>241</v>
      </c>
      <c r="M532" s="11">
        <v>89</v>
      </c>
      <c r="O532"/>
      <c r="P532"/>
      <c r="Q532"/>
      <c r="R532"/>
      <c r="S532"/>
      <c r="T532"/>
      <c r="U532"/>
      <c r="V532"/>
    </row>
    <row r="533" spans="1:22" hidden="1" x14ac:dyDescent="0.3">
      <c r="A533" s="10" t="s">
        <v>35</v>
      </c>
      <c r="B533" s="10" t="s">
        <v>27</v>
      </c>
      <c r="C533" s="10" t="s">
        <v>16</v>
      </c>
      <c r="D533" s="10" t="s">
        <v>18</v>
      </c>
      <c r="E533" s="11">
        <v>135020</v>
      </c>
      <c r="F533" s="11">
        <v>41522</v>
      </c>
      <c r="G533" s="11">
        <v>86854</v>
      </c>
      <c r="H533" s="11">
        <v>4266</v>
      </c>
      <c r="I533" s="11">
        <v>569</v>
      </c>
      <c r="J533" s="11">
        <v>405</v>
      </c>
      <c r="K533" s="11">
        <v>794</v>
      </c>
      <c r="L533" s="11">
        <v>490</v>
      </c>
      <c r="M533" s="11">
        <v>120</v>
      </c>
      <c r="O533"/>
      <c r="P533"/>
      <c r="Q533"/>
      <c r="R533"/>
      <c r="S533"/>
      <c r="T533"/>
      <c r="U533"/>
      <c r="V533"/>
    </row>
    <row r="534" spans="1:22" hidden="1" x14ac:dyDescent="0.3">
      <c r="A534" s="12" t="s">
        <v>35</v>
      </c>
      <c r="B534" s="12" t="s">
        <v>27</v>
      </c>
      <c r="C534" s="12" t="s">
        <v>16</v>
      </c>
      <c r="D534" s="12" t="s">
        <v>19</v>
      </c>
      <c r="E534" s="13">
        <v>240422</v>
      </c>
      <c r="F534" s="13">
        <v>62563</v>
      </c>
      <c r="G534" s="13">
        <v>154177</v>
      </c>
      <c r="H534" s="13">
        <v>19212</v>
      </c>
      <c r="I534" s="13">
        <v>1619</v>
      </c>
      <c r="J534" s="13">
        <v>732</v>
      </c>
      <c r="K534" s="13">
        <v>1179</v>
      </c>
      <c r="L534" s="13">
        <v>731</v>
      </c>
      <c r="M534" s="13">
        <v>209</v>
      </c>
      <c r="O534"/>
      <c r="P534"/>
      <c r="Q534"/>
      <c r="R534"/>
      <c r="S534"/>
      <c r="T534"/>
      <c r="U534"/>
      <c r="V534"/>
    </row>
    <row r="535" spans="1:22" hidden="1" x14ac:dyDescent="0.3">
      <c r="A535" s="10" t="s">
        <v>35</v>
      </c>
      <c r="B535" s="10" t="s">
        <v>27</v>
      </c>
      <c r="C535" s="10" t="s">
        <v>20</v>
      </c>
      <c r="D535" s="10" t="s">
        <v>17</v>
      </c>
      <c r="E535" s="11">
        <v>309018</v>
      </c>
      <c r="F535" s="11">
        <v>60362</v>
      </c>
      <c r="G535" s="11">
        <v>197972</v>
      </c>
      <c r="H535" s="11">
        <v>43852</v>
      </c>
      <c r="I535" s="11">
        <v>2930</v>
      </c>
      <c r="J535" s="11">
        <v>1186</v>
      </c>
      <c r="K535" s="11">
        <v>1546</v>
      </c>
      <c r="L535" s="11">
        <v>907</v>
      </c>
      <c r="M535" s="11">
        <v>263</v>
      </c>
      <c r="O535"/>
      <c r="P535"/>
      <c r="Q535"/>
      <c r="R535"/>
      <c r="S535"/>
      <c r="T535"/>
      <c r="U535"/>
      <c r="V535"/>
    </row>
    <row r="536" spans="1:22" hidden="1" x14ac:dyDescent="0.3">
      <c r="A536" s="10" t="s">
        <v>35</v>
      </c>
      <c r="B536" s="10" t="s">
        <v>27</v>
      </c>
      <c r="C536" s="10" t="s">
        <v>20</v>
      </c>
      <c r="D536" s="10" t="s">
        <v>18</v>
      </c>
      <c r="E536" s="11">
        <v>248318</v>
      </c>
      <c r="F536" s="11">
        <v>74721</v>
      </c>
      <c r="G536" s="11">
        <v>161263</v>
      </c>
      <c r="H536" s="11">
        <v>7471</v>
      </c>
      <c r="I536" s="11">
        <v>917</v>
      </c>
      <c r="J536" s="11">
        <v>713</v>
      </c>
      <c r="K536" s="11">
        <v>1966</v>
      </c>
      <c r="L536" s="11">
        <v>1072</v>
      </c>
      <c r="M536" s="11">
        <v>195</v>
      </c>
      <c r="O536"/>
      <c r="P536"/>
      <c r="Q536"/>
      <c r="R536"/>
      <c r="S536"/>
      <c r="T536"/>
      <c r="U536"/>
      <c r="V536"/>
    </row>
    <row r="537" spans="1:22" hidden="1" x14ac:dyDescent="0.3">
      <c r="A537" s="12" t="s">
        <v>35</v>
      </c>
      <c r="B537" s="12" t="s">
        <v>27</v>
      </c>
      <c r="C537" s="12" t="s">
        <v>20</v>
      </c>
      <c r="D537" s="12" t="s">
        <v>19</v>
      </c>
      <c r="E537" s="13">
        <v>557336</v>
      </c>
      <c r="F537" s="13">
        <v>135083</v>
      </c>
      <c r="G537" s="13">
        <v>359235</v>
      </c>
      <c r="H537" s="13">
        <v>51323</v>
      </c>
      <c r="I537" s="13">
        <v>3847</v>
      </c>
      <c r="J537" s="13">
        <v>1899</v>
      </c>
      <c r="K537" s="13">
        <v>3512</v>
      </c>
      <c r="L537" s="13">
        <v>1979</v>
      </c>
      <c r="M537" s="13">
        <v>458</v>
      </c>
      <c r="O537"/>
      <c r="P537"/>
      <c r="Q537"/>
      <c r="R537"/>
      <c r="S537"/>
      <c r="T537"/>
      <c r="U537"/>
      <c r="V537"/>
    </row>
    <row r="538" spans="1:22" hidden="1" x14ac:dyDescent="0.3">
      <c r="A538" s="10" t="s">
        <v>35</v>
      </c>
      <c r="B538" s="10" t="s">
        <v>27</v>
      </c>
      <c r="C538" s="10" t="s">
        <v>21</v>
      </c>
      <c r="D538" s="10" t="s">
        <v>17</v>
      </c>
      <c r="E538" s="11">
        <v>33226</v>
      </c>
      <c r="F538" s="11">
        <v>7989</v>
      </c>
      <c r="G538" s="11">
        <v>21892</v>
      </c>
      <c r="H538" s="11">
        <v>2938</v>
      </c>
      <c r="I538" s="11">
        <v>245</v>
      </c>
      <c r="J538" s="11">
        <v>85</v>
      </c>
      <c r="K538" s="11">
        <v>53</v>
      </c>
      <c r="L538" s="11">
        <v>16</v>
      </c>
      <c r="M538" s="11">
        <v>8</v>
      </c>
      <c r="O538"/>
      <c r="P538"/>
      <c r="Q538"/>
      <c r="R538"/>
      <c r="S538"/>
      <c r="T538"/>
      <c r="U538"/>
      <c r="V538"/>
    </row>
    <row r="539" spans="1:22" hidden="1" x14ac:dyDescent="0.3">
      <c r="A539" s="10" t="s">
        <v>35</v>
      </c>
      <c r="B539" s="10" t="s">
        <v>27</v>
      </c>
      <c r="C539" s="10" t="s">
        <v>21</v>
      </c>
      <c r="D539" s="10" t="s">
        <v>18</v>
      </c>
      <c r="E539" s="11">
        <v>48706</v>
      </c>
      <c r="F539" s="11">
        <v>17364</v>
      </c>
      <c r="G539" s="11">
        <v>29733</v>
      </c>
      <c r="H539" s="11">
        <v>969</v>
      </c>
      <c r="I539" s="11">
        <v>174</v>
      </c>
      <c r="J539" s="11">
        <v>127</v>
      </c>
      <c r="K539" s="11">
        <v>215</v>
      </c>
      <c r="L539" s="11">
        <v>112</v>
      </c>
      <c r="M539" s="11">
        <v>12</v>
      </c>
      <c r="O539"/>
      <c r="P539"/>
      <c r="Q539"/>
      <c r="R539"/>
      <c r="S539"/>
      <c r="T539"/>
      <c r="U539"/>
      <c r="V539"/>
    </row>
    <row r="540" spans="1:22" hidden="1" x14ac:dyDescent="0.3">
      <c r="A540" s="12" t="s">
        <v>35</v>
      </c>
      <c r="B540" s="12" t="s">
        <v>27</v>
      </c>
      <c r="C540" s="12" t="s">
        <v>21</v>
      </c>
      <c r="D540" s="12" t="s">
        <v>19</v>
      </c>
      <c r="E540" s="13">
        <v>81932</v>
      </c>
      <c r="F540" s="13">
        <v>25353</v>
      </c>
      <c r="G540" s="13">
        <v>51625</v>
      </c>
      <c r="H540" s="13">
        <v>3907</v>
      </c>
      <c r="I540" s="13">
        <v>419</v>
      </c>
      <c r="J540" s="13">
        <v>212</v>
      </c>
      <c r="K540" s="13">
        <v>268</v>
      </c>
      <c r="L540" s="13">
        <v>128</v>
      </c>
      <c r="M540" s="13">
        <v>20</v>
      </c>
      <c r="O540"/>
      <c r="P540"/>
      <c r="Q540"/>
      <c r="R540"/>
      <c r="S540"/>
      <c r="T540"/>
      <c r="U540"/>
      <c r="V540"/>
    </row>
    <row r="541" spans="1:22" hidden="1" x14ac:dyDescent="0.3">
      <c r="A541" s="10" t="s">
        <v>35</v>
      </c>
      <c r="B541" s="10" t="s">
        <v>27</v>
      </c>
      <c r="C541" s="10" t="s">
        <v>22</v>
      </c>
      <c r="D541" s="10" t="s">
        <v>17</v>
      </c>
      <c r="E541" s="11">
        <v>461975</v>
      </c>
      <c r="F541" s="11">
        <v>114140</v>
      </c>
      <c r="G541" s="11">
        <v>302387</v>
      </c>
      <c r="H541" s="11">
        <v>39363</v>
      </c>
      <c r="I541" s="11">
        <v>2794</v>
      </c>
      <c r="J541" s="11">
        <v>1351</v>
      </c>
      <c r="K541" s="11">
        <v>1428</v>
      </c>
      <c r="L541" s="11">
        <v>431</v>
      </c>
      <c r="M541" s="11">
        <v>81</v>
      </c>
      <c r="O541"/>
      <c r="P541"/>
      <c r="Q541"/>
      <c r="R541"/>
      <c r="S541"/>
      <c r="T541"/>
      <c r="U541"/>
      <c r="V541"/>
    </row>
    <row r="542" spans="1:22" hidden="1" x14ac:dyDescent="0.3">
      <c r="A542" s="10" t="s">
        <v>35</v>
      </c>
      <c r="B542" s="10" t="s">
        <v>27</v>
      </c>
      <c r="C542" s="10" t="s">
        <v>22</v>
      </c>
      <c r="D542" s="10" t="s">
        <v>18</v>
      </c>
      <c r="E542" s="11">
        <v>109190</v>
      </c>
      <c r="F542" s="11">
        <v>39734</v>
      </c>
      <c r="G542" s="11">
        <v>66815</v>
      </c>
      <c r="H542" s="11">
        <v>1838</v>
      </c>
      <c r="I542" s="11">
        <v>210</v>
      </c>
      <c r="J542" s="11">
        <v>166</v>
      </c>
      <c r="K542" s="11">
        <v>279</v>
      </c>
      <c r="L542" s="11">
        <v>127</v>
      </c>
      <c r="M542" s="11">
        <v>21</v>
      </c>
      <c r="O542"/>
      <c r="P542"/>
      <c r="Q542"/>
      <c r="R542"/>
      <c r="S542"/>
      <c r="T542"/>
      <c r="U542"/>
      <c r="V542"/>
    </row>
    <row r="543" spans="1:22" hidden="1" x14ac:dyDescent="0.3">
      <c r="A543" s="12" t="s">
        <v>35</v>
      </c>
      <c r="B543" s="12" t="s">
        <v>27</v>
      </c>
      <c r="C543" s="12" t="s">
        <v>22</v>
      </c>
      <c r="D543" s="12" t="s">
        <v>19</v>
      </c>
      <c r="E543" s="13">
        <v>571165</v>
      </c>
      <c r="F543" s="13">
        <v>153874</v>
      </c>
      <c r="G543" s="13">
        <v>369202</v>
      </c>
      <c r="H543" s="13">
        <v>41201</v>
      </c>
      <c r="I543" s="13">
        <v>3004</v>
      </c>
      <c r="J543" s="13">
        <v>1517</v>
      </c>
      <c r="K543" s="13">
        <v>1707</v>
      </c>
      <c r="L543" s="13">
        <v>558</v>
      </c>
      <c r="M543" s="13">
        <v>102</v>
      </c>
      <c r="O543"/>
      <c r="P543"/>
      <c r="Q543"/>
      <c r="R543"/>
      <c r="S543"/>
      <c r="T543"/>
      <c r="U543"/>
      <c r="V543"/>
    </row>
    <row r="544" spans="1:22" hidden="1" x14ac:dyDescent="0.3">
      <c r="A544" s="10" t="s">
        <v>35</v>
      </c>
      <c r="B544" s="10" t="s">
        <v>27</v>
      </c>
      <c r="C544" s="10" t="s">
        <v>23</v>
      </c>
      <c r="D544" s="10" t="s">
        <v>17</v>
      </c>
      <c r="E544" s="11">
        <v>131080</v>
      </c>
      <c r="F544" s="11">
        <v>30318</v>
      </c>
      <c r="G544" s="11">
        <v>86205</v>
      </c>
      <c r="H544" s="11">
        <v>12662</v>
      </c>
      <c r="I544" s="11">
        <v>886</v>
      </c>
      <c r="J544" s="11">
        <v>352</v>
      </c>
      <c r="K544" s="11">
        <v>352</v>
      </c>
      <c r="L544" s="11">
        <v>230</v>
      </c>
      <c r="M544" s="11">
        <v>75</v>
      </c>
      <c r="O544"/>
      <c r="P544"/>
      <c r="Q544"/>
      <c r="R544"/>
      <c r="S544"/>
      <c r="T544"/>
      <c r="U544"/>
      <c r="V544"/>
    </row>
    <row r="545" spans="1:22" hidden="1" x14ac:dyDescent="0.3">
      <c r="A545" s="10" t="s">
        <v>35</v>
      </c>
      <c r="B545" s="10" t="s">
        <v>27</v>
      </c>
      <c r="C545" s="10" t="s">
        <v>23</v>
      </c>
      <c r="D545" s="10" t="s">
        <v>18</v>
      </c>
      <c r="E545" s="11">
        <v>105662</v>
      </c>
      <c r="F545" s="11">
        <v>35471</v>
      </c>
      <c r="G545" s="11">
        <v>66873</v>
      </c>
      <c r="H545" s="11">
        <v>2389</v>
      </c>
      <c r="I545" s="11">
        <v>298</v>
      </c>
      <c r="J545" s="11">
        <v>153</v>
      </c>
      <c r="K545" s="11">
        <v>257</v>
      </c>
      <c r="L545" s="11">
        <v>184</v>
      </c>
      <c r="M545" s="11">
        <v>37</v>
      </c>
      <c r="O545"/>
      <c r="P545"/>
      <c r="Q545"/>
      <c r="R545"/>
      <c r="S545"/>
      <c r="T545"/>
      <c r="U545"/>
      <c r="V545"/>
    </row>
    <row r="546" spans="1:22" hidden="1" x14ac:dyDescent="0.3">
      <c r="A546" s="12" t="s">
        <v>35</v>
      </c>
      <c r="B546" s="12" t="s">
        <v>27</v>
      </c>
      <c r="C546" s="12" t="s">
        <v>23</v>
      </c>
      <c r="D546" s="12" t="s">
        <v>19</v>
      </c>
      <c r="E546" s="13">
        <v>236742</v>
      </c>
      <c r="F546" s="13">
        <v>65789</v>
      </c>
      <c r="G546" s="13">
        <v>153078</v>
      </c>
      <c r="H546" s="13">
        <v>15051</v>
      </c>
      <c r="I546" s="13">
        <v>1184</v>
      </c>
      <c r="J546" s="13">
        <v>505</v>
      </c>
      <c r="K546" s="13">
        <v>609</v>
      </c>
      <c r="L546" s="13">
        <v>414</v>
      </c>
      <c r="M546" s="13">
        <v>112</v>
      </c>
      <c r="O546"/>
      <c r="P546"/>
      <c r="Q546"/>
      <c r="R546"/>
      <c r="S546"/>
      <c r="T546"/>
      <c r="U546"/>
      <c r="V546"/>
    </row>
    <row r="547" spans="1:22" hidden="1" x14ac:dyDescent="0.3">
      <c r="A547" s="10" t="s">
        <v>35</v>
      </c>
      <c r="B547" s="10" t="s">
        <v>27</v>
      </c>
      <c r="C547" s="10" t="s">
        <v>24</v>
      </c>
      <c r="D547" s="10" t="s">
        <v>17</v>
      </c>
      <c r="E547" s="11">
        <v>50638</v>
      </c>
      <c r="F547" s="11">
        <v>11541</v>
      </c>
      <c r="G547" s="11">
        <v>32902</v>
      </c>
      <c r="H547" s="11">
        <v>5231</v>
      </c>
      <c r="I547" s="11">
        <v>645</v>
      </c>
      <c r="J547" s="11">
        <v>176</v>
      </c>
      <c r="K547" s="11">
        <v>105</v>
      </c>
      <c r="L547" s="11">
        <v>28</v>
      </c>
      <c r="M547" s="11">
        <v>10</v>
      </c>
      <c r="O547"/>
      <c r="P547"/>
      <c r="Q547"/>
      <c r="R547"/>
      <c r="S547"/>
      <c r="T547"/>
      <c r="U547"/>
      <c r="V547"/>
    </row>
    <row r="548" spans="1:22" hidden="1" x14ac:dyDescent="0.3">
      <c r="A548" s="10" t="s">
        <v>35</v>
      </c>
      <c r="B548" s="10" t="s">
        <v>27</v>
      </c>
      <c r="C548" s="10" t="s">
        <v>24</v>
      </c>
      <c r="D548" s="10" t="s">
        <v>18</v>
      </c>
      <c r="E548" s="11">
        <v>77638</v>
      </c>
      <c r="F548" s="11">
        <v>27573</v>
      </c>
      <c r="G548" s="11">
        <v>44592</v>
      </c>
      <c r="H548" s="11">
        <v>4138</v>
      </c>
      <c r="I548" s="11">
        <v>733</v>
      </c>
      <c r="J548" s="11">
        <v>272</v>
      </c>
      <c r="K548" s="11">
        <v>260</v>
      </c>
      <c r="L548" s="11">
        <v>62</v>
      </c>
      <c r="M548" s="11">
        <v>8</v>
      </c>
      <c r="O548"/>
      <c r="P548"/>
      <c r="Q548"/>
      <c r="R548"/>
      <c r="S548"/>
      <c r="T548"/>
      <c r="U548"/>
      <c r="V548"/>
    </row>
    <row r="549" spans="1:22" hidden="1" x14ac:dyDescent="0.3">
      <c r="A549" s="12" t="s">
        <v>35</v>
      </c>
      <c r="B549" s="12" t="s">
        <v>27</v>
      </c>
      <c r="C549" s="12" t="s">
        <v>24</v>
      </c>
      <c r="D549" s="12" t="s">
        <v>19</v>
      </c>
      <c r="E549" s="13">
        <v>128276</v>
      </c>
      <c r="F549" s="13">
        <v>39114</v>
      </c>
      <c r="G549" s="13">
        <v>77494</v>
      </c>
      <c r="H549" s="13">
        <v>9369</v>
      </c>
      <c r="I549" s="13">
        <v>1378</v>
      </c>
      <c r="J549" s="13">
        <v>448</v>
      </c>
      <c r="K549" s="13">
        <v>365</v>
      </c>
      <c r="L549" s="13">
        <v>90</v>
      </c>
      <c r="M549" s="13">
        <v>18</v>
      </c>
      <c r="O549"/>
      <c r="P549"/>
      <c r="Q549"/>
      <c r="R549"/>
      <c r="S549"/>
      <c r="T549"/>
      <c r="U549"/>
      <c r="V549"/>
    </row>
    <row r="550" spans="1:22" hidden="1" x14ac:dyDescent="0.3">
      <c r="A550" s="10" t="s">
        <v>35</v>
      </c>
      <c r="B550" s="10" t="s">
        <v>27</v>
      </c>
      <c r="C550" s="10" t="s">
        <v>25</v>
      </c>
      <c r="D550" s="10" t="s">
        <v>17</v>
      </c>
      <c r="E550" s="11">
        <v>96886</v>
      </c>
      <c r="F550" s="11">
        <v>22138</v>
      </c>
      <c r="G550" s="11">
        <v>63941</v>
      </c>
      <c r="H550" s="11">
        <v>9332</v>
      </c>
      <c r="I550" s="11">
        <v>667</v>
      </c>
      <c r="J550" s="11">
        <v>229</v>
      </c>
      <c r="K550" s="11">
        <v>374</v>
      </c>
      <c r="L550" s="11">
        <v>156</v>
      </c>
      <c r="M550" s="11">
        <v>49</v>
      </c>
      <c r="O550"/>
      <c r="P550"/>
      <c r="Q550"/>
      <c r="R550"/>
      <c r="S550"/>
      <c r="T550"/>
      <c r="U550"/>
      <c r="V550"/>
    </row>
    <row r="551" spans="1:22" hidden="1" x14ac:dyDescent="0.3">
      <c r="A551" s="10" t="s">
        <v>35</v>
      </c>
      <c r="B551" s="10" t="s">
        <v>27</v>
      </c>
      <c r="C551" s="10" t="s">
        <v>25</v>
      </c>
      <c r="D551" s="10" t="s">
        <v>18</v>
      </c>
      <c r="E551" s="11">
        <v>117274</v>
      </c>
      <c r="F551" s="11">
        <v>35964</v>
      </c>
      <c r="G551" s="11">
        <v>76394</v>
      </c>
      <c r="H551" s="11">
        <v>3325</v>
      </c>
      <c r="I551" s="11">
        <v>409</v>
      </c>
      <c r="J551" s="11">
        <v>319</v>
      </c>
      <c r="K551" s="11">
        <v>559</v>
      </c>
      <c r="L551" s="11">
        <v>252</v>
      </c>
      <c r="M551" s="11">
        <v>52</v>
      </c>
      <c r="O551"/>
      <c r="P551"/>
      <c r="Q551"/>
      <c r="R551"/>
      <c r="S551"/>
      <c r="T551"/>
      <c r="U551"/>
      <c r="V551"/>
    </row>
    <row r="552" spans="1:22" hidden="1" x14ac:dyDescent="0.3">
      <c r="A552" s="12" t="s">
        <v>35</v>
      </c>
      <c r="B552" s="12" t="s">
        <v>27</v>
      </c>
      <c r="C552" s="12" t="s">
        <v>25</v>
      </c>
      <c r="D552" s="12" t="s">
        <v>19</v>
      </c>
      <c r="E552" s="13">
        <v>214160</v>
      </c>
      <c r="F552" s="13">
        <v>58102</v>
      </c>
      <c r="G552" s="13">
        <v>140335</v>
      </c>
      <c r="H552" s="13">
        <v>12657</v>
      </c>
      <c r="I552" s="13">
        <v>1076</v>
      </c>
      <c r="J552" s="13">
        <v>548</v>
      </c>
      <c r="K552" s="13">
        <v>933</v>
      </c>
      <c r="L552" s="13">
        <v>408</v>
      </c>
      <c r="M552" s="13">
        <v>101</v>
      </c>
      <c r="O552"/>
      <c r="P552"/>
      <c r="Q552"/>
      <c r="R552"/>
      <c r="S552"/>
      <c r="T552"/>
      <c r="U552"/>
      <c r="V552"/>
    </row>
    <row r="553" spans="1:22" hidden="1" x14ac:dyDescent="0.3">
      <c r="A553" s="10" t="s">
        <v>35</v>
      </c>
      <c r="B553" s="10" t="s">
        <v>27</v>
      </c>
      <c r="C553" s="10" t="s">
        <v>26</v>
      </c>
      <c r="D553" s="10" t="s">
        <v>17</v>
      </c>
      <c r="E553" s="11">
        <v>1188225</v>
      </c>
      <c r="F553" s="11">
        <v>267529</v>
      </c>
      <c r="G553" s="11">
        <v>772622</v>
      </c>
      <c r="H553" s="11">
        <v>128324</v>
      </c>
      <c r="I553" s="11">
        <v>9217</v>
      </c>
      <c r="J553" s="11">
        <v>3706</v>
      </c>
      <c r="K553" s="11">
        <v>4243</v>
      </c>
      <c r="L553" s="11">
        <v>2009</v>
      </c>
      <c r="M553" s="11">
        <v>575</v>
      </c>
      <c r="O553"/>
      <c r="P553"/>
      <c r="Q553"/>
      <c r="R553"/>
      <c r="S553"/>
      <c r="T553"/>
      <c r="U553"/>
      <c r="V553"/>
    </row>
    <row r="554" spans="1:22" hidden="1" x14ac:dyDescent="0.3">
      <c r="A554" s="10" t="s">
        <v>35</v>
      </c>
      <c r="B554" s="10" t="s">
        <v>27</v>
      </c>
      <c r="C554" s="10" t="s">
        <v>26</v>
      </c>
      <c r="D554" s="10" t="s">
        <v>18</v>
      </c>
      <c r="E554" s="11">
        <v>841808</v>
      </c>
      <c r="F554" s="11">
        <v>272349</v>
      </c>
      <c r="G554" s="11">
        <v>532524</v>
      </c>
      <c r="H554" s="11">
        <v>24396</v>
      </c>
      <c r="I554" s="11">
        <v>3310</v>
      </c>
      <c r="J554" s="11">
        <v>2155</v>
      </c>
      <c r="K554" s="11">
        <v>4330</v>
      </c>
      <c r="L554" s="11">
        <v>2299</v>
      </c>
      <c r="M554" s="11">
        <v>445</v>
      </c>
      <c r="O554"/>
      <c r="P554"/>
      <c r="Q554"/>
      <c r="R554"/>
      <c r="S554"/>
      <c r="T554"/>
      <c r="U554"/>
      <c r="V554"/>
    </row>
    <row r="555" spans="1:22" x14ac:dyDescent="0.3">
      <c r="A555" s="14" t="s">
        <v>35</v>
      </c>
      <c r="B555" s="14" t="s">
        <v>27</v>
      </c>
      <c r="C555" s="14" t="s">
        <v>26</v>
      </c>
      <c r="D555" s="14" t="s">
        <v>19</v>
      </c>
      <c r="E555" s="15">
        <v>2030033</v>
      </c>
      <c r="F555" s="15">
        <v>539878</v>
      </c>
      <c r="G555" s="15">
        <v>1305146</v>
      </c>
      <c r="H555" s="15">
        <v>152720</v>
      </c>
      <c r="I555" s="15">
        <v>12527</v>
      </c>
      <c r="J555" s="15">
        <v>5861</v>
      </c>
      <c r="K555" s="15">
        <v>8573</v>
      </c>
      <c r="L555" s="15">
        <v>4308</v>
      </c>
      <c r="M555" s="15">
        <v>1020</v>
      </c>
      <c r="N555" s="16">
        <f>E555</f>
        <v>2030033</v>
      </c>
      <c r="O555" s="17">
        <f>F555/$E555</f>
        <v>0.26594543044374158</v>
      </c>
      <c r="P555" s="17">
        <f t="shared" ref="P555:V555" si="22">G555/$E555</f>
        <v>0.6429186126530948</v>
      </c>
      <c r="Q555" s="17">
        <f t="shared" si="22"/>
        <v>7.5230304137913026E-2</v>
      </c>
      <c r="R555" s="17">
        <f t="shared" si="22"/>
        <v>6.1708356465141204E-3</v>
      </c>
      <c r="S555" s="17">
        <f t="shared" si="22"/>
        <v>2.8871451843393678E-3</v>
      </c>
      <c r="T555" s="17">
        <f t="shared" si="22"/>
        <v>4.2230840582394473E-3</v>
      </c>
      <c r="U555" s="17">
        <f t="shared" si="22"/>
        <v>2.122132989956321E-3</v>
      </c>
      <c r="V555" s="17">
        <f t="shared" si="22"/>
        <v>5.0245488620135736E-4</v>
      </c>
    </row>
    <row r="556" spans="1:22" hidden="1" x14ac:dyDescent="0.3">
      <c r="A556" s="10" t="s">
        <v>35</v>
      </c>
      <c r="B556" s="10" t="s">
        <v>28</v>
      </c>
      <c r="C556" s="10" t="s">
        <v>16</v>
      </c>
      <c r="D556" s="10" t="s">
        <v>17</v>
      </c>
      <c r="E556" s="11">
        <v>21122</v>
      </c>
      <c r="F556" s="11">
        <v>1</v>
      </c>
      <c r="G556" s="11">
        <v>1213</v>
      </c>
      <c r="H556" s="11">
        <v>6110</v>
      </c>
      <c r="I556" s="11">
        <v>3860</v>
      </c>
      <c r="J556" s="11">
        <v>2941</v>
      </c>
      <c r="K556" s="11">
        <v>4077</v>
      </c>
      <c r="L556" s="11">
        <v>2201</v>
      </c>
      <c r="M556" s="11">
        <v>719</v>
      </c>
      <c r="O556"/>
      <c r="P556"/>
      <c r="Q556"/>
      <c r="R556"/>
      <c r="S556"/>
      <c r="T556"/>
      <c r="U556"/>
      <c r="V556"/>
    </row>
    <row r="557" spans="1:22" hidden="1" x14ac:dyDescent="0.3">
      <c r="A557" s="10" t="s">
        <v>35</v>
      </c>
      <c r="B557" s="10" t="s">
        <v>28</v>
      </c>
      <c r="C557" s="10" t="s">
        <v>16</v>
      </c>
      <c r="D557" s="10" t="s">
        <v>18</v>
      </c>
      <c r="E557" s="11">
        <v>27242</v>
      </c>
      <c r="F557" s="11">
        <v>1</v>
      </c>
      <c r="G557" s="11">
        <v>4235</v>
      </c>
      <c r="H557" s="11">
        <v>6286</v>
      </c>
      <c r="I557" s="11">
        <v>3397</v>
      </c>
      <c r="J557" s="11">
        <v>3082</v>
      </c>
      <c r="K557" s="11">
        <v>6419</v>
      </c>
      <c r="L557" s="11">
        <v>3346</v>
      </c>
      <c r="M557" s="11">
        <v>476</v>
      </c>
      <c r="O557"/>
      <c r="P557"/>
      <c r="Q557"/>
      <c r="R557"/>
      <c r="S557"/>
      <c r="T557"/>
      <c r="U557"/>
      <c r="V557"/>
    </row>
    <row r="558" spans="1:22" hidden="1" x14ac:dyDescent="0.3">
      <c r="A558" s="12" t="s">
        <v>35</v>
      </c>
      <c r="B558" s="12" t="s">
        <v>28</v>
      </c>
      <c r="C558" s="12" t="s">
        <v>16</v>
      </c>
      <c r="D558" s="12" t="s">
        <v>19</v>
      </c>
      <c r="E558" s="13">
        <v>48364</v>
      </c>
      <c r="F558" s="13">
        <v>2</v>
      </c>
      <c r="G558" s="13">
        <v>5448</v>
      </c>
      <c r="H558" s="13">
        <v>12396</v>
      </c>
      <c r="I558" s="13">
        <v>7257</v>
      </c>
      <c r="J558" s="13">
        <v>6023</v>
      </c>
      <c r="K558" s="13">
        <v>10496</v>
      </c>
      <c r="L558" s="13">
        <v>5547</v>
      </c>
      <c r="M558" s="13">
        <v>1195</v>
      </c>
      <c r="O558"/>
      <c r="P558"/>
      <c r="Q558"/>
      <c r="R558"/>
      <c r="S558"/>
      <c r="T558"/>
      <c r="U558"/>
      <c r="V558"/>
    </row>
    <row r="559" spans="1:22" hidden="1" x14ac:dyDescent="0.3">
      <c r="A559" s="10" t="s">
        <v>35</v>
      </c>
      <c r="B559" s="10" t="s">
        <v>28</v>
      </c>
      <c r="C559" s="10" t="s">
        <v>20</v>
      </c>
      <c r="D559" s="10" t="s">
        <v>17</v>
      </c>
      <c r="E559" s="11">
        <v>45713</v>
      </c>
      <c r="F559" s="11">
        <v>0</v>
      </c>
      <c r="G559" s="11">
        <v>2265</v>
      </c>
      <c r="H559" s="11">
        <v>10056</v>
      </c>
      <c r="I559" s="11">
        <v>7883</v>
      </c>
      <c r="J559" s="11">
        <v>7275</v>
      </c>
      <c r="K559" s="11">
        <v>11384</v>
      </c>
      <c r="L559" s="11">
        <v>5940</v>
      </c>
      <c r="M559" s="11">
        <v>910</v>
      </c>
      <c r="O559"/>
      <c r="P559"/>
      <c r="Q559"/>
      <c r="R559"/>
      <c r="S559"/>
      <c r="T559"/>
      <c r="U559"/>
      <c r="V559"/>
    </row>
    <row r="560" spans="1:22" hidden="1" x14ac:dyDescent="0.3">
      <c r="A560" s="10" t="s">
        <v>35</v>
      </c>
      <c r="B560" s="10" t="s">
        <v>28</v>
      </c>
      <c r="C560" s="10" t="s">
        <v>20</v>
      </c>
      <c r="D560" s="10" t="s">
        <v>18</v>
      </c>
      <c r="E560" s="11">
        <v>38414</v>
      </c>
      <c r="F560" s="11">
        <v>5</v>
      </c>
      <c r="G560" s="11">
        <v>6096</v>
      </c>
      <c r="H560" s="11">
        <v>10104</v>
      </c>
      <c r="I560" s="11">
        <v>5952</v>
      </c>
      <c r="J560" s="11">
        <v>4632</v>
      </c>
      <c r="K560" s="11">
        <v>7756</v>
      </c>
      <c r="L560" s="11">
        <v>3495</v>
      </c>
      <c r="M560" s="11">
        <v>374</v>
      </c>
      <c r="O560"/>
      <c r="P560"/>
      <c r="Q560"/>
      <c r="R560"/>
      <c r="S560"/>
      <c r="T560"/>
      <c r="U560"/>
      <c r="V560"/>
    </row>
    <row r="561" spans="1:13" customFormat="1" hidden="1" x14ac:dyDescent="0.3">
      <c r="A561" s="12" t="s">
        <v>35</v>
      </c>
      <c r="B561" s="12" t="s">
        <v>28</v>
      </c>
      <c r="C561" s="12" t="s">
        <v>20</v>
      </c>
      <c r="D561" s="12" t="s">
        <v>19</v>
      </c>
      <c r="E561" s="13">
        <v>84127</v>
      </c>
      <c r="F561" s="13">
        <v>5</v>
      </c>
      <c r="G561" s="13">
        <v>8361</v>
      </c>
      <c r="H561" s="13">
        <v>20160</v>
      </c>
      <c r="I561" s="13">
        <v>13835</v>
      </c>
      <c r="J561" s="13">
        <v>11907</v>
      </c>
      <c r="K561" s="13">
        <v>19140</v>
      </c>
      <c r="L561" s="13">
        <v>9435</v>
      </c>
      <c r="M561" s="13">
        <v>1284</v>
      </c>
    </row>
    <row r="562" spans="1:13" customFormat="1" hidden="1" x14ac:dyDescent="0.3">
      <c r="A562" s="10" t="s">
        <v>35</v>
      </c>
      <c r="B562" s="10" t="s">
        <v>28</v>
      </c>
      <c r="C562" s="10" t="s">
        <v>21</v>
      </c>
      <c r="D562" s="10" t="s">
        <v>17</v>
      </c>
      <c r="E562" s="11">
        <v>13150</v>
      </c>
      <c r="F562" s="11">
        <v>0</v>
      </c>
      <c r="G562" s="11">
        <v>988</v>
      </c>
      <c r="H562" s="11">
        <v>4625</v>
      </c>
      <c r="I562" s="11">
        <v>3078</v>
      </c>
      <c r="J562" s="11">
        <v>1880</v>
      </c>
      <c r="K562" s="11">
        <v>1850</v>
      </c>
      <c r="L562" s="11">
        <v>664</v>
      </c>
      <c r="M562" s="11">
        <v>65</v>
      </c>
    </row>
    <row r="563" spans="1:13" customFormat="1" hidden="1" x14ac:dyDescent="0.3">
      <c r="A563" s="10" t="s">
        <v>35</v>
      </c>
      <c r="B563" s="10" t="s">
        <v>28</v>
      </c>
      <c r="C563" s="10" t="s">
        <v>21</v>
      </c>
      <c r="D563" s="10" t="s">
        <v>18</v>
      </c>
      <c r="E563" s="11">
        <v>38789</v>
      </c>
      <c r="F563" s="11">
        <v>0</v>
      </c>
      <c r="G563" s="11">
        <v>4948</v>
      </c>
      <c r="H563" s="11">
        <v>10868</v>
      </c>
      <c r="I563" s="11">
        <v>6859</v>
      </c>
      <c r="J563" s="11">
        <v>5368</v>
      </c>
      <c r="K563" s="11">
        <v>8335</v>
      </c>
      <c r="L563" s="11">
        <v>2298</v>
      </c>
      <c r="M563" s="11">
        <v>113</v>
      </c>
    </row>
    <row r="564" spans="1:13" customFormat="1" hidden="1" x14ac:dyDescent="0.3">
      <c r="A564" s="12" t="s">
        <v>35</v>
      </c>
      <c r="B564" s="12" t="s">
        <v>28</v>
      </c>
      <c r="C564" s="12" t="s">
        <v>21</v>
      </c>
      <c r="D564" s="12" t="s">
        <v>19</v>
      </c>
      <c r="E564" s="13">
        <v>51939</v>
      </c>
      <c r="F564" s="13">
        <v>0</v>
      </c>
      <c r="G564" s="13">
        <v>5936</v>
      </c>
      <c r="H564" s="13">
        <v>15493</v>
      </c>
      <c r="I564" s="13">
        <v>9937</v>
      </c>
      <c r="J564" s="13">
        <v>7248</v>
      </c>
      <c r="K564" s="13">
        <v>10185</v>
      </c>
      <c r="L564" s="13">
        <v>2962</v>
      </c>
      <c r="M564" s="13">
        <v>178</v>
      </c>
    </row>
    <row r="565" spans="1:13" customFormat="1" hidden="1" x14ac:dyDescent="0.3">
      <c r="A565" s="10" t="s">
        <v>35</v>
      </c>
      <c r="B565" s="10" t="s">
        <v>28</v>
      </c>
      <c r="C565" s="10" t="s">
        <v>22</v>
      </c>
      <c r="D565" s="10" t="s">
        <v>17</v>
      </c>
      <c r="E565" s="11">
        <v>43097</v>
      </c>
      <c r="F565" s="11">
        <v>1</v>
      </c>
      <c r="G565" s="11">
        <v>7137</v>
      </c>
      <c r="H565" s="11">
        <v>18679</v>
      </c>
      <c r="I565" s="11">
        <v>5525</v>
      </c>
      <c r="J565" s="11">
        <v>3999</v>
      </c>
      <c r="K565" s="11">
        <v>5663</v>
      </c>
      <c r="L565" s="11">
        <v>1895</v>
      </c>
      <c r="M565" s="11">
        <v>198</v>
      </c>
    </row>
    <row r="566" spans="1:13" customFormat="1" hidden="1" x14ac:dyDescent="0.3">
      <c r="A566" s="10" t="s">
        <v>35</v>
      </c>
      <c r="B566" s="10" t="s">
        <v>28</v>
      </c>
      <c r="C566" s="10" t="s">
        <v>22</v>
      </c>
      <c r="D566" s="10" t="s">
        <v>18</v>
      </c>
      <c r="E566" s="11">
        <v>9719</v>
      </c>
      <c r="F566" s="11">
        <v>0</v>
      </c>
      <c r="G566" s="11">
        <v>4233</v>
      </c>
      <c r="H566" s="11">
        <v>3189</v>
      </c>
      <c r="I566" s="11">
        <v>935</v>
      </c>
      <c r="J566" s="11">
        <v>571</v>
      </c>
      <c r="K566" s="11">
        <v>653</v>
      </c>
      <c r="L566" s="11">
        <v>126</v>
      </c>
      <c r="M566" s="11">
        <v>12</v>
      </c>
    </row>
    <row r="567" spans="1:13" customFormat="1" hidden="1" x14ac:dyDescent="0.3">
      <c r="A567" s="12" t="s">
        <v>35</v>
      </c>
      <c r="B567" s="12" t="s">
        <v>28</v>
      </c>
      <c r="C567" s="12" t="s">
        <v>22</v>
      </c>
      <c r="D567" s="12" t="s">
        <v>19</v>
      </c>
      <c r="E567" s="13">
        <v>52816</v>
      </c>
      <c r="F567" s="13">
        <v>1</v>
      </c>
      <c r="G567" s="13">
        <v>11370</v>
      </c>
      <c r="H567" s="13">
        <v>21868</v>
      </c>
      <c r="I567" s="13">
        <v>6460</v>
      </c>
      <c r="J567" s="13">
        <v>4570</v>
      </c>
      <c r="K567" s="13">
        <v>6316</v>
      </c>
      <c r="L567" s="13">
        <v>2021</v>
      </c>
      <c r="M567" s="13">
        <v>210</v>
      </c>
    </row>
    <row r="568" spans="1:13" customFormat="1" hidden="1" x14ac:dyDescent="0.3">
      <c r="A568" s="10" t="s">
        <v>35</v>
      </c>
      <c r="B568" s="10" t="s">
        <v>28</v>
      </c>
      <c r="C568" s="10" t="s">
        <v>23</v>
      </c>
      <c r="D568" s="10" t="s">
        <v>17</v>
      </c>
      <c r="E568" s="11">
        <v>15507</v>
      </c>
      <c r="F568" s="11">
        <v>2</v>
      </c>
      <c r="G568" s="11">
        <v>2929</v>
      </c>
      <c r="H568" s="11">
        <v>7843</v>
      </c>
      <c r="I568" s="11">
        <v>2033</v>
      </c>
      <c r="J568" s="11">
        <v>1021</v>
      </c>
      <c r="K568" s="11">
        <v>1088</v>
      </c>
      <c r="L568" s="11">
        <v>481</v>
      </c>
      <c r="M568" s="11">
        <v>110</v>
      </c>
    </row>
    <row r="569" spans="1:13" customFormat="1" hidden="1" x14ac:dyDescent="0.3">
      <c r="A569" s="10" t="s">
        <v>35</v>
      </c>
      <c r="B569" s="10" t="s">
        <v>28</v>
      </c>
      <c r="C569" s="10" t="s">
        <v>23</v>
      </c>
      <c r="D569" s="10" t="s">
        <v>18</v>
      </c>
      <c r="E569" s="11">
        <v>12691</v>
      </c>
      <c r="F569" s="11">
        <v>0</v>
      </c>
      <c r="G569" s="11">
        <v>5104</v>
      </c>
      <c r="H569" s="11">
        <v>4285</v>
      </c>
      <c r="I569" s="11">
        <v>1197</v>
      </c>
      <c r="J569" s="11">
        <v>704</v>
      </c>
      <c r="K569" s="11">
        <v>899</v>
      </c>
      <c r="L569" s="11">
        <v>436</v>
      </c>
      <c r="M569" s="11">
        <v>66</v>
      </c>
    </row>
    <row r="570" spans="1:13" customFormat="1" hidden="1" x14ac:dyDescent="0.3">
      <c r="A570" s="12" t="s">
        <v>35</v>
      </c>
      <c r="B570" s="12" t="s">
        <v>28</v>
      </c>
      <c r="C570" s="12" t="s">
        <v>23</v>
      </c>
      <c r="D570" s="12" t="s">
        <v>19</v>
      </c>
      <c r="E570" s="13">
        <v>28198</v>
      </c>
      <c r="F570" s="13">
        <v>2</v>
      </c>
      <c r="G570" s="13">
        <v>8033</v>
      </c>
      <c r="H570" s="13">
        <v>12128</v>
      </c>
      <c r="I570" s="13">
        <v>3230</v>
      </c>
      <c r="J570" s="13">
        <v>1725</v>
      </c>
      <c r="K570" s="13">
        <v>1987</v>
      </c>
      <c r="L570" s="13">
        <v>917</v>
      </c>
      <c r="M570" s="13">
        <v>176</v>
      </c>
    </row>
    <row r="571" spans="1:13" customFormat="1" hidden="1" x14ac:dyDescent="0.3">
      <c r="A571" s="10" t="s">
        <v>35</v>
      </c>
      <c r="B571" s="10" t="s">
        <v>28</v>
      </c>
      <c r="C571" s="10" t="s">
        <v>24</v>
      </c>
      <c r="D571" s="10" t="s">
        <v>17</v>
      </c>
      <c r="E571" s="11">
        <v>13665</v>
      </c>
      <c r="F571" s="11">
        <v>105</v>
      </c>
      <c r="G571" s="11">
        <v>1037</v>
      </c>
      <c r="H571" s="11">
        <v>5437</v>
      </c>
      <c r="I571" s="11">
        <v>3559</v>
      </c>
      <c r="J571" s="11">
        <v>2191</v>
      </c>
      <c r="K571" s="11">
        <v>1044</v>
      </c>
      <c r="L571" s="11">
        <v>244</v>
      </c>
      <c r="M571" s="11">
        <v>48</v>
      </c>
    </row>
    <row r="572" spans="1:13" customFormat="1" hidden="1" x14ac:dyDescent="0.3">
      <c r="A572" s="10" t="s">
        <v>35</v>
      </c>
      <c r="B572" s="10" t="s">
        <v>28</v>
      </c>
      <c r="C572" s="10" t="s">
        <v>24</v>
      </c>
      <c r="D572" s="10" t="s">
        <v>18</v>
      </c>
      <c r="E572" s="11">
        <v>18818</v>
      </c>
      <c r="F572" s="11">
        <v>84</v>
      </c>
      <c r="G572" s="11">
        <v>2502</v>
      </c>
      <c r="H572" s="11">
        <v>6443</v>
      </c>
      <c r="I572" s="11">
        <v>3951</v>
      </c>
      <c r="J572" s="11">
        <v>2463</v>
      </c>
      <c r="K572" s="11">
        <v>2642</v>
      </c>
      <c r="L572" s="11">
        <v>680</v>
      </c>
      <c r="M572" s="11">
        <v>53</v>
      </c>
    </row>
    <row r="573" spans="1:13" customFormat="1" hidden="1" x14ac:dyDescent="0.3">
      <c r="A573" s="12" t="s">
        <v>35</v>
      </c>
      <c r="B573" s="12" t="s">
        <v>28</v>
      </c>
      <c r="C573" s="12" t="s">
        <v>24</v>
      </c>
      <c r="D573" s="12" t="s">
        <v>19</v>
      </c>
      <c r="E573" s="13">
        <v>32483</v>
      </c>
      <c r="F573" s="13">
        <v>189</v>
      </c>
      <c r="G573" s="13">
        <v>3539</v>
      </c>
      <c r="H573" s="13">
        <v>11880</v>
      </c>
      <c r="I573" s="13">
        <v>7510</v>
      </c>
      <c r="J573" s="13">
        <v>4654</v>
      </c>
      <c r="K573" s="13">
        <v>3686</v>
      </c>
      <c r="L573" s="13">
        <v>924</v>
      </c>
      <c r="M573" s="13">
        <v>101</v>
      </c>
    </row>
    <row r="574" spans="1:13" customFormat="1" hidden="1" x14ac:dyDescent="0.3">
      <c r="A574" s="10" t="s">
        <v>35</v>
      </c>
      <c r="B574" s="10" t="s">
        <v>28</v>
      </c>
      <c r="C574" s="10" t="s">
        <v>25</v>
      </c>
      <c r="D574" s="10" t="s">
        <v>17</v>
      </c>
      <c r="E574" s="11">
        <v>8585</v>
      </c>
      <c r="F574" s="11">
        <v>1</v>
      </c>
      <c r="G574" s="11">
        <v>852</v>
      </c>
      <c r="H574" s="11">
        <v>2976</v>
      </c>
      <c r="I574" s="11">
        <v>1613</v>
      </c>
      <c r="J574" s="11">
        <v>1285</v>
      </c>
      <c r="K574" s="11">
        <v>1355</v>
      </c>
      <c r="L574" s="11">
        <v>441</v>
      </c>
      <c r="M574" s="11">
        <v>62</v>
      </c>
    </row>
    <row r="575" spans="1:13" customFormat="1" hidden="1" x14ac:dyDescent="0.3">
      <c r="A575" s="10" t="s">
        <v>35</v>
      </c>
      <c r="B575" s="10" t="s">
        <v>28</v>
      </c>
      <c r="C575" s="10" t="s">
        <v>25</v>
      </c>
      <c r="D575" s="10" t="s">
        <v>18</v>
      </c>
      <c r="E575" s="11">
        <v>15720</v>
      </c>
      <c r="F575" s="11">
        <v>1</v>
      </c>
      <c r="G575" s="11">
        <v>4077</v>
      </c>
      <c r="H575" s="11">
        <v>5065</v>
      </c>
      <c r="I575" s="11">
        <v>2152</v>
      </c>
      <c r="J575" s="11">
        <v>1612</v>
      </c>
      <c r="K575" s="11">
        <v>1985</v>
      </c>
      <c r="L575" s="11">
        <v>718</v>
      </c>
      <c r="M575" s="11">
        <v>110</v>
      </c>
    </row>
    <row r="576" spans="1:13" customFormat="1" hidden="1" x14ac:dyDescent="0.3">
      <c r="A576" s="12" t="s">
        <v>35</v>
      </c>
      <c r="B576" s="12" t="s">
        <v>28</v>
      </c>
      <c r="C576" s="12" t="s">
        <v>25</v>
      </c>
      <c r="D576" s="12" t="s">
        <v>19</v>
      </c>
      <c r="E576" s="13">
        <v>24305</v>
      </c>
      <c r="F576" s="13">
        <v>2</v>
      </c>
      <c r="G576" s="13">
        <v>4929</v>
      </c>
      <c r="H576" s="13">
        <v>8041</v>
      </c>
      <c r="I576" s="13">
        <v>3765</v>
      </c>
      <c r="J576" s="13">
        <v>2897</v>
      </c>
      <c r="K576" s="13">
        <v>3340</v>
      </c>
      <c r="L576" s="13">
        <v>1159</v>
      </c>
      <c r="M576" s="13">
        <v>172</v>
      </c>
    </row>
    <row r="577" spans="1:22" hidden="1" x14ac:dyDescent="0.3">
      <c r="A577" s="10" t="s">
        <v>35</v>
      </c>
      <c r="B577" s="10" t="s">
        <v>28</v>
      </c>
      <c r="C577" s="10" t="s">
        <v>26</v>
      </c>
      <c r="D577" s="10" t="s">
        <v>17</v>
      </c>
      <c r="E577" s="11">
        <v>160839</v>
      </c>
      <c r="F577" s="11">
        <v>110</v>
      </c>
      <c r="G577" s="11">
        <v>16421</v>
      </c>
      <c r="H577" s="11">
        <v>55726</v>
      </c>
      <c r="I577" s="11">
        <v>27551</v>
      </c>
      <c r="J577" s="11">
        <v>20592</v>
      </c>
      <c r="K577" s="11">
        <v>26461</v>
      </c>
      <c r="L577" s="11">
        <v>11866</v>
      </c>
      <c r="M577" s="11">
        <v>2112</v>
      </c>
      <c r="O577"/>
      <c r="P577"/>
      <c r="Q577"/>
      <c r="R577"/>
      <c r="S577"/>
      <c r="T577"/>
      <c r="U577"/>
      <c r="V577"/>
    </row>
    <row r="578" spans="1:22" hidden="1" x14ac:dyDescent="0.3">
      <c r="A578" s="10" t="s">
        <v>35</v>
      </c>
      <c r="B578" s="10" t="s">
        <v>28</v>
      </c>
      <c r="C578" s="10" t="s">
        <v>26</v>
      </c>
      <c r="D578" s="10" t="s">
        <v>18</v>
      </c>
      <c r="E578" s="11">
        <v>161393</v>
      </c>
      <c r="F578" s="11">
        <v>91</v>
      </c>
      <c r="G578" s="11">
        <v>31195</v>
      </c>
      <c r="H578" s="11">
        <v>46240</v>
      </c>
      <c r="I578" s="11">
        <v>24443</v>
      </c>
      <c r="J578" s="11">
        <v>18432</v>
      </c>
      <c r="K578" s="11">
        <v>28689</v>
      </c>
      <c r="L578" s="11">
        <v>11099</v>
      </c>
      <c r="M578" s="11">
        <v>1204</v>
      </c>
      <c r="O578"/>
      <c r="P578"/>
      <c r="Q578"/>
      <c r="R578"/>
      <c r="S578"/>
      <c r="T578"/>
      <c r="U578"/>
      <c r="V578"/>
    </row>
    <row r="579" spans="1:22" x14ac:dyDescent="0.3">
      <c r="A579" s="14" t="s">
        <v>35</v>
      </c>
      <c r="B579" s="14" t="s">
        <v>28</v>
      </c>
      <c r="C579" s="14" t="s">
        <v>26</v>
      </c>
      <c r="D579" s="14" t="s">
        <v>19</v>
      </c>
      <c r="E579" s="15">
        <v>322232</v>
      </c>
      <c r="F579" s="15">
        <v>201</v>
      </c>
      <c r="G579" s="15">
        <v>47616</v>
      </c>
      <c r="H579" s="15">
        <v>101966</v>
      </c>
      <c r="I579" s="15">
        <v>51994</v>
      </c>
      <c r="J579" s="15">
        <v>39024</v>
      </c>
      <c r="K579" s="15">
        <v>55150</v>
      </c>
      <c r="L579" s="15">
        <v>22965</v>
      </c>
      <c r="M579" s="15">
        <v>3316</v>
      </c>
      <c r="N579" s="16">
        <f>E579</f>
        <v>322232</v>
      </c>
      <c r="O579" s="17">
        <f>F579/$E579</f>
        <v>6.2377417512847889E-4</v>
      </c>
      <c r="P579" s="17">
        <f t="shared" ref="P579:V579" si="23">G579/$E579</f>
        <v>0.14776930906924204</v>
      </c>
      <c r="Q579" s="17">
        <f t="shared" si="23"/>
        <v>0.31643660468234069</v>
      </c>
      <c r="R579" s="17">
        <f t="shared" si="23"/>
        <v>0.16135579334144343</v>
      </c>
      <c r="S579" s="17">
        <f t="shared" si="23"/>
        <v>0.1211052905980784</v>
      </c>
      <c r="T579" s="17">
        <f t="shared" si="23"/>
        <v>0.17114997889719208</v>
      </c>
      <c r="U579" s="17">
        <f t="shared" si="23"/>
        <v>7.1268527024007544E-2</v>
      </c>
      <c r="V579" s="17">
        <f t="shared" si="23"/>
        <v>1.0290722212567343E-2</v>
      </c>
    </row>
    <row r="580" spans="1:22" hidden="1" x14ac:dyDescent="0.3">
      <c r="A580" s="10" t="s">
        <v>36</v>
      </c>
      <c r="B580" s="10" t="s">
        <v>15</v>
      </c>
      <c r="C580" s="10" t="s">
        <v>16</v>
      </c>
      <c r="D580" s="10" t="s">
        <v>17</v>
      </c>
      <c r="E580" s="11">
        <v>6277</v>
      </c>
      <c r="F580" s="11">
        <v>1909</v>
      </c>
      <c r="G580" s="11">
        <v>3383</v>
      </c>
      <c r="H580" s="11">
        <v>441</v>
      </c>
      <c r="I580" s="11">
        <v>106</v>
      </c>
      <c r="J580" s="11">
        <v>246</v>
      </c>
      <c r="K580" s="11">
        <v>135</v>
      </c>
      <c r="L580" s="11">
        <v>34</v>
      </c>
      <c r="M580" s="11">
        <v>23</v>
      </c>
      <c r="O580"/>
      <c r="P580"/>
      <c r="Q580"/>
      <c r="R580"/>
      <c r="S580"/>
      <c r="T580"/>
      <c r="U580"/>
      <c r="V580"/>
    </row>
    <row r="581" spans="1:22" hidden="1" x14ac:dyDescent="0.3">
      <c r="A581" s="10" t="s">
        <v>36</v>
      </c>
      <c r="B581" s="10" t="s">
        <v>15</v>
      </c>
      <c r="C581" s="10" t="s">
        <v>16</v>
      </c>
      <c r="D581" s="10" t="s">
        <v>18</v>
      </c>
      <c r="E581" s="11">
        <v>8258</v>
      </c>
      <c r="F581" s="11">
        <v>4547</v>
      </c>
      <c r="G581" s="11">
        <v>3007</v>
      </c>
      <c r="H581" s="11">
        <v>267</v>
      </c>
      <c r="I581" s="11">
        <v>60</v>
      </c>
      <c r="J581" s="11">
        <v>130</v>
      </c>
      <c r="K581" s="11">
        <v>122</v>
      </c>
      <c r="L581" s="11">
        <v>84</v>
      </c>
      <c r="M581" s="11">
        <v>41</v>
      </c>
      <c r="O581"/>
      <c r="P581"/>
      <c r="Q581"/>
      <c r="R581"/>
      <c r="S581"/>
      <c r="T581"/>
      <c r="U581"/>
      <c r="V581"/>
    </row>
    <row r="582" spans="1:22" hidden="1" x14ac:dyDescent="0.3">
      <c r="A582" s="12" t="s">
        <v>36</v>
      </c>
      <c r="B582" s="12" t="s">
        <v>15</v>
      </c>
      <c r="C582" s="12" t="s">
        <v>16</v>
      </c>
      <c r="D582" s="12" t="s">
        <v>19</v>
      </c>
      <c r="E582" s="13">
        <v>14535</v>
      </c>
      <c r="F582" s="13">
        <v>6456</v>
      </c>
      <c r="G582" s="13">
        <v>6390</v>
      </c>
      <c r="H582" s="13">
        <v>708</v>
      </c>
      <c r="I582" s="13">
        <v>166</v>
      </c>
      <c r="J582" s="13">
        <v>376</v>
      </c>
      <c r="K582" s="13">
        <v>257</v>
      </c>
      <c r="L582" s="13">
        <v>118</v>
      </c>
      <c r="M582" s="13">
        <v>64</v>
      </c>
      <c r="O582"/>
      <c r="P582"/>
      <c r="Q582"/>
      <c r="R582"/>
      <c r="S582"/>
      <c r="T582"/>
      <c r="U582"/>
      <c r="V582"/>
    </row>
    <row r="583" spans="1:22" hidden="1" x14ac:dyDescent="0.3">
      <c r="A583" s="10" t="s">
        <v>36</v>
      </c>
      <c r="B583" s="10" t="s">
        <v>15</v>
      </c>
      <c r="C583" s="10" t="s">
        <v>20</v>
      </c>
      <c r="D583" s="10" t="s">
        <v>17</v>
      </c>
      <c r="E583" s="11">
        <v>66385</v>
      </c>
      <c r="F583" s="11">
        <v>21597</v>
      </c>
      <c r="G583" s="11">
        <v>35327</v>
      </c>
      <c r="H583" s="11">
        <v>4156</v>
      </c>
      <c r="I583" s="11">
        <v>995</v>
      </c>
      <c r="J583" s="11">
        <v>1259</v>
      </c>
      <c r="K583" s="11">
        <v>1263</v>
      </c>
      <c r="L583" s="11">
        <v>1203</v>
      </c>
      <c r="M583" s="11">
        <v>585</v>
      </c>
      <c r="O583"/>
      <c r="P583"/>
      <c r="Q583"/>
      <c r="R583"/>
      <c r="S583"/>
      <c r="T583"/>
      <c r="U583"/>
      <c r="V583"/>
    </row>
    <row r="584" spans="1:22" hidden="1" x14ac:dyDescent="0.3">
      <c r="A584" s="10" t="s">
        <v>36</v>
      </c>
      <c r="B584" s="10" t="s">
        <v>15</v>
      </c>
      <c r="C584" s="10" t="s">
        <v>20</v>
      </c>
      <c r="D584" s="10" t="s">
        <v>18</v>
      </c>
      <c r="E584" s="11">
        <v>67149</v>
      </c>
      <c r="F584" s="11">
        <v>34352</v>
      </c>
      <c r="G584" s="11">
        <v>19844</v>
      </c>
      <c r="H584" s="11">
        <v>1548</v>
      </c>
      <c r="I584" s="11">
        <v>614</v>
      </c>
      <c r="J584" s="11">
        <v>1065</v>
      </c>
      <c r="K584" s="11">
        <v>4282</v>
      </c>
      <c r="L584" s="11">
        <v>4225</v>
      </c>
      <c r="M584" s="11">
        <v>1219</v>
      </c>
      <c r="O584"/>
      <c r="P584"/>
      <c r="Q584"/>
      <c r="R584"/>
      <c r="S584"/>
      <c r="T584"/>
      <c r="U584"/>
      <c r="V584"/>
    </row>
    <row r="585" spans="1:22" hidden="1" x14ac:dyDescent="0.3">
      <c r="A585" s="12" t="s">
        <v>36</v>
      </c>
      <c r="B585" s="12" t="s">
        <v>15</v>
      </c>
      <c r="C585" s="12" t="s">
        <v>20</v>
      </c>
      <c r="D585" s="12" t="s">
        <v>19</v>
      </c>
      <c r="E585" s="13">
        <v>133534</v>
      </c>
      <c r="F585" s="13">
        <v>55949</v>
      </c>
      <c r="G585" s="13">
        <v>55171</v>
      </c>
      <c r="H585" s="13">
        <v>5704</v>
      </c>
      <c r="I585" s="13">
        <v>1609</v>
      </c>
      <c r="J585" s="13">
        <v>2324</v>
      </c>
      <c r="K585" s="13">
        <v>5545</v>
      </c>
      <c r="L585" s="13">
        <v>5428</v>
      </c>
      <c r="M585" s="13">
        <v>1804</v>
      </c>
      <c r="O585"/>
      <c r="P585"/>
      <c r="Q585"/>
      <c r="R585"/>
      <c r="S585"/>
      <c r="T585"/>
      <c r="U585"/>
      <c r="V585"/>
    </row>
    <row r="586" spans="1:22" hidden="1" x14ac:dyDescent="0.3">
      <c r="A586" s="10" t="s">
        <v>36</v>
      </c>
      <c r="B586" s="10" t="s">
        <v>15</v>
      </c>
      <c r="C586" s="10" t="s">
        <v>21</v>
      </c>
      <c r="D586" s="10" t="s">
        <v>17</v>
      </c>
      <c r="E586" s="11">
        <v>2355</v>
      </c>
      <c r="F586" s="11">
        <v>822</v>
      </c>
      <c r="G586" s="11">
        <v>1171</v>
      </c>
      <c r="H586" s="11">
        <v>154</v>
      </c>
      <c r="I586" s="11">
        <v>62</v>
      </c>
      <c r="J586" s="11">
        <v>36</v>
      </c>
      <c r="K586" s="11">
        <v>56</v>
      </c>
      <c r="L586" s="11">
        <v>37</v>
      </c>
      <c r="M586" s="11">
        <v>17</v>
      </c>
      <c r="O586"/>
      <c r="P586"/>
      <c r="Q586"/>
      <c r="R586"/>
      <c r="S586"/>
      <c r="T586"/>
      <c r="U586"/>
      <c r="V586"/>
    </row>
    <row r="587" spans="1:22" hidden="1" x14ac:dyDescent="0.3">
      <c r="A587" s="10" t="s">
        <v>36</v>
      </c>
      <c r="B587" s="10" t="s">
        <v>15</v>
      </c>
      <c r="C587" s="10" t="s">
        <v>21</v>
      </c>
      <c r="D587" s="10" t="s">
        <v>18</v>
      </c>
      <c r="E587" s="11">
        <v>26463</v>
      </c>
      <c r="F587" s="11">
        <v>12373</v>
      </c>
      <c r="G587" s="11">
        <v>10977</v>
      </c>
      <c r="H587" s="11">
        <v>955</v>
      </c>
      <c r="I587" s="11">
        <v>355</v>
      </c>
      <c r="J587" s="11">
        <v>391</v>
      </c>
      <c r="K587" s="11">
        <v>953</v>
      </c>
      <c r="L587" s="11">
        <v>384</v>
      </c>
      <c r="M587" s="11">
        <v>75</v>
      </c>
      <c r="O587"/>
      <c r="P587"/>
      <c r="Q587"/>
      <c r="R587"/>
      <c r="S587"/>
      <c r="T587"/>
      <c r="U587"/>
      <c r="V587"/>
    </row>
    <row r="588" spans="1:22" hidden="1" x14ac:dyDescent="0.3">
      <c r="A588" s="12" t="s">
        <v>36</v>
      </c>
      <c r="B588" s="12" t="s">
        <v>15</v>
      </c>
      <c r="C588" s="12" t="s">
        <v>21</v>
      </c>
      <c r="D588" s="12" t="s">
        <v>19</v>
      </c>
      <c r="E588" s="13">
        <v>28818</v>
      </c>
      <c r="F588" s="13">
        <v>13195</v>
      </c>
      <c r="G588" s="13">
        <v>12148</v>
      </c>
      <c r="H588" s="13">
        <v>1109</v>
      </c>
      <c r="I588" s="13">
        <v>417</v>
      </c>
      <c r="J588" s="13">
        <v>427</v>
      </c>
      <c r="K588" s="13">
        <v>1009</v>
      </c>
      <c r="L588" s="13">
        <v>421</v>
      </c>
      <c r="M588" s="13">
        <v>92</v>
      </c>
      <c r="O588"/>
      <c r="P588"/>
      <c r="Q588"/>
      <c r="R588"/>
      <c r="S588"/>
      <c r="T588"/>
      <c r="U588"/>
      <c r="V588"/>
    </row>
    <row r="589" spans="1:22" hidden="1" x14ac:dyDescent="0.3">
      <c r="A589" s="10" t="s">
        <v>36</v>
      </c>
      <c r="B589" s="10" t="s">
        <v>15</v>
      </c>
      <c r="C589" s="10" t="s">
        <v>22</v>
      </c>
      <c r="D589" s="10" t="s">
        <v>17</v>
      </c>
      <c r="E589" s="11">
        <v>177928</v>
      </c>
      <c r="F589" s="11">
        <v>59162</v>
      </c>
      <c r="G589" s="11">
        <v>104949</v>
      </c>
      <c r="H589" s="11">
        <v>9179</v>
      </c>
      <c r="I589" s="11">
        <v>1555</v>
      </c>
      <c r="J589" s="11">
        <v>1102</v>
      </c>
      <c r="K589" s="11">
        <v>1223</v>
      </c>
      <c r="L589" s="11">
        <v>625</v>
      </c>
      <c r="M589" s="11">
        <v>133</v>
      </c>
      <c r="O589"/>
      <c r="P589"/>
      <c r="Q589"/>
      <c r="R589"/>
      <c r="S589"/>
      <c r="T589"/>
      <c r="U589"/>
      <c r="V589"/>
    </row>
    <row r="590" spans="1:22" hidden="1" x14ac:dyDescent="0.3">
      <c r="A590" s="10" t="s">
        <v>36</v>
      </c>
      <c r="B590" s="10" t="s">
        <v>15</v>
      </c>
      <c r="C590" s="10" t="s">
        <v>22</v>
      </c>
      <c r="D590" s="10" t="s">
        <v>18</v>
      </c>
      <c r="E590" s="11">
        <v>20429</v>
      </c>
      <c r="F590" s="11">
        <v>10771</v>
      </c>
      <c r="G590" s="11">
        <v>8115</v>
      </c>
      <c r="H590" s="11">
        <v>426</v>
      </c>
      <c r="I590" s="11">
        <v>165</v>
      </c>
      <c r="J590" s="11">
        <v>196</v>
      </c>
      <c r="K590" s="11">
        <v>478</v>
      </c>
      <c r="L590" s="11">
        <v>214</v>
      </c>
      <c r="M590" s="11">
        <v>64</v>
      </c>
      <c r="O590"/>
      <c r="P590"/>
      <c r="Q590"/>
      <c r="R590"/>
      <c r="S590"/>
      <c r="T590"/>
      <c r="U590"/>
      <c r="V590"/>
    </row>
    <row r="591" spans="1:22" hidden="1" x14ac:dyDescent="0.3">
      <c r="A591" s="12" t="s">
        <v>36</v>
      </c>
      <c r="B591" s="12" t="s">
        <v>15</v>
      </c>
      <c r="C591" s="12" t="s">
        <v>22</v>
      </c>
      <c r="D591" s="12" t="s">
        <v>19</v>
      </c>
      <c r="E591" s="13">
        <v>198357</v>
      </c>
      <c r="F591" s="13">
        <v>69933</v>
      </c>
      <c r="G591" s="13">
        <v>113064</v>
      </c>
      <c r="H591" s="13">
        <v>9605</v>
      </c>
      <c r="I591" s="13">
        <v>1720</v>
      </c>
      <c r="J591" s="13">
        <v>1298</v>
      </c>
      <c r="K591" s="13">
        <v>1701</v>
      </c>
      <c r="L591" s="13">
        <v>839</v>
      </c>
      <c r="M591" s="13">
        <v>197</v>
      </c>
      <c r="O591"/>
      <c r="P591"/>
      <c r="Q591"/>
      <c r="R591"/>
      <c r="S591"/>
      <c r="T591"/>
      <c r="U591"/>
      <c r="V591"/>
    </row>
    <row r="592" spans="1:22" hidden="1" x14ac:dyDescent="0.3">
      <c r="A592" s="10" t="s">
        <v>36</v>
      </c>
      <c r="B592" s="10" t="s">
        <v>15</v>
      </c>
      <c r="C592" s="10" t="s">
        <v>23</v>
      </c>
      <c r="D592" s="10" t="s">
        <v>17</v>
      </c>
      <c r="E592" s="11">
        <v>30351</v>
      </c>
      <c r="F592" s="11">
        <v>10518</v>
      </c>
      <c r="G592" s="11">
        <v>16778</v>
      </c>
      <c r="H592" s="11">
        <v>1769</v>
      </c>
      <c r="I592" s="11">
        <v>540</v>
      </c>
      <c r="J592" s="11">
        <v>216</v>
      </c>
      <c r="K592" s="11">
        <v>279</v>
      </c>
      <c r="L592" s="11">
        <v>184</v>
      </c>
      <c r="M592" s="11">
        <v>67</v>
      </c>
      <c r="O592"/>
      <c r="P592"/>
      <c r="Q592"/>
      <c r="R592"/>
      <c r="S592"/>
      <c r="T592"/>
      <c r="U592"/>
      <c r="V592"/>
    </row>
    <row r="593" spans="1:22" hidden="1" x14ac:dyDescent="0.3">
      <c r="A593" s="10" t="s">
        <v>36</v>
      </c>
      <c r="B593" s="10" t="s">
        <v>15</v>
      </c>
      <c r="C593" s="10" t="s">
        <v>23</v>
      </c>
      <c r="D593" s="10" t="s">
        <v>18</v>
      </c>
      <c r="E593" s="11">
        <v>18034</v>
      </c>
      <c r="F593" s="11">
        <v>10532</v>
      </c>
      <c r="G593" s="11">
        <v>5795</v>
      </c>
      <c r="H593" s="11">
        <v>518</v>
      </c>
      <c r="I593" s="11">
        <v>172</v>
      </c>
      <c r="J593" s="11">
        <v>124</v>
      </c>
      <c r="K593" s="11">
        <v>429</v>
      </c>
      <c r="L593" s="11">
        <v>354</v>
      </c>
      <c r="M593" s="11">
        <v>110</v>
      </c>
      <c r="O593"/>
      <c r="P593"/>
      <c r="Q593"/>
      <c r="R593"/>
      <c r="S593"/>
      <c r="T593"/>
      <c r="U593"/>
      <c r="V593"/>
    </row>
    <row r="594" spans="1:22" hidden="1" x14ac:dyDescent="0.3">
      <c r="A594" s="12" t="s">
        <v>36</v>
      </c>
      <c r="B594" s="12" t="s">
        <v>15</v>
      </c>
      <c r="C594" s="12" t="s">
        <v>23</v>
      </c>
      <c r="D594" s="12" t="s">
        <v>19</v>
      </c>
      <c r="E594" s="13">
        <v>48385</v>
      </c>
      <c r="F594" s="13">
        <v>21050</v>
      </c>
      <c r="G594" s="13">
        <v>22573</v>
      </c>
      <c r="H594" s="13">
        <v>2287</v>
      </c>
      <c r="I594" s="13">
        <v>712</v>
      </c>
      <c r="J594" s="13">
        <v>340</v>
      </c>
      <c r="K594" s="13">
        <v>708</v>
      </c>
      <c r="L594" s="13">
        <v>538</v>
      </c>
      <c r="M594" s="13">
        <v>177</v>
      </c>
      <c r="O594"/>
      <c r="P594"/>
      <c r="Q594"/>
      <c r="R594"/>
      <c r="S594"/>
      <c r="T594"/>
      <c r="U594"/>
      <c r="V594"/>
    </row>
    <row r="595" spans="1:22" hidden="1" x14ac:dyDescent="0.3">
      <c r="A595" s="10" t="s">
        <v>36</v>
      </c>
      <c r="B595" s="10" t="s">
        <v>15</v>
      </c>
      <c r="C595" s="10" t="s">
        <v>24</v>
      </c>
      <c r="D595" s="10" t="s">
        <v>17</v>
      </c>
      <c r="E595" s="11">
        <v>44480</v>
      </c>
      <c r="F595" s="11">
        <v>13397</v>
      </c>
      <c r="G595" s="11">
        <v>26431</v>
      </c>
      <c r="H595" s="11">
        <v>3426</v>
      </c>
      <c r="I595" s="11">
        <v>679</v>
      </c>
      <c r="J595" s="11">
        <v>228</v>
      </c>
      <c r="K595" s="11">
        <v>203</v>
      </c>
      <c r="L595" s="11">
        <v>92</v>
      </c>
      <c r="M595" s="11">
        <v>24</v>
      </c>
      <c r="O595"/>
      <c r="P595"/>
      <c r="Q595"/>
      <c r="R595"/>
      <c r="S595"/>
      <c r="T595"/>
      <c r="U595"/>
      <c r="V595"/>
    </row>
    <row r="596" spans="1:22" hidden="1" x14ac:dyDescent="0.3">
      <c r="A596" s="10" t="s">
        <v>36</v>
      </c>
      <c r="B596" s="10" t="s">
        <v>15</v>
      </c>
      <c r="C596" s="10" t="s">
        <v>24</v>
      </c>
      <c r="D596" s="10" t="s">
        <v>18</v>
      </c>
      <c r="E596" s="11">
        <v>83041</v>
      </c>
      <c r="F596" s="11">
        <v>34709</v>
      </c>
      <c r="G596" s="11">
        <v>38816</v>
      </c>
      <c r="H596" s="11">
        <v>4644</v>
      </c>
      <c r="I596" s="11">
        <v>1349</v>
      </c>
      <c r="J596" s="11">
        <v>1008</v>
      </c>
      <c r="K596" s="11">
        <v>1848</v>
      </c>
      <c r="L596" s="11">
        <v>611</v>
      </c>
      <c r="M596" s="11">
        <v>56</v>
      </c>
      <c r="O596"/>
      <c r="P596"/>
      <c r="Q596"/>
      <c r="R596"/>
      <c r="S596"/>
      <c r="T596"/>
      <c r="U596"/>
      <c r="V596"/>
    </row>
    <row r="597" spans="1:22" hidden="1" x14ac:dyDescent="0.3">
      <c r="A597" s="12" t="s">
        <v>36</v>
      </c>
      <c r="B597" s="12" t="s">
        <v>15</v>
      </c>
      <c r="C597" s="12" t="s">
        <v>24</v>
      </c>
      <c r="D597" s="12" t="s">
        <v>19</v>
      </c>
      <c r="E597" s="13">
        <v>127521</v>
      </c>
      <c r="F597" s="13">
        <v>48106</v>
      </c>
      <c r="G597" s="13">
        <v>65247</v>
      </c>
      <c r="H597" s="13">
        <v>8070</v>
      </c>
      <c r="I597" s="13">
        <v>2028</v>
      </c>
      <c r="J597" s="13">
        <v>1236</v>
      </c>
      <c r="K597" s="13">
        <v>2051</v>
      </c>
      <c r="L597" s="13">
        <v>703</v>
      </c>
      <c r="M597" s="13">
        <v>80</v>
      </c>
      <c r="O597"/>
      <c r="P597"/>
      <c r="Q597"/>
      <c r="R597"/>
      <c r="S597"/>
      <c r="T597"/>
      <c r="U597"/>
      <c r="V597"/>
    </row>
    <row r="598" spans="1:22" hidden="1" x14ac:dyDescent="0.3">
      <c r="A598" s="10" t="s">
        <v>36</v>
      </c>
      <c r="B598" s="10" t="s">
        <v>15</v>
      </c>
      <c r="C598" s="10" t="s">
        <v>25</v>
      </c>
      <c r="D598" s="10" t="s">
        <v>17</v>
      </c>
      <c r="E598" s="11">
        <v>44703</v>
      </c>
      <c r="F598" s="11">
        <v>15252</v>
      </c>
      <c r="G598" s="11">
        <v>25126</v>
      </c>
      <c r="H598" s="11">
        <v>2779</v>
      </c>
      <c r="I598" s="11">
        <v>446</v>
      </c>
      <c r="J598" s="11">
        <v>448</v>
      </c>
      <c r="K598" s="11">
        <v>380</v>
      </c>
      <c r="L598" s="11">
        <v>198</v>
      </c>
      <c r="M598" s="11">
        <v>74</v>
      </c>
      <c r="O598"/>
      <c r="P598"/>
      <c r="Q598"/>
      <c r="R598"/>
      <c r="S598"/>
      <c r="T598"/>
      <c r="U598"/>
      <c r="V598"/>
    </row>
    <row r="599" spans="1:22" hidden="1" x14ac:dyDescent="0.3">
      <c r="A599" s="10" t="s">
        <v>36</v>
      </c>
      <c r="B599" s="10" t="s">
        <v>15</v>
      </c>
      <c r="C599" s="10" t="s">
        <v>25</v>
      </c>
      <c r="D599" s="10" t="s">
        <v>18</v>
      </c>
      <c r="E599" s="11">
        <v>47909</v>
      </c>
      <c r="F599" s="11">
        <v>26504</v>
      </c>
      <c r="G599" s="11">
        <v>18087</v>
      </c>
      <c r="H599" s="11">
        <v>1344</v>
      </c>
      <c r="I599" s="11">
        <v>334</v>
      </c>
      <c r="J599" s="11">
        <v>391</v>
      </c>
      <c r="K599" s="11">
        <v>708</v>
      </c>
      <c r="L599" s="11">
        <v>446</v>
      </c>
      <c r="M599" s="11">
        <v>95</v>
      </c>
      <c r="O599"/>
      <c r="P599"/>
      <c r="Q599"/>
      <c r="R599"/>
      <c r="S599"/>
      <c r="T599"/>
      <c r="U599"/>
      <c r="V599"/>
    </row>
    <row r="600" spans="1:22" hidden="1" x14ac:dyDescent="0.3">
      <c r="A600" s="12" t="s">
        <v>36</v>
      </c>
      <c r="B600" s="12" t="s">
        <v>15</v>
      </c>
      <c r="C600" s="12" t="s">
        <v>25</v>
      </c>
      <c r="D600" s="12" t="s">
        <v>19</v>
      </c>
      <c r="E600" s="13">
        <v>92612</v>
      </c>
      <c r="F600" s="13">
        <v>41756</v>
      </c>
      <c r="G600" s="13">
        <v>43213</v>
      </c>
      <c r="H600" s="13">
        <v>4123</v>
      </c>
      <c r="I600" s="13">
        <v>780</v>
      </c>
      <c r="J600" s="13">
        <v>839</v>
      </c>
      <c r="K600" s="13">
        <v>1088</v>
      </c>
      <c r="L600" s="13">
        <v>644</v>
      </c>
      <c r="M600" s="13">
        <v>169</v>
      </c>
      <c r="O600"/>
      <c r="P600"/>
      <c r="Q600"/>
      <c r="R600"/>
      <c r="S600"/>
      <c r="T600"/>
      <c r="U600"/>
      <c r="V600"/>
    </row>
    <row r="601" spans="1:22" hidden="1" x14ac:dyDescent="0.3">
      <c r="A601" s="10" t="s">
        <v>36</v>
      </c>
      <c r="B601" s="10" t="s">
        <v>15</v>
      </c>
      <c r="C601" s="10" t="s">
        <v>26</v>
      </c>
      <c r="D601" s="10" t="s">
        <v>17</v>
      </c>
      <c r="E601" s="11">
        <v>372479</v>
      </c>
      <c r="F601" s="11">
        <v>122657</v>
      </c>
      <c r="G601" s="11">
        <v>213165</v>
      </c>
      <c r="H601" s="11">
        <v>21904</v>
      </c>
      <c r="I601" s="11">
        <v>4383</v>
      </c>
      <c r="J601" s="11">
        <v>3535</v>
      </c>
      <c r="K601" s="11">
        <v>3539</v>
      </c>
      <c r="L601" s="11">
        <v>2373</v>
      </c>
      <c r="M601" s="11">
        <v>923</v>
      </c>
      <c r="O601"/>
      <c r="P601"/>
      <c r="Q601"/>
      <c r="R601"/>
      <c r="S601"/>
      <c r="T601"/>
      <c r="U601"/>
      <c r="V601"/>
    </row>
    <row r="602" spans="1:22" hidden="1" x14ac:dyDescent="0.3">
      <c r="A602" s="10" t="s">
        <v>36</v>
      </c>
      <c r="B602" s="10" t="s">
        <v>15</v>
      </c>
      <c r="C602" s="10" t="s">
        <v>26</v>
      </c>
      <c r="D602" s="10" t="s">
        <v>18</v>
      </c>
      <c r="E602" s="11">
        <v>271283</v>
      </c>
      <c r="F602" s="11">
        <v>133788</v>
      </c>
      <c r="G602" s="11">
        <v>104641</v>
      </c>
      <c r="H602" s="11">
        <v>9702</v>
      </c>
      <c r="I602" s="11">
        <v>3049</v>
      </c>
      <c r="J602" s="11">
        <v>3305</v>
      </c>
      <c r="K602" s="11">
        <v>8820</v>
      </c>
      <c r="L602" s="11">
        <v>6318</v>
      </c>
      <c r="M602" s="11">
        <v>1660</v>
      </c>
      <c r="O602"/>
      <c r="P602"/>
      <c r="Q602"/>
      <c r="R602"/>
      <c r="S602"/>
      <c r="T602"/>
      <c r="U602"/>
      <c r="V602"/>
    </row>
    <row r="603" spans="1:22" x14ac:dyDescent="0.3">
      <c r="A603" s="14" t="s">
        <v>36</v>
      </c>
      <c r="B603" s="14" t="s">
        <v>15</v>
      </c>
      <c r="C603" s="14" t="s">
        <v>26</v>
      </c>
      <c r="D603" s="14" t="s">
        <v>19</v>
      </c>
      <c r="E603" s="15">
        <v>643762</v>
      </c>
      <c r="F603" s="15">
        <v>256445</v>
      </c>
      <c r="G603" s="15">
        <v>317806</v>
      </c>
      <c r="H603" s="15">
        <v>31606</v>
      </c>
      <c r="I603" s="15">
        <v>7432</v>
      </c>
      <c r="J603" s="15">
        <v>6840</v>
      </c>
      <c r="K603" s="15">
        <v>12359</v>
      </c>
      <c r="L603" s="15">
        <v>8691</v>
      </c>
      <c r="M603" s="15">
        <v>2583</v>
      </c>
      <c r="N603" s="16">
        <f>E603</f>
        <v>643762</v>
      </c>
      <c r="O603" s="17">
        <f>F603/$E603</f>
        <v>0.39835373942543983</v>
      </c>
      <c r="P603" s="17">
        <f t="shared" ref="P603:V603" si="24">G603/$E603</f>
        <v>0.49367002090834811</v>
      </c>
      <c r="Q603" s="17">
        <f t="shared" si="24"/>
        <v>4.9095783845582684E-2</v>
      </c>
      <c r="R603" s="17">
        <f t="shared" si="24"/>
        <v>1.154463916789124E-2</v>
      </c>
      <c r="S603" s="17">
        <f t="shared" si="24"/>
        <v>1.062504465936169E-2</v>
      </c>
      <c r="T603" s="17">
        <f t="shared" si="24"/>
        <v>1.9198088734656598E-2</v>
      </c>
      <c r="U603" s="17">
        <f t="shared" si="24"/>
        <v>1.3500330867618779E-2</v>
      </c>
      <c r="V603" s="17">
        <f t="shared" si="24"/>
        <v>4.0123523911010589E-3</v>
      </c>
    </row>
    <row r="604" spans="1:22" hidden="1" x14ac:dyDescent="0.3">
      <c r="A604" s="10" t="s">
        <v>36</v>
      </c>
      <c r="B604" s="10" t="s">
        <v>27</v>
      </c>
      <c r="C604" s="10" t="s">
        <v>16</v>
      </c>
      <c r="D604" s="10" t="s">
        <v>17</v>
      </c>
      <c r="E604" s="11">
        <v>100199</v>
      </c>
      <c r="F604" s="11">
        <v>20752</v>
      </c>
      <c r="G604" s="11">
        <v>63472</v>
      </c>
      <c r="H604" s="11">
        <v>13962</v>
      </c>
      <c r="I604" s="11">
        <v>1018</v>
      </c>
      <c r="J604" s="11">
        <v>306</v>
      </c>
      <c r="K604" s="11">
        <v>338</v>
      </c>
      <c r="L604" s="11">
        <v>241</v>
      </c>
      <c r="M604" s="11">
        <v>110</v>
      </c>
      <c r="O604"/>
      <c r="P604"/>
      <c r="Q604"/>
      <c r="R604"/>
      <c r="S604"/>
      <c r="T604"/>
      <c r="U604"/>
      <c r="V604"/>
    </row>
    <row r="605" spans="1:22" hidden="1" x14ac:dyDescent="0.3">
      <c r="A605" s="10" t="s">
        <v>36</v>
      </c>
      <c r="B605" s="10" t="s">
        <v>27</v>
      </c>
      <c r="C605" s="10" t="s">
        <v>16</v>
      </c>
      <c r="D605" s="10" t="s">
        <v>18</v>
      </c>
      <c r="E605" s="11">
        <v>133314</v>
      </c>
      <c r="F605" s="11">
        <v>41174</v>
      </c>
      <c r="G605" s="11">
        <v>85581</v>
      </c>
      <c r="H605" s="11">
        <v>4281</v>
      </c>
      <c r="I605" s="11">
        <v>573</v>
      </c>
      <c r="J605" s="11">
        <v>376</v>
      </c>
      <c r="K605" s="11">
        <v>713</v>
      </c>
      <c r="L605" s="11">
        <v>496</v>
      </c>
      <c r="M605" s="11">
        <v>120</v>
      </c>
      <c r="O605"/>
      <c r="P605"/>
      <c r="Q605"/>
      <c r="R605"/>
      <c r="S605"/>
      <c r="T605"/>
      <c r="U605"/>
      <c r="V605"/>
    </row>
    <row r="606" spans="1:22" hidden="1" x14ac:dyDescent="0.3">
      <c r="A606" s="12" t="s">
        <v>36</v>
      </c>
      <c r="B606" s="12" t="s">
        <v>27</v>
      </c>
      <c r="C606" s="12" t="s">
        <v>16</v>
      </c>
      <c r="D606" s="12" t="s">
        <v>19</v>
      </c>
      <c r="E606" s="13">
        <v>233513</v>
      </c>
      <c r="F606" s="13">
        <v>61926</v>
      </c>
      <c r="G606" s="13">
        <v>149053</v>
      </c>
      <c r="H606" s="13">
        <v>18243</v>
      </c>
      <c r="I606" s="13">
        <v>1591</v>
      </c>
      <c r="J606" s="13">
        <v>682</v>
      </c>
      <c r="K606" s="13">
        <v>1051</v>
      </c>
      <c r="L606" s="13">
        <v>737</v>
      </c>
      <c r="M606" s="13">
        <v>230</v>
      </c>
      <c r="O606"/>
      <c r="P606"/>
      <c r="Q606"/>
      <c r="R606"/>
      <c r="S606"/>
      <c r="T606"/>
      <c r="U606"/>
      <c r="V606"/>
    </row>
    <row r="607" spans="1:22" hidden="1" x14ac:dyDescent="0.3">
      <c r="A607" s="10" t="s">
        <v>36</v>
      </c>
      <c r="B607" s="10" t="s">
        <v>27</v>
      </c>
      <c r="C607" s="10" t="s">
        <v>20</v>
      </c>
      <c r="D607" s="10" t="s">
        <v>17</v>
      </c>
      <c r="E607" s="11">
        <v>294907</v>
      </c>
      <c r="F607" s="11">
        <v>59065</v>
      </c>
      <c r="G607" s="11">
        <v>188603</v>
      </c>
      <c r="H607" s="11">
        <v>40938</v>
      </c>
      <c r="I607" s="11">
        <v>2664</v>
      </c>
      <c r="J607" s="11">
        <v>1060</v>
      </c>
      <c r="K607" s="11">
        <v>1341</v>
      </c>
      <c r="L607" s="11">
        <v>925</v>
      </c>
      <c r="M607" s="11">
        <v>311</v>
      </c>
      <c r="O607"/>
      <c r="P607"/>
      <c r="Q607"/>
      <c r="R607"/>
      <c r="S607"/>
      <c r="T607"/>
      <c r="U607"/>
      <c r="V607"/>
    </row>
    <row r="608" spans="1:22" hidden="1" x14ac:dyDescent="0.3">
      <c r="A608" s="10" t="s">
        <v>36</v>
      </c>
      <c r="B608" s="10" t="s">
        <v>27</v>
      </c>
      <c r="C608" s="10" t="s">
        <v>20</v>
      </c>
      <c r="D608" s="10" t="s">
        <v>18</v>
      </c>
      <c r="E608" s="11">
        <v>248199</v>
      </c>
      <c r="F608" s="11">
        <v>73894</v>
      </c>
      <c r="G608" s="11">
        <v>161837</v>
      </c>
      <c r="H608" s="11">
        <v>7734</v>
      </c>
      <c r="I608" s="11">
        <v>804</v>
      </c>
      <c r="J608" s="11">
        <v>651</v>
      </c>
      <c r="K608" s="11">
        <v>1789</v>
      </c>
      <c r="L608" s="11">
        <v>1221</v>
      </c>
      <c r="M608" s="11">
        <v>269</v>
      </c>
      <c r="O608"/>
      <c r="P608"/>
      <c r="Q608"/>
      <c r="R608"/>
      <c r="S608"/>
      <c r="T608"/>
      <c r="U608"/>
      <c r="V608"/>
    </row>
    <row r="609" spans="1:13" customFormat="1" hidden="1" x14ac:dyDescent="0.3">
      <c r="A609" s="12" t="s">
        <v>36</v>
      </c>
      <c r="B609" s="12" t="s">
        <v>27</v>
      </c>
      <c r="C609" s="12" t="s">
        <v>20</v>
      </c>
      <c r="D609" s="12" t="s">
        <v>19</v>
      </c>
      <c r="E609" s="13">
        <v>543106</v>
      </c>
      <c r="F609" s="13">
        <v>132959</v>
      </c>
      <c r="G609" s="13">
        <v>350440</v>
      </c>
      <c r="H609" s="13">
        <v>48672</v>
      </c>
      <c r="I609" s="13">
        <v>3468</v>
      </c>
      <c r="J609" s="13">
        <v>1711</v>
      </c>
      <c r="K609" s="13">
        <v>3130</v>
      </c>
      <c r="L609" s="13">
        <v>2146</v>
      </c>
      <c r="M609" s="13">
        <v>580</v>
      </c>
    </row>
    <row r="610" spans="1:13" customFormat="1" hidden="1" x14ac:dyDescent="0.3">
      <c r="A610" s="10" t="s">
        <v>36</v>
      </c>
      <c r="B610" s="10" t="s">
        <v>27</v>
      </c>
      <c r="C610" s="10" t="s">
        <v>21</v>
      </c>
      <c r="D610" s="10" t="s">
        <v>17</v>
      </c>
      <c r="E610" s="11">
        <v>32938</v>
      </c>
      <c r="F610" s="11">
        <v>8064</v>
      </c>
      <c r="G610" s="11">
        <v>21659</v>
      </c>
      <c r="H610" s="11">
        <v>2811</v>
      </c>
      <c r="I610" s="11">
        <v>244</v>
      </c>
      <c r="J610" s="11">
        <v>86</v>
      </c>
      <c r="K610" s="11">
        <v>47</v>
      </c>
      <c r="L610" s="11">
        <v>17</v>
      </c>
      <c r="M610" s="11">
        <v>10</v>
      </c>
    </row>
    <row r="611" spans="1:13" customFormat="1" hidden="1" x14ac:dyDescent="0.3">
      <c r="A611" s="10" t="s">
        <v>36</v>
      </c>
      <c r="B611" s="10" t="s">
        <v>27</v>
      </c>
      <c r="C611" s="10" t="s">
        <v>21</v>
      </c>
      <c r="D611" s="10" t="s">
        <v>18</v>
      </c>
      <c r="E611" s="11">
        <v>47110</v>
      </c>
      <c r="F611" s="11">
        <v>16564</v>
      </c>
      <c r="G611" s="11">
        <v>28971</v>
      </c>
      <c r="H611" s="11">
        <v>911</v>
      </c>
      <c r="I611" s="11">
        <v>198</v>
      </c>
      <c r="J611" s="11">
        <v>127</v>
      </c>
      <c r="K611" s="11">
        <v>207</v>
      </c>
      <c r="L611" s="11">
        <v>121</v>
      </c>
      <c r="M611" s="11">
        <v>11</v>
      </c>
    </row>
    <row r="612" spans="1:13" customFormat="1" hidden="1" x14ac:dyDescent="0.3">
      <c r="A612" s="12" t="s">
        <v>36</v>
      </c>
      <c r="B612" s="12" t="s">
        <v>27</v>
      </c>
      <c r="C612" s="12" t="s">
        <v>21</v>
      </c>
      <c r="D612" s="12" t="s">
        <v>19</v>
      </c>
      <c r="E612" s="13">
        <v>80048</v>
      </c>
      <c r="F612" s="13">
        <v>24628</v>
      </c>
      <c r="G612" s="13">
        <v>50630</v>
      </c>
      <c r="H612" s="13">
        <v>3722</v>
      </c>
      <c r="I612" s="13">
        <v>442</v>
      </c>
      <c r="J612" s="13">
        <v>213</v>
      </c>
      <c r="K612" s="13">
        <v>254</v>
      </c>
      <c r="L612" s="13">
        <v>138</v>
      </c>
      <c r="M612" s="13">
        <v>21</v>
      </c>
    </row>
    <row r="613" spans="1:13" customFormat="1" hidden="1" x14ac:dyDescent="0.3">
      <c r="A613" s="10" t="s">
        <v>36</v>
      </c>
      <c r="B613" s="10" t="s">
        <v>27</v>
      </c>
      <c r="C613" s="10" t="s">
        <v>22</v>
      </c>
      <c r="D613" s="10" t="s">
        <v>17</v>
      </c>
      <c r="E613" s="11">
        <v>458384</v>
      </c>
      <c r="F613" s="11">
        <v>114394</v>
      </c>
      <c r="G613" s="11">
        <v>300402</v>
      </c>
      <c r="H613" s="11">
        <v>38301</v>
      </c>
      <c r="I613" s="11">
        <v>2463</v>
      </c>
      <c r="J613" s="11">
        <v>1113</v>
      </c>
      <c r="K613" s="11">
        <v>1223</v>
      </c>
      <c r="L613" s="11">
        <v>401</v>
      </c>
      <c r="M613" s="11">
        <v>87</v>
      </c>
    </row>
    <row r="614" spans="1:13" customFormat="1" hidden="1" x14ac:dyDescent="0.3">
      <c r="A614" s="10" t="s">
        <v>36</v>
      </c>
      <c r="B614" s="10" t="s">
        <v>27</v>
      </c>
      <c r="C614" s="10" t="s">
        <v>22</v>
      </c>
      <c r="D614" s="10" t="s">
        <v>18</v>
      </c>
      <c r="E614" s="11">
        <v>112771</v>
      </c>
      <c r="F614" s="11">
        <v>39110</v>
      </c>
      <c r="G614" s="11">
        <v>70915</v>
      </c>
      <c r="H614" s="11">
        <v>1964</v>
      </c>
      <c r="I614" s="11">
        <v>211</v>
      </c>
      <c r="J614" s="11">
        <v>144</v>
      </c>
      <c r="K614" s="11">
        <v>270</v>
      </c>
      <c r="L614" s="11">
        <v>139</v>
      </c>
      <c r="M614" s="11">
        <v>18</v>
      </c>
    </row>
    <row r="615" spans="1:13" customFormat="1" hidden="1" x14ac:dyDescent="0.3">
      <c r="A615" s="12" t="s">
        <v>36</v>
      </c>
      <c r="B615" s="12" t="s">
        <v>27</v>
      </c>
      <c r="C615" s="12" t="s">
        <v>22</v>
      </c>
      <c r="D615" s="12" t="s">
        <v>19</v>
      </c>
      <c r="E615" s="13">
        <v>571155</v>
      </c>
      <c r="F615" s="13">
        <v>153504</v>
      </c>
      <c r="G615" s="13">
        <v>371317</v>
      </c>
      <c r="H615" s="13">
        <v>40265</v>
      </c>
      <c r="I615" s="13">
        <v>2674</v>
      </c>
      <c r="J615" s="13">
        <v>1257</v>
      </c>
      <c r="K615" s="13">
        <v>1493</v>
      </c>
      <c r="L615" s="13">
        <v>540</v>
      </c>
      <c r="M615" s="13">
        <v>105</v>
      </c>
    </row>
    <row r="616" spans="1:13" customFormat="1" hidden="1" x14ac:dyDescent="0.3">
      <c r="A616" s="10" t="s">
        <v>36</v>
      </c>
      <c r="B616" s="10" t="s">
        <v>27</v>
      </c>
      <c r="C616" s="10" t="s">
        <v>23</v>
      </c>
      <c r="D616" s="10" t="s">
        <v>17</v>
      </c>
      <c r="E616" s="11">
        <v>127154</v>
      </c>
      <c r="F616" s="11">
        <v>29927</v>
      </c>
      <c r="G616" s="11">
        <v>83296</v>
      </c>
      <c r="H616" s="11">
        <v>12194</v>
      </c>
      <c r="I616" s="11">
        <v>791</v>
      </c>
      <c r="J616" s="11">
        <v>322</v>
      </c>
      <c r="K616" s="11">
        <v>341</v>
      </c>
      <c r="L616" s="11">
        <v>212</v>
      </c>
      <c r="M616" s="11">
        <v>71</v>
      </c>
    </row>
    <row r="617" spans="1:13" customFormat="1" hidden="1" x14ac:dyDescent="0.3">
      <c r="A617" s="10" t="s">
        <v>36</v>
      </c>
      <c r="B617" s="10" t="s">
        <v>27</v>
      </c>
      <c r="C617" s="10" t="s">
        <v>23</v>
      </c>
      <c r="D617" s="10" t="s">
        <v>18</v>
      </c>
      <c r="E617" s="11">
        <v>104634</v>
      </c>
      <c r="F617" s="11">
        <v>34898</v>
      </c>
      <c r="G617" s="11">
        <v>66462</v>
      </c>
      <c r="H617" s="11">
        <v>2414</v>
      </c>
      <c r="I617" s="11">
        <v>254</v>
      </c>
      <c r="J617" s="11">
        <v>158</v>
      </c>
      <c r="K617" s="11">
        <v>238</v>
      </c>
      <c r="L617" s="11">
        <v>180</v>
      </c>
      <c r="M617" s="11">
        <v>30</v>
      </c>
    </row>
    <row r="618" spans="1:13" customFormat="1" hidden="1" x14ac:dyDescent="0.3">
      <c r="A618" s="12" t="s">
        <v>36</v>
      </c>
      <c r="B618" s="12" t="s">
        <v>27</v>
      </c>
      <c r="C618" s="12" t="s">
        <v>23</v>
      </c>
      <c r="D618" s="12" t="s">
        <v>19</v>
      </c>
      <c r="E618" s="13">
        <v>231788</v>
      </c>
      <c r="F618" s="13">
        <v>64825</v>
      </c>
      <c r="G618" s="13">
        <v>149758</v>
      </c>
      <c r="H618" s="13">
        <v>14608</v>
      </c>
      <c r="I618" s="13">
        <v>1045</v>
      </c>
      <c r="J618" s="13">
        <v>480</v>
      </c>
      <c r="K618" s="13">
        <v>579</v>
      </c>
      <c r="L618" s="13">
        <v>392</v>
      </c>
      <c r="M618" s="13">
        <v>101</v>
      </c>
    </row>
    <row r="619" spans="1:13" customFormat="1" hidden="1" x14ac:dyDescent="0.3">
      <c r="A619" s="10" t="s">
        <v>36</v>
      </c>
      <c r="B619" s="10" t="s">
        <v>27</v>
      </c>
      <c r="C619" s="10" t="s">
        <v>24</v>
      </c>
      <c r="D619" s="10" t="s">
        <v>17</v>
      </c>
      <c r="E619" s="11">
        <v>52130</v>
      </c>
      <c r="F619" s="11">
        <v>12058</v>
      </c>
      <c r="G619" s="11">
        <v>33496</v>
      </c>
      <c r="H619" s="11">
        <v>5451</v>
      </c>
      <c r="I619" s="11">
        <v>755</v>
      </c>
      <c r="J619" s="11">
        <v>201</v>
      </c>
      <c r="K619" s="11">
        <v>127</v>
      </c>
      <c r="L619" s="11">
        <v>31</v>
      </c>
      <c r="M619" s="11">
        <v>11</v>
      </c>
    </row>
    <row r="620" spans="1:13" customFormat="1" hidden="1" x14ac:dyDescent="0.3">
      <c r="A620" s="10" t="s">
        <v>36</v>
      </c>
      <c r="B620" s="10" t="s">
        <v>27</v>
      </c>
      <c r="C620" s="10" t="s">
        <v>24</v>
      </c>
      <c r="D620" s="10" t="s">
        <v>18</v>
      </c>
      <c r="E620" s="11">
        <v>78766</v>
      </c>
      <c r="F620" s="11">
        <v>27725</v>
      </c>
      <c r="G620" s="11">
        <v>45213</v>
      </c>
      <c r="H620" s="11">
        <v>4320</v>
      </c>
      <c r="I620" s="11">
        <v>835</v>
      </c>
      <c r="J620" s="11">
        <v>301</v>
      </c>
      <c r="K620" s="11">
        <v>275</v>
      </c>
      <c r="L620" s="11">
        <v>85</v>
      </c>
      <c r="M620" s="11">
        <v>12</v>
      </c>
    </row>
    <row r="621" spans="1:13" customFormat="1" hidden="1" x14ac:dyDescent="0.3">
      <c r="A621" s="12" t="s">
        <v>36</v>
      </c>
      <c r="B621" s="12" t="s">
        <v>27</v>
      </c>
      <c r="C621" s="12" t="s">
        <v>24</v>
      </c>
      <c r="D621" s="12" t="s">
        <v>19</v>
      </c>
      <c r="E621" s="13">
        <v>130896</v>
      </c>
      <c r="F621" s="13">
        <v>39783</v>
      </c>
      <c r="G621" s="13">
        <v>78709</v>
      </c>
      <c r="H621" s="13">
        <v>9771</v>
      </c>
      <c r="I621" s="13">
        <v>1590</v>
      </c>
      <c r="J621" s="13">
        <v>502</v>
      </c>
      <c r="K621" s="13">
        <v>402</v>
      </c>
      <c r="L621" s="13">
        <v>116</v>
      </c>
      <c r="M621" s="13">
        <v>23</v>
      </c>
    </row>
    <row r="622" spans="1:13" customFormat="1" hidden="1" x14ac:dyDescent="0.3">
      <c r="A622" s="10" t="s">
        <v>36</v>
      </c>
      <c r="B622" s="10" t="s">
        <v>27</v>
      </c>
      <c r="C622" s="10" t="s">
        <v>25</v>
      </c>
      <c r="D622" s="10" t="s">
        <v>17</v>
      </c>
      <c r="E622" s="11">
        <v>94881</v>
      </c>
      <c r="F622" s="11">
        <v>22139</v>
      </c>
      <c r="G622" s="11">
        <v>62040</v>
      </c>
      <c r="H622" s="11">
        <v>9301</v>
      </c>
      <c r="I622" s="11">
        <v>634</v>
      </c>
      <c r="J622" s="11">
        <v>216</v>
      </c>
      <c r="K622" s="11">
        <v>329</v>
      </c>
      <c r="L622" s="11">
        <v>161</v>
      </c>
      <c r="M622" s="11">
        <v>61</v>
      </c>
    </row>
    <row r="623" spans="1:13" customFormat="1" hidden="1" x14ac:dyDescent="0.3">
      <c r="A623" s="10" t="s">
        <v>36</v>
      </c>
      <c r="B623" s="10" t="s">
        <v>27</v>
      </c>
      <c r="C623" s="10" t="s">
        <v>25</v>
      </c>
      <c r="D623" s="10" t="s">
        <v>18</v>
      </c>
      <c r="E623" s="11">
        <v>116256</v>
      </c>
      <c r="F623" s="11">
        <v>35770</v>
      </c>
      <c r="G623" s="11">
        <v>75534</v>
      </c>
      <c r="H623" s="11">
        <v>3376</v>
      </c>
      <c r="I623" s="11">
        <v>419</v>
      </c>
      <c r="J623" s="11">
        <v>268</v>
      </c>
      <c r="K623" s="11">
        <v>559</v>
      </c>
      <c r="L623" s="11">
        <v>270</v>
      </c>
      <c r="M623" s="11">
        <v>60</v>
      </c>
    </row>
    <row r="624" spans="1:13" customFormat="1" hidden="1" x14ac:dyDescent="0.3">
      <c r="A624" s="12" t="s">
        <v>36</v>
      </c>
      <c r="B624" s="12" t="s">
        <v>27</v>
      </c>
      <c r="C624" s="12" t="s">
        <v>25</v>
      </c>
      <c r="D624" s="12" t="s">
        <v>19</v>
      </c>
      <c r="E624" s="13">
        <v>211137</v>
      </c>
      <c r="F624" s="13">
        <v>57909</v>
      </c>
      <c r="G624" s="13">
        <v>137574</v>
      </c>
      <c r="H624" s="13">
        <v>12677</v>
      </c>
      <c r="I624" s="13">
        <v>1053</v>
      </c>
      <c r="J624" s="13">
        <v>484</v>
      </c>
      <c r="K624" s="13">
        <v>888</v>
      </c>
      <c r="L624" s="13">
        <v>431</v>
      </c>
      <c r="M624" s="13">
        <v>121</v>
      </c>
    </row>
    <row r="625" spans="1:22" hidden="1" x14ac:dyDescent="0.3">
      <c r="A625" s="10" t="s">
        <v>36</v>
      </c>
      <c r="B625" s="10" t="s">
        <v>27</v>
      </c>
      <c r="C625" s="10" t="s">
        <v>26</v>
      </c>
      <c r="D625" s="10" t="s">
        <v>17</v>
      </c>
      <c r="E625" s="11">
        <v>1160593</v>
      </c>
      <c r="F625" s="11">
        <v>266399</v>
      </c>
      <c r="G625" s="11">
        <v>752968</v>
      </c>
      <c r="H625" s="11">
        <v>122958</v>
      </c>
      <c r="I625" s="11">
        <v>8569</v>
      </c>
      <c r="J625" s="11">
        <v>3304</v>
      </c>
      <c r="K625" s="11">
        <v>3746</v>
      </c>
      <c r="L625" s="11">
        <v>1988</v>
      </c>
      <c r="M625" s="11">
        <v>661</v>
      </c>
      <c r="O625"/>
      <c r="P625"/>
      <c r="Q625"/>
      <c r="R625"/>
      <c r="S625"/>
      <c r="T625"/>
      <c r="U625"/>
      <c r="V625"/>
    </row>
    <row r="626" spans="1:22" hidden="1" x14ac:dyDescent="0.3">
      <c r="A626" s="10" t="s">
        <v>36</v>
      </c>
      <c r="B626" s="10" t="s">
        <v>27</v>
      </c>
      <c r="C626" s="10" t="s">
        <v>26</v>
      </c>
      <c r="D626" s="10" t="s">
        <v>18</v>
      </c>
      <c r="E626" s="11">
        <v>841050</v>
      </c>
      <c r="F626" s="11">
        <v>269135</v>
      </c>
      <c r="G626" s="11">
        <v>534513</v>
      </c>
      <c r="H626" s="11">
        <v>25000</v>
      </c>
      <c r="I626" s="11">
        <v>3294</v>
      </c>
      <c r="J626" s="11">
        <v>2025</v>
      </c>
      <c r="K626" s="11">
        <v>4051</v>
      </c>
      <c r="L626" s="11">
        <v>2512</v>
      </c>
      <c r="M626" s="11">
        <v>520</v>
      </c>
      <c r="O626"/>
      <c r="P626"/>
      <c r="Q626"/>
      <c r="R626"/>
      <c r="S626"/>
      <c r="T626"/>
      <c r="U626"/>
      <c r="V626"/>
    </row>
    <row r="627" spans="1:22" x14ac:dyDescent="0.3">
      <c r="A627" s="14" t="s">
        <v>36</v>
      </c>
      <c r="B627" s="14" t="s">
        <v>27</v>
      </c>
      <c r="C627" s="14" t="s">
        <v>26</v>
      </c>
      <c r="D627" s="14" t="s">
        <v>19</v>
      </c>
      <c r="E627" s="15">
        <v>2001643</v>
      </c>
      <c r="F627" s="15">
        <v>535534</v>
      </c>
      <c r="G627" s="15">
        <v>1287481</v>
      </c>
      <c r="H627" s="15">
        <v>147958</v>
      </c>
      <c r="I627" s="15">
        <v>11863</v>
      </c>
      <c r="J627" s="15">
        <v>5329</v>
      </c>
      <c r="K627" s="15">
        <v>7797</v>
      </c>
      <c r="L627" s="15">
        <v>4500</v>
      </c>
      <c r="M627" s="15">
        <v>1181</v>
      </c>
      <c r="N627" s="16">
        <f>E627</f>
        <v>2001643</v>
      </c>
      <c r="O627" s="17">
        <f>F627/$E627</f>
        <v>0.26754720996701209</v>
      </c>
      <c r="P627" s="17">
        <f t="shared" ref="P627:V627" si="25">G627/$E627</f>
        <v>0.64321210125881589</v>
      </c>
      <c r="Q627" s="17">
        <f t="shared" si="25"/>
        <v>7.3918276136154148E-2</v>
      </c>
      <c r="R627" s="17">
        <f t="shared" si="25"/>
        <v>5.9266312724097154E-3</v>
      </c>
      <c r="S627" s="17">
        <f t="shared" si="25"/>
        <v>2.6623129099444805E-3</v>
      </c>
      <c r="T627" s="17">
        <f t="shared" si="25"/>
        <v>3.8953000110409299E-3</v>
      </c>
      <c r="U627" s="17">
        <f t="shared" si="25"/>
        <v>2.2481531421936879E-3</v>
      </c>
      <c r="V627" s="17">
        <f t="shared" si="25"/>
        <v>5.900153024290545E-4</v>
      </c>
    </row>
    <row r="628" spans="1:22" hidden="1" x14ac:dyDescent="0.3">
      <c r="A628" s="10" t="s">
        <v>36</v>
      </c>
      <c r="B628" s="10" t="s">
        <v>28</v>
      </c>
      <c r="C628" s="10" t="s">
        <v>16</v>
      </c>
      <c r="D628" s="10" t="s">
        <v>17</v>
      </c>
      <c r="E628" s="11">
        <v>20809</v>
      </c>
      <c r="F628" s="11">
        <v>1</v>
      </c>
      <c r="G628" s="11">
        <v>1187</v>
      </c>
      <c r="H628" s="11">
        <v>6049</v>
      </c>
      <c r="I628" s="11">
        <v>3584</v>
      </c>
      <c r="J628" s="11">
        <v>2952</v>
      </c>
      <c r="K628" s="11">
        <v>3929</v>
      </c>
      <c r="L628" s="11">
        <v>2310</v>
      </c>
      <c r="M628" s="11">
        <v>797</v>
      </c>
      <c r="O628"/>
      <c r="P628"/>
      <c r="Q628"/>
      <c r="R628"/>
      <c r="S628"/>
      <c r="T628"/>
      <c r="U628"/>
      <c r="V628"/>
    </row>
    <row r="629" spans="1:22" hidden="1" x14ac:dyDescent="0.3">
      <c r="A629" s="10" t="s">
        <v>36</v>
      </c>
      <c r="B629" s="10" t="s">
        <v>28</v>
      </c>
      <c r="C629" s="10" t="s">
        <v>16</v>
      </c>
      <c r="D629" s="10" t="s">
        <v>18</v>
      </c>
      <c r="E629" s="11">
        <v>27261</v>
      </c>
      <c r="F629" s="11">
        <v>3</v>
      </c>
      <c r="G629" s="11">
        <v>4209</v>
      </c>
      <c r="H629" s="11">
        <v>6181</v>
      </c>
      <c r="I629" s="11">
        <v>3279</v>
      </c>
      <c r="J629" s="11">
        <v>3152</v>
      </c>
      <c r="K629" s="11">
        <v>6215</v>
      </c>
      <c r="L629" s="11">
        <v>3656</v>
      </c>
      <c r="M629" s="11">
        <v>566</v>
      </c>
      <c r="O629"/>
      <c r="P629"/>
      <c r="Q629"/>
      <c r="R629"/>
      <c r="S629"/>
      <c r="T629"/>
      <c r="U629"/>
      <c r="V629"/>
    </row>
    <row r="630" spans="1:22" hidden="1" x14ac:dyDescent="0.3">
      <c r="A630" s="12" t="s">
        <v>36</v>
      </c>
      <c r="B630" s="12" t="s">
        <v>28</v>
      </c>
      <c r="C630" s="12" t="s">
        <v>16</v>
      </c>
      <c r="D630" s="12" t="s">
        <v>19</v>
      </c>
      <c r="E630" s="13">
        <v>48070</v>
      </c>
      <c r="F630" s="13">
        <v>4</v>
      </c>
      <c r="G630" s="13">
        <v>5396</v>
      </c>
      <c r="H630" s="13">
        <v>12230</v>
      </c>
      <c r="I630" s="13">
        <v>6863</v>
      </c>
      <c r="J630" s="13">
        <v>6104</v>
      </c>
      <c r="K630" s="13">
        <v>10144</v>
      </c>
      <c r="L630" s="13">
        <v>5966</v>
      </c>
      <c r="M630" s="13">
        <v>1363</v>
      </c>
      <c r="O630"/>
      <c r="P630"/>
      <c r="Q630"/>
      <c r="R630"/>
      <c r="S630"/>
      <c r="T630"/>
      <c r="U630"/>
      <c r="V630"/>
    </row>
    <row r="631" spans="1:22" hidden="1" x14ac:dyDescent="0.3">
      <c r="A631" s="10" t="s">
        <v>36</v>
      </c>
      <c r="B631" s="10" t="s">
        <v>28</v>
      </c>
      <c r="C631" s="10" t="s">
        <v>20</v>
      </c>
      <c r="D631" s="10" t="s">
        <v>17</v>
      </c>
      <c r="E631" s="11">
        <v>45559</v>
      </c>
      <c r="F631" s="11">
        <v>2</v>
      </c>
      <c r="G631" s="11">
        <v>2425</v>
      </c>
      <c r="H631" s="11">
        <v>10209</v>
      </c>
      <c r="I631" s="11">
        <v>7718</v>
      </c>
      <c r="J631" s="11">
        <v>7177</v>
      </c>
      <c r="K631" s="11">
        <v>10991</v>
      </c>
      <c r="L631" s="11">
        <v>6069</v>
      </c>
      <c r="M631" s="11">
        <v>968</v>
      </c>
      <c r="O631"/>
      <c r="P631"/>
      <c r="Q631"/>
      <c r="R631"/>
      <c r="S631"/>
      <c r="T631"/>
      <c r="U631"/>
      <c r="V631"/>
    </row>
    <row r="632" spans="1:22" hidden="1" x14ac:dyDescent="0.3">
      <c r="A632" s="10" t="s">
        <v>36</v>
      </c>
      <c r="B632" s="10" t="s">
        <v>28</v>
      </c>
      <c r="C632" s="10" t="s">
        <v>20</v>
      </c>
      <c r="D632" s="10" t="s">
        <v>18</v>
      </c>
      <c r="E632" s="11">
        <v>38963</v>
      </c>
      <c r="F632" s="11">
        <v>6</v>
      </c>
      <c r="G632" s="11">
        <v>6335</v>
      </c>
      <c r="H632" s="11">
        <v>10215</v>
      </c>
      <c r="I632" s="11">
        <v>5808</v>
      </c>
      <c r="J632" s="11">
        <v>4733</v>
      </c>
      <c r="K632" s="11">
        <v>7697</v>
      </c>
      <c r="L632" s="11">
        <v>3734</v>
      </c>
      <c r="M632" s="11">
        <v>435</v>
      </c>
      <c r="O632"/>
      <c r="P632"/>
      <c r="Q632"/>
      <c r="R632"/>
      <c r="S632"/>
      <c r="T632"/>
      <c r="U632"/>
      <c r="V632"/>
    </row>
    <row r="633" spans="1:22" hidden="1" x14ac:dyDescent="0.3">
      <c r="A633" s="12" t="s">
        <v>36</v>
      </c>
      <c r="B633" s="12" t="s">
        <v>28</v>
      </c>
      <c r="C633" s="12" t="s">
        <v>20</v>
      </c>
      <c r="D633" s="12" t="s">
        <v>19</v>
      </c>
      <c r="E633" s="13">
        <v>84522</v>
      </c>
      <c r="F633" s="13">
        <v>8</v>
      </c>
      <c r="G633" s="13">
        <v>8760</v>
      </c>
      <c r="H633" s="13">
        <v>20424</v>
      </c>
      <c r="I633" s="13">
        <v>13526</v>
      </c>
      <c r="J633" s="13">
        <v>11910</v>
      </c>
      <c r="K633" s="13">
        <v>18688</v>
      </c>
      <c r="L633" s="13">
        <v>9803</v>
      </c>
      <c r="M633" s="13">
        <v>1403</v>
      </c>
      <c r="O633"/>
      <c r="P633"/>
      <c r="Q633"/>
      <c r="R633"/>
      <c r="S633"/>
      <c r="T633"/>
      <c r="U633"/>
      <c r="V633"/>
    </row>
    <row r="634" spans="1:22" hidden="1" x14ac:dyDescent="0.3">
      <c r="A634" s="10" t="s">
        <v>36</v>
      </c>
      <c r="B634" s="10" t="s">
        <v>28</v>
      </c>
      <c r="C634" s="10" t="s">
        <v>21</v>
      </c>
      <c r="D634" s="10" t="s">
        <v>17</v>
      </c>
      <c r="E634" s="11">
        <v>12343</v>
      </c>
      <c r="F634" s="11">
        <v>0</v>
      </c>
      <c r="G634" s="11">
        <v>874</v>
      </c>
      <c r="H634" s="11">
        <v>4226</v>
      </c>
      <c r="I634" s="11">
        <v>2860</v>
      </c>
      <c r="J634" s="11">
        <v>1829</v>
      </c>
      <c r="K634" s="11">
        <v>1785</v>
      </c>
      <c r="L634" s="11">
        <v>701</v>
      </c>
      <c r="M634" s="11">
        <v>68</v>
      </c>
      <c r="O634"/>
      <c r="P634"/>
      <c r="Q634"/>
      <c r="R634"/>
      <c r="S634"/>
      <c r="T634"/>
      <c r="U634"/>
      <c r="V634"/>
    </row>
    <row r="635" spans="1:22" hidden="1" x14ac:dyDescent="0.3">
      <c r="A635" s="10" t="s">
        <v>36</v>
      </c>
      <c r="B635" s="10" t="s">
        <v>28</v>
      </c>
      <c r="C635" s="10" t="s">
        <v>21</v>
      </c>
      <c r="D635" s="10" t="s">
        <v>18</v>
      </c>
      <c r="E635" s="11">
        <v>37812</v>
      </c>
      <c r="F635" s="11">
        <v>0</v>
      </c>
      <c r="G635" s="11">
        <v>4650</v>
      </c>
      <c r="H635" s="11">
        <v>10272</v>
      </c>
      <c r="I635" s="11">
        <v>6543</v>
      </c>
      <c r="J635" s="11">
        <v>5457</v>
      </c>
      <c r="K635" s="11">
        <v>8301</v>
      </c>
      <c r="L635" s="11">
        <v>2465</v>
      </c>
      <c r="M635" s="11">
        <v>124</v>
      </c>
      <c r="O635"/>
      <c r="P635"/>
      <c r="Q635"/>
      <c r="R635"/>
      <c r="S635"/>
      <c r="T635"/>
      <c r="U635"/>
      <c r="V635"/>
    </row>
    <row r="636" spans="1:22" hidden="1" x14ac:dyDescent="0.3">
      <c r="A636" s="12" t="s">
        <v>36</v>
      </c>
      <c r="B636" s="12" t="s">
        <v>28</v>
      </c>
      <c r="C636" s="12" t="s">
        <v>21</v>
      </c>
      <c r="D636" s="12" t="s">
        <v>19</v>
      </c>
      <c r="E636" s="13">
        <v>50155</v>
      </c>
      <c r="F636" s="13">
        <v>0</v>
      </c>
      <c r="G636" s="13">
        <v>5524</v>
      </c>
      <c r="H636" s="13">
        <v>14498</v>
      </c>
      <c r="I636" s="13">
        <v>9403</v>
      </c>
      <c r="J636" s="13">
        <v>7286</v>
      </c>
      <c r="K636" s="13">
        <v>10086</v>
      </c>
      <c r="L636" s="13">
        <v>3166</v>
      </c>
      <c r="M636" s="13">
        <v>192</v>
      </c>
      <c r="O636"/>
      <c r="P636"/>
      <c r="Q636"/>
      <c r="R636"/>
      <c r="S636"/>
      <c r="T636"/>
      <c r="U636"/>
      <c r="V636"/>
    </row>
    <row r="637" spans="1:22" hidden="1" x14ac:dyDescent="0.3">
      <c r="A637" s="10" t="s">
        <v>36</v>
      </c>
      <c r="B637" s="10" t="s">
        <v>28</v>
      </c>
      <c r="C637" s="10" t="s">
        <v>22</v>
      </c>
      <c r="D637" s="10" t="s">
        <v>17</v>
      </c>
      <c r="E637" s="11">
        <v>42457</v>
      </c>
      <c r="F637" s="11">
        <v>1</v>
      </c>
      <c r="G637" s="11">
        <v>6914</v>
      </c>
      <c r="H637" s="11">
        <v>18447</v>
      </c>
      <c r="I637" s="11">
        <v>5499</v>
      </c>
      <c r="J637" s="11">
        <v>3884</v>
      </c>
      <c r="K637" s="11">
        <v>5492</v>
      </c>
      <c r="L637" s="11">
        <v>1993</v>
      </c>
      <c r="M637" s="11">
        <v>227</v>
      </c>
      <c r="O637"/>
      <c r="P637"/>
      <c r="Q637"/>
      <c r="R637"/>
      <c r="S637"/>
      <c r="T637"/>
      <c r="U637"/>
      <c r="V637"/>
    </row>
    <row r="638" spans="1:22" hidden="1" x14ac:dyDescent="0.3">
      <c r="A638" s="10" t="s">
        <v>36</v>
      </c>
      <c r="B638" s="10" t="s">
        <v>28</v>
      </c>
      <c r="C638" s="10" t="s">
        <v>22</v>
      </c>
      <c r="D638" s="10" t="s">
        <v>18</v>
      </c>
      <c r="E638" s="11">
        <v>10098</v>
      </c>
      <c r="F638" s="11">
        <v>1</v>
      </c>
      <c r="G638" s="11">
        <v>4201</v>
      </c>
      <c r="H638" s="11">
        <v>3384</v>
      </c>
      <c r="I638" s="11">
        <v>1039</v>
      </c>
      <c r="J638" s="11">
        <v>586</v>
      </c>
      <c r="K638" s="11">
        <v>688</v>
      </c>
      <c r="L638" s="11">
        <v>180</v>
      </c>
      <c r="M638" s="11">
        <v>19</v>
      </c>
      <c r="O638"/>
      <c r="P638"/>
      <c r="Q638"/>
      <c r="R638"/>
      <c r="S638"/>
      <c r="T638"/>
      <c r="U638"/>
      <c r="V638"/>
    </row>
    <row r="639" spans="1:22" hidden="1" x14ac:dyDescent="0.3">
      <c r="A639" s="12" t="s">
        <v>36</v>
      </c>
      <c r="B639" s="12" t="s">
        <v>28</v>
      </c>
      <c r="C639" s="12" t="s">
        <v>22</v>
      </c>
      <c r="D639" s="12" t="s">
        <v>19</v>
      </c>
      <c r="E639" s="13">
        <v>52555</v>
      </c>
      <c r="F639" s="13">
        <v>2</v>
      </c>
      <c r="G639" s="13">
        <v>11115</v>
      </c>
      <c r="H639" s="13">
        <v>21831</v>
      </c>
      <c r="I639" s="13">
        <v>6538</v>
      </c>
      <c r="J639" s="13">
        <v>4470</v>
      </c>
      <c r="K639" s="13">
        <v>6180</v>
      </c>
      <c r="L639" s="13">
        <v>2173</v>
      </c>
      <c r="M639" s="13">
        <v>246</v>
      </c>
      <c r="O639"/>
      <c r="P639"/>
      <c r="Q639"/>
      <c r="R639"/>
      <c r="S639"/>
      <c r="T639"/>
      <c r="U639"/>
      <c r="V639"/>
    </row>
    <row r="640" spans="1:22" hidden="1" x14ac:dyDescent="0.3">
      <c r="A640" s="10" t="s">
        <v>36</v>
      </c>
      <c r="B640" s="10" t="s">
        <v>28</v>
      </c>
      <c r="C640" s="10" t="s">
        <v>23</v>
      </c>
      <c r="D640" s="10" t="s">
        <v>17</v>
      </c>
      <c r="E640" s="11">
        <v>15136</v>
      </c>
      <c r="F640" s="11">
        <v>0</v>
      </c>
      <c r="G640" s="11">
        <v>2808</v>
      </c>
      <c r="H640" s="11">
        <v>7781</v>
      </c>
      <c r="I640" s="11">
        <v>1965</v>
      </c>
      <c r="J640" s="11">
        <v>960</v>
      </c>
      <c r="K640" s="11">
        <v>1008</v>
      </c>
      <c r="L640" s="11">
        <v>492</v>
      </c>
      <c r="M640" s="11">
        <v>122</v>
      </c>
      <c r="O640"/>
      <c r="P640"/>
      <c r="Q640"/>
      <c r="R640"/>
      <c r="S640"/>
      <c r="T640"/>
      <c r="U640"/>
      <c r="V640"/>
    </row>
    <row r="641" spans="1:22" hidden="1" x14ac:dyDescent="0.3">
      <c r="A641" s="10" t="s">
        <v>36</v>
      </c>
      <c r="B641" s="10" t="s">
        <v>28</v>
      </c>
      <c r="C641" s="10" t="s">
        <v>23</v>
      </c>
      <c r="D641" s="10" t="s">
        <v>18</v>
      </c>
      <c r="E641" s="11">
        <v>12718</v>
      </c>
      <c r="F641" s="11">
        <v>0</v>
      </c>
      <c r="G641" s="11">
        <v>4983</v>
      </c>
      <c r="H641" s="11">
        <v>4398</v>
      </c>
      <c r="I641" s="11">
        <v>1170</v>
      </c>
      <c r="J641" s="11">
        <v>717</v>
      </c>
      <c r="K641" s="11">
        <v>906</v>
      </c>
      <c r="L641" s="11">
        <v>465</v>
      </c>
      <c r="M641" s="11">
        <v>79</v>
      </c>
      <c r="O641"/>
      <c r="P641"/>
      <c r="Q641"/>
      <c r="R641"/>
      <c r="S641"/>
      <c r="T641"/>
      <c r="U641"/>
      <c r="V641"/>
    </row>
    <row r="642" spans="1:22" hidden="1" x14ac:dyDescent="0.3">
      <c r="A642" s="12" t="s">
        <v>36</v>
      </c>
      <c r="B642" s="12" t="s">
        <v>28</v>
      </c>
      <c r="C642" s="12" t="s">
        <v>23</v>
      </c>
      <c r="D642" s="12" t="s">
        <v>19</v>
      </c>
      <c r="E642" s="13">
        <v>27854</v>
      </c>
      <c r="F642" s="13">
        <v>0</v>
      </c>
      <c r="G642" s="13">
        <v>7791</v>
      </c>
      <c r="H642" s="13">
        <v>12179</v>
      </c>
      <c r="I642" s="13">
        <v>3135</v>
      </c>
      <c r="J642" s="13">
        <v>1677</v>
      </c>
      <c r="K642" s="13">
        <v>1914</v>
      </c>
      <c r="L642" s="13">
        <v>957</v>
      </c>
      <c r="M642" s="13">
        <v>201</v>
      </c>
      <c r="O642"/>
      <c r="P642"/>
      <c r="Q642"/>
      <c r="R642"/>
      <c r="S642"/>
      <c r="T642"/>
      <c r="U642"/>
      <c r="V642"/>
    </row>
    <row r="643" spans="1:22" hidden="1" x14ac:dyDescent="0.3">
      <c r="A643" s="10" t="s">
        <v>36</v>
      </c>
      <c r="B643" s="10" t="s">
        <v>28</v>
      </c>
      <c r="C643" s="10" t="s">
        <v>24</v>
      </c>
      <c r="D643" s="10" t="s">
        <v>17</v>
      </c>
      <c r="E643" s="11">
        <v>12615</v>
      </c>
      <c r="F643" s="11">
        <v>102</v>
      </c>
      <c r="G643" s="11">
        <v>1021</v>
      </c>
      <c r="H643" s="11">
        <v>4848</v>
      </c>
      <c r="I643" s="11">
        <v>3255</v>
      </c>
      <c r="J643" s="11">
        <v>2041</v>
      </c>
      <c r="K643" s="11">
        <v>1040</v>
      </c>
      <c r="L643" s="11">
        <v>261</v>
      </c>
      <c r="M643" s="11">
        <v>47</v>
      </c>
      <c r="O643"/>
      <c r="P643"/>
      <c r="Q643"/>
      <c r="R643"/>
      <c r="S643"/>
      <c r="T643"/>
      <c r="U643"/>
      <c r="V643"/>
    </row>
    <row r="644" spans="1:22" hidden="1" x14ac:dyDescent="0.3">
      <c r="A644" s="10" t="s">
        <v>36</v>
      </c>
      <c r="B644" s="10" t="s">
        <v>28</v>
      </c>
      <c r="C644" s="10" t="s">
        <v>24</v>
      </c>
      <c r="D644" s="10" t="s">
        <v>18</v>
      </c>
      <c r="E644" s="11">
        <v>18230</v>
      </c>
      <c r="F644" s="11">
        <v>85</v>
      </c>
      <c r="G644" s="11">
        <v>2363</v>
      </c>
      <c r="H644" s="11">
        <v>6081</v>
      </c>
      <c r="I644" s="11">
        <v>3768</v>
      </c>
      <c r="J644" s="11">
        <v>2494</v>
      </c>
      <c r="K644" s="11">
        <v>2674</v>
      </c>
      <c r="L644" s="11">
        <v>705</v>
      </c>
      <c r="M644" s="11">
        <v>60</v>
      </c>
      <c r="O644"/>
      <c r="P644"/>
      <c r="Q644"/>
      <c r="R644"/>
      <c r="S644"/>
      <c r="T644"/>
      <c r="U644"/>
      <c r="V644"/>
    </row>
    <row r="645" spans="1:22" hidden="1" x14ac:dyDescent="0.3">
      <c r="A645" s="12" t="s">
        <v>36</v>
      </c>
      <c r="B645" s="12" t="s">
        <v>28</v>
      </c>
      <c r="C645" s="12" t="s">
        <v>24</v>
      </c>
      <c r="D645" s="12" t="s">
        <v>19</v>
      </c>
      <c r="E645" s="13">
        <v>30845</v>
      </c>
      <c r="F645" s="13">
        <v>187</v>
      </c>
      <c r="G645" s="13">
        <v>3384</v>
      </c>
      <c r="H645" s="13">
        <v>10929</v>
      </c>
      <c r="I645" s="13">
        <v>7023</v>
      </c>
      <c r="J645" s="13">
        <v>4535</v>
      </c>
      <c r="K645" s="13">
        <v>3714</v>
      </c>
      <c r="L645" s="13">
        <v>966</v>
      </c>
      <c r="M645" s="13">
        <v>107</v>
      </c>
      <c r="O645"/>
      <c r="P645"/>
      <c r="Q645"/>
      <c r="R645"/>
      <c r="S645"/>
      <c r="T645"/>
      <c r="U645"/>
      <c r="V645"/>
    </row>
    <row r="646" spans="1:22" hidden="1" x14ac:dyDescent="0.3">
      <c r="A646" s="10" t="s">
        <v>36</v>
      </c>
      <c r="B646" s="10" t="s">
        <v>28</v>
      </c>
      <c r="C646" s="10" t="s">
        <v>25</v>
      </c>
      <c r="D646" s="10" t="s">
        <v>17</v>
      </c>
      <c r="E646" s="11">
        <v>8940</v>
      </c>
      <c r="F646" s="11">
        <v>1</v>
      </c>
      <c r="G646" s="11">
        <v>951</v>
      </c>
      <c r="H646" s="11">
        <v>3102</v>
      </c>
      <c r="I646" s="11">
        <v>1649</v>
      </c>
      <c r="J646" s="11">
        <v>1299</v>
      </c>
      <c r="K646" s="11">
        <v>1377</v>
      </c>
      <c r="L646" s="11">
        <v>475</v>
      </c>
      <c r="M646" s="11">
        <v>86</v>
      </c>
      <c r="O646"/>
      <c r="P646"/>
      <c r="Q646"/>
      <c r="R646"/>
      <c r="S646"/>
      <c r="T646"/>
      <c r="U646"/>
      <c r="V646"/>
    </row>
    <row r="647" spans="1:22" hidden="1" x14ac:dyDescent="0.3">
      <c r="A647" s="10" t="s">
        <v>36</v>
      </c>
      <c r="B647" s="10" t="s">
        <v>28</v>
      </c>
      <c r="C647" s="10" t="s">
        <v>25</v>
      </c>
      <c r="D647" s="10" t="s">
        <v>18</v>
      </c>
      <c r="E647" s="11">
        <v>16299</v>
      </c>
      <c r="F647" s="11">
        <v>3</v>
      </c>
      <c r="G647" s="11">
        <v>4333</v>
      </c>
      <c r="H647" s="11">
        <v>5080</v>
      </c>
      <c r="I647" s="11">
        <v>2207</v>
      </c>
      <c r="J647" s="11">
        <v>1684</v>
      </c>
      <c r="K647" s="11">
        <v>2026</v>
      </c>
      <c r="L647" s="11">
        <v>832</v>
      </c>
      <c r="M647" s="11">
        <v>134</v>
      </c>
      <c r="O647"/>
      <c r="P647"/>
      <c r="Q647"/>
      <c r="R647"/>
      <c r="S647"/>
      <c r="T647"/>
      <c r="U647"/>
      <c r="V647"/>
    </row>
    <row r="648" spans="1:22" hidden="1" x14ac:dyDescent="0.3">
      <c r="A648" s="12" t="s">
        <v>36</v>
      </c>
      <c r="B648" s="12" t="s">
        <v>28</v>
      </c>
      <c r="C648" s="12" t="s">
        <v>25</v>
      </c>
      <c r="D648" s="12" t="s">
        <v>19</v>
      </c>
      <c r="E648" s="13">
        <v>25239</v>
      </c>
      <c r="F648" s="13">
        <v>4</v>
      </c>
      <c r="G648" s="13">
        <v>5284</v>
      </c>
      <c r="H648" s="13">
        <v>8182</v>
      </c>
      <c r="I648" s="13">
        <v>3856</v>
      </c>
      <c r="J648" s="13">
        <v>2983</v>
      </c>
      <c r="K648" s="13">
        <v>3403</v>
      </c>
      <c r="L648" s="13">
        <v>1307</v>
      </c>
      <c r="M648" s="13">
        <v>220</v>
      </c>
      <c r="O648"/>
      <c r="P648"/>
      <c r="Q648"/>
      <c r="R648"/>
      <c r="S648"/>
      <c r="T648"/>
      <c r="U648"/>
      <c r="V648"/>
    </row>
    <row r="649" spans="1:22" hidden="1" x14ac:dyDescent="0.3">
      <c r="A649" s="10" t="s">
        <v>36</v>
      </c>
      <c r="B649" s="10" t="s">
        <v>28</v>
      </c>
      <c r="C649" s="10" t="s">
        <v>26</v>
      </c>
      <c r="D649" s="10" t="s">
        <v>17</v>
      </c>
      <c r="E649" s="11">
        <v>157859</v>
      </c>
      <c r="F649" s="11">
        <v>107</v>
      </c>
      <c r="G649" s="11">
        <v>16180</v>
      </c>
      <c r="H649" s="11">
        <v>54662</v>
      </c>
      <c r="I649" s="11">
        <v>26530</v>
      </c>
      <c r="J649" s="11">
        <v>20142</v>
      </c>
      <c r="K649" s="11">
        <v>25622</v>
      </c>
      <c r="L649" s="11">
        <v>12301</v>
      </c>
      <c r="M649" s="11">
        <v>2315</v>
      </c>
      <c r="O649"/>
      <c r="P649"/>
      <c r="Q649"/>
      <c r="R649"/>
      <c r="S649"/>
      <c r="T649"/>
      <c r="U649"/>
      <c r="V649"/>
    </row>
    <row r="650" spans="1:22" hidden="1" x14ac:dyDescent="0.3">
      <c r="A650" s="10" t="s">
        <v>36</v>
      </c>
      <c r="B650" s="10" t="s">
        <v>28</v>
      </c>
      <c r="C650" s="10" t="s">
        <v>26</v>
      </c>
      <c r="D650" s="10" t="s">
        <v>18</v>
      </c>
      <c r="E650" s="11">
        <v>161381</v>
      </c>
      <c r="F650" s="11">
        <v>98</v>
      </c>
      <c r="G650" s="11">
        <v>31074</v>
      </c>
      <c r="H650" s="11">
        <v>45611</v>
      </c>
      <c r="I650" s="11">
        <v>23814</v>
      </c>
      <c r="J650" s="11">
        <v>18823</v>
      </c>
      <c r="K650" s="11">
        <v>28507</v>
      </c>
      <c r="L650" s="11">
        <v>12037</v>
      </c>
      <c r="M650" s="11">
        <v>1417</v>
      </c>
      <c r="O650"/>
      <c r="P650"/>
      <c r="Q650"/>
      <c r="R650"/>
      <c r="S650"/>
      <c r="T650"/>
      <c r="U650"/>
      <c r="V650"/>
    </row>
    <row r="651" spans="1:22" x14ac:dyDescent="0.3">
      <c r="A651" s="14" t="s">
        <v>36</v>
      </c>
      <c r="B651" s="14" t="s">
        <v>28</v>
      </c>
      <c r="C651" s="14" t="s">
        <v>26</v>
      </c>
      <c r="D651" s="14" t="s">
        <v>19</v>
      </c>
      <c r="E651" s="15">
        <v>319240</v>
      </c>
      <c r="F651" s="15">
        <v>205</v>
      </c>
      <c r="G651" s="15">
        <v>47254</v>
      </c>
      <c r="H651" s="15">
        <v>100273</v>
      </c>
      <c r="I651" s="15">
        <v>50344</v>
      </c>
      <c r="J651" s="15">
        <v>38965</v>
      </c>
      <c r="K651" s="15">
        <v>54129</v>
      </c>
      <c r="L651" s="15">
        <v>24338</v>
      </c>
      <c r="M651" s="15">
        <v>3732</v>
      </c>
      <c r="N651" s="16">
        <f>E651</f>
        <v>319240</v>
      </c>
      <c r="O651" s="17">
        <f>F651/$E651</f>
        <v>6.4215010650294445E-4</v>
      </c>
      <c r="P651" s="17">
        <f t="shared" ref="P651:V651" si="26">G651/$E651</f>
        <v>0.14802029820824458</v>
      </c>
      <c r="Q651" s="17">
        <f t="shared" si="26"/>
        <v>0.31409911038716953</v>
      </c>
      <c r="R651" s="17">
        <f t="shared" si="26"/>
        <v>0.15769953639894749</v>
      </c>
      <c r="S651" s="17">
        <f t="shared" si="26"/>
        <v>0.1220555068287182</v>
      </c>
      <c r="T651" s="17">
        <f t="shared" si="26"/>
        <v>0.16955582007267259</v>
      </c>
      <c r="U651" s="17">
        <f t="shared" si="26"/>
        <v>7.6237313619847133E-2</v>
      </c>
      <c r="V651" s="17">
        <f t="shared" si="26"/>
        <v>1.1690264377897507E-2</v>
      </c>
    </row>
    <row r="652" spans="1:22" hidden="1" x14ac:dyDescent="0.3">
      <c r="A652" s="10" t="s">
        <v>37</v>
      </c>
      <c r="B652" s="10" t="s">
        <v>15</v>
      </c>
      <c r="C652" s="10" t="s">
        <v>16</v>
      </c>
      <c r="D652" s="10" t="s">
        <v>17</v>
      </c>
      <c r="E652" s="11">
        <v>6015</v>
      </c>
      <c r="F652" s="11">
        <v>1855</v>
      </c>
      <c r="G652" s="11">
        <v>3202</v>
      </c>
      <c r="H652" s="11">
        <v>450</v>
      </c>
      <c r="I652" s="11">
        <v>83</v>
      </c>
      <c r="J652" s="11">
        <v>171</v>
      </c>
      <c r="K652" s="11">
        <v>171</v>
      </c>
      <c r="L652" s="11">
        <v>54</v>
      </c>
      <c r="M652" s="11">
        <v>29</v>
      </c>
      <c r="O652"/>
      <c r="P652"/>
      <c r="Q652"/>
      <c r="R652"/>
      <c r="S652"/>
      <c r="T652"/>
      <c r="U652"/>
      <c r="V652"/>
    </row>
    <row r="653" spans="1:22" hidden="1" x14ac:dyDescent="0.3">
      <c r="A653" s="10" t="s">
        <v>37</v>
      </c>
      <c r="B653" s="10" t="s">
        <v>15</v>
      </c>
      <c r="C653" s="10" t="s">
        <v>16</v>
      </c>
      <c r="D653" s="10" t="s">
        <v>18</v>
      </c>
      <c r="E653" s="11">
        <v>7921</v>
      </c>
      <c r="F653" s="11">
        <v>4083</v>
      </c>
      <c r="G653" s="11">
        <v>3016</v>
      </c>
      <c r="H653" s="11">
        <v>277</v>
      </c>
      <c r="I653" s="11">
        <v>55</v>
      </c>
      <c r="J653" s="11">
        <v>103</v>
      </c>
      <c r="K653" s="11">
        <v>200</v>
      </c>
      <c r="L653" s="11">
        <v>138</v>
      </c>
      <c r="M653" s="11">
        <v>49</v>
      </c>
      <c r="O653"/>
      <c r="P653"/>
      <c r="Q653"/>
      <c r="R653"/>
      <c r="S653"/>
      <c r="T653"/>
      <c r="U653"/>
      <c r="V653"/>
    </row>
    <row r="654" spans="1:22" hidden="1" x14ac:dyDescent="0.3">
      <c r="A654" s="12" t="s">
        <v>37</v>
      </c>
      <c r="B654" s="12" t="s">
        <v>15</v>
      </c>
      <c r="C654" s="12" t="s">
        <v>16</v>
      </c>
      <c r="D654" s="12" t="s">
        <v>19</v>
      </c>
      <c r="E654" s="13">
        <v>13936</v>
      </c>
      <c r="F654" s="13">
        <v>5938</v>
      </c>
      <c r="G654" s="13">
        <v>6218</v>
      </c>
      <c r="H654" s="13">
        <v>727</v>
      </c>
      <c r="I654" s="13">
        <v>138</v>
      </c>
      <c r="J654" s="13">
        <v>274</v>
      </c>
      <c r="K654" s="13">
        <v>371</v>
      </c>
      <c r="L654" s="13">
        <v>192</v>
      </c>
      <c r="M654" s="13">
        <v>78</v>
      </c>
      <c r="O654"/>
      <c r="P654"/>
      <c r="Q654"/>
      <c r="R654"/>
      <c r="S654"/>
      <c r="T654"/>
      <c r="U654"/>
      <c r="V654"/>
    </row>
    <row r="655" spans="1:22" hidden="1" x14ac:dyDescent="0.3">
      <c r="A655" s="10" t="s">
        <v>37</v>
      </c>
      <c r="B655" s="10" t="s">
        <v>15</v>
      </c>
      <c r="C655" s="10" t="s">
        <v>20</v>
      </c>
      <c r="D655" s="10" t="s">
        <v>17</v>
      </c>
      <c r="E655" s="11">
        <v>61815</v>
      </c>
      <c r="F655" s="11">
        <v>20011</v>
      </c>
      <c r="G655" s="11">
        <v>32806</v>
      </c>
      <c r="H655" s="11">
        <v>4049</v>
      </c>
      <c r="I655" s="11">
        <v>906</v>
      </c>
      <c r="J655" s="11">
        <v>887</v>
      </c>
      <c r="K655" s="11">
        <v>1284</v>
      </c>
      <c r="L655" s="11">
        <v>1267</v>
      </c>
      <c r="M655" s="11">
        <v>605</v>
      </c>
      <c r="O655"/>
      <c r="P655"/>
      <c r="Q655"/>
      <c r="R655"/>
      <c r="S655"/>
      <c r="T655"/>
      <c r="U655"/>
      <c r="V655"/>
    </row>
    <row r="656" spans="1:22" hidden="1" x14ac:dyDescent="0.3">
      <c r="A656" s="10" t="s">
        <v>37</v>
      </c>
      <c r="B656" s="10" t="s">
        <v>15</v>
      </c>
      <c r="C656" s="10" t="s">
        <v>20</v>
      </c>
      <c r="D656" s="10" t="s">
        <v>18</v>
      </c>
      <c r="E656" s="11">
        <v>64879</v>
      </c>
      <c r="F656" s="11">
        <v>31620</v>
      </c>
      <c r="G656" s="11">
        <v>20020</v>
      </c>
      <c r="H656" s="11">
        <v>1620</v>
      </c>
      <c r="I656" s="11">
        <v>571</v>
      </c>
      <c r="J656" s="11">
        <v>908</v>
      </c>
      <c r="K656" s="11">
        <v>4155</v>
      </c>
      <c r="L656" s="11">
        <v>4542</v>
      </c>
      <c r="M656" s="11">
        <v>1443</v>
      </c>
      <c r="O656"/>
      <c r="P656"/>
      <c r="Q656"/>
      <c r="R656"/>
      <c r="S656"/>
      <c r="T656"/>
      <c r="U656"/>
      <c r="V656"/>
    </row>
    <row r="657" spans="1:13" customFormat="1" hidden="1" x14ac:dyDescent="0.3">
      <c r="A657" s="12" t="s">
        <v>37</v>
      </c>
      <c r="B657" s="12" t="s">
        <v>15</v>
      </c>
      <c r="C657" s="12" t="s">
        <v>20</v>
      </c>
      <c r="D657" s="12" t="s">
        <v>19</v>
      </c>
      <c r="E657" s="13">
        <v>126694</v>
      </c>
      <c r="F657" s="13">
        <v>51631</v>
      </c>
      <c r="G657" s="13">
        <v>52826</v>
      </c>
      <c r="H657" s="13">
        <v>5669</v>
      </c>
      <c r="I657" s="13">
        <v>1477</v>
      </c>
      <c r="J657" s="13">
        <v>1795</v>
      </c>
      <c r="K657" s="13">
        <v>5439</v>
      </c>
      <c r="L657" s="13">
        <v>5809</v>
      </c>
      <c r="M657" s="13">
        <v>2048</v>
      </c>
    </row>
    <row r="658" spans="1:13" customFormat="1" hidden="1" x14ac:dyDescent="0.3">
      <c r="A658" s="10" t="s">
        <v>37</v>
      </c>
      <c r="B658" s="10" t="s">
        <v>15</v>
      </c>
      <c r="C658" s="10" t="s">
        <v>21</v>
      </c>
      <c r="D658" s="10" t="s">
        <v>17</v>
      </c>
      <c r="E658" s="11">
        <v>2337</v>
      </c>
      <c r="F658" s="11">
        <v>797</v>
      </c>
      <c r="G658" s="11">
        <v>1243</v>
      </c>
      <c r="H658" s="11">
        <v>129</v>
      </c>
      <c r="I658" s="11">
        <v>47</v>
      </c>
      <c r="J658" s="11">
        <v>24</v>
      </c>
      <c r="K658" s="11">
        <v>50</v>
      </c>
      <c r="L658" s="11">
        <v>33</v>
      </c>
      <c r="M658" s="11">
        <v>14</v>
      </c>
    </row>
    <row r="659" spans="1:13" customFormat="1" hidden="1" x14ac:dyDescent="0.3">
      <c r="A659" s="10" t="s">
        <v>37</v>
      </c>
      <c r="B659" s="10" t="s">
        <v>15</v>
      </c>
      <c r="C659" s="10" t="s">
        <v>21</v>
      </c>
      <c r="D659" s="10" t="s">
        <v>18</v>
      </c>
      <c r="E659" s="11">
        <v>24468</v>
      </c>
      <c r="F659" s="11">
        <v>10766</v>
      </c>
      <c r="G659" s="11">
        <v>10673</v>
      </c>
      <c r="H659" s="11">
        <v>955</v>
      </c>
      <c r="I659" s="11">
        <v>334</v>
      </c>
      <c r="J659" s="11">
        <v>365</v>
      </c>
      <c r="K659" s="11">
        <v>892</v>
      </c>
      <c r="L659" s="11">
        <v>396</v>
      </c>
      <c r="M659" s="11">
        <v>87</v>
      </c>
    </row>
    <row r="660" spans="1:13" customFormat="1" hidden="1" x14ac:dyDescent="0.3">
      <c r="A660" s="12" t="s">
        <v>37</v>
      </c>
      <c r="B660" s="12" t="s">
        <v>15</v>
      </c>
      <c r="C660" s="12" t="s">
        <v>21</v>
      </c>
      <c r="D660" s="12" t="s">
        <v>19</v>
      </c>
      <c r="E660" s="13">
        <v>26805</v>
      </c>
      <c r="F660" s="13">
        <v>11563</v>
      </c>
      <c r="G660" s="13">
        <v>11916</v>
      </c>
      <c r="H660" s="13">
        <v>1084</v>
      </c>
      <c r="I660" s="13">
        <v>381</v>
      </c>
      <c r="J660" s="13">
        <v>389</v>
      </c>
      <c r="K660" s="13">
        <v>942</v>
      </c>
      <c r="L660" s="13">
        <v>429</v>
      </c>
      <c r="M660" s="13">
        <v>101</v>
      </c>
    </row>
    <row r="661" spans="1:13" customFormat="1" hidden="1" x14ac:dyDescent="0.3">
      <c r="A661" s="10" t="s">
        <v>37</v>
      </c>
      <c r="B661" s="10" t="s">
        <v>15</v>
      </c>
      <c r="C661" s="10" t="s">
        <v>22</v>
      </c>
      <c r="D661" s="10" t="s">
        <v>17</v>
      </c>
      <c r="E661" s="11">
        <v>166884</v>
      </c>
      <c r="F661" s="11">
        <v>54592</v>
      </c>
      <c r="G661" s="11">
        <v>98365</v>
      </c>
      <c r="H661" s="11">
        <v>9357</v>
      </c>
      <c r="I661" s="11">
        <v>1538</v>
      </c>
      <c r="J661" s="11">
        <v>899</v>
      </c>
      <c r="K661" s="11">
        <v>1271</v>
      </c>
      <c r="L661" s="11">
        <v>692</v>
      </c>
      <c r="M661" s="11">
        <v>170</v>
      </c>
    </row>
    <row r="662" spans="1:13" customFormat="1" hidden="1" x14ac:dyDescent="0.3">
      <c r="A662" s="10" t="s">
        <v>37</v>
      </c>
      <c r="B662" s="10" t="s">
        <v>15</v>
      </c>
      <c r="C662" s="10" t="s">
        <v>22</v>
      </c>
      <c r="D662" s="10" t="s">
        <v>18</v>
      </c>
      <c r="E662" s="11">
        <v>21002</v>
      </c>
      <c r="F662" s="11">
        <v>10577</v>
      </c>
      <c r="G662" s="11">
        <v>8695</v>
      </c>
      <c r="H662" s="11">
        <v>505</v>
      </c>
      <c r="I662" s="11">
        <v>174</v>
      </c>
      <c r="J662" s="11">
        <v>203</v>
      </c>
      <c r="K662" s="11">
        <v>492</v>
      </c>
      <c r="L662" s="11">
        <v>274</v>
      </c>
      <c r="M662" s="11">
        <v>82</v>
      </c>
    </row>
    <row r="663" spans="1:13" customFormat="1" hidden="1" x14ac:dyDescent="0.3">
      <c r="A663" s="12" t="s">
        <v>37</v>
      </c>
      <c r="B663" s="12" t="s">
        <v>15</v>
      </c>
      <c r="C663" s="12" t="s">
        <v>22</v>
      </c>
      <c r="D663" s="12" t="s">
        <v>19</v>
      </c>
      <c r="E663" s="13">
        <v>187886</v>
      </c>
      <c r="F663" s="13">
        <v>65169</v>
      </c>
      <c r="G663" s="13">
        <v>107060</v>
      </c>
      <c r="H663" s="13">
        <v>9862</v>
      </c>
      <c r="I663" s="13">
        <v>1712</v>
      </c>
      <c r="J663" s="13">
        <v>1102</v>
      </c>
      <c r="K663" s="13">
        <v>1763</v>
      </c>
      <c r="L663" s="13">
        <v>966</v>
      </c>
      <c r="M663" s="13">
        <v>252</v>
      </c>
    </row>
    <row r="664" spans="1:13" customFormat="1" hidden="1" x14ac:dyDescent="0.3">
      <c r="A664" s="10" t="s">
        <v>37</v>
      </c>
      <c r="B664" s="10" t="s">
        <v>15</v>
      </c>
      <c r="C664" s="10" t="s">
        <v>23</v>
      </c>
      <c r="D664" s="10" t="s">
        <v>17</v>
      </c>
      <c r="E664" s="11">
        <v>29036</v>
      </c>
      <c r="F664" s="11">
        <v>9889</v>
      </c>
      <c r="G664" s="11">
        <v>16054</v>
      </c>
      <c r="H664" s="11">
        <v>1814</v>
      </c>
      <c r="I664" s="11">
        <v>519</v>
      </c>
      <c r="J664" s="11">
        <v>167</v>
      </c>
      <c r="K664" s="11">
        <v>292</v>
      </c>
      <c r="L664" s="11">
        <v>217</v>
      </c>
      <c r="M664" s="11">
        <v>84</v>
      </c>
    </row>
    <row r="665" spans="1:13" customFormat="1" hidden="1" x14ac:dyDescent="0.3">
      <c r="A665" s="10" t="s">
        <v>37</v>
      </c>
      <c r="B665" s="10" t="s">
        <v>15</v>
      </c>
      <c r="C665" s="10" t="s">
        <v>23</v>
      </c>
      <c r="D665" s="10" t="s">
        <v>18</v>
      </c>
      <c r="E665" s="11">
        <v>18075</v>
      </c>
      <c r="F665" s="11">
        <v>10386</v>
      </c>
      <c r="G665" s="11">
        <v>5886</v>
      </c>
      <c r="H665" s="11">
        <v>552</v>
      </c>
      <c r="I665" s="11">
        <v>175</v>
      </c>
      <c r="J665" s="11">
        <v>116</v>
      </c>
      <c r="K665" s="11">
        <v>415</v>
      </c>
      <c r="L665" s="11">
        <v>376</v>
      </c>
      <c r="M665" s="11">
        <v>169</v>
      </c>
    </row>
    <row r="666" spans="1:13" customFormat="1" hidden="1" x14ac:dyDescent="0.3">
      <c r="A666" s="12" t="s">
        <v>37</v>
      </c>
      <c r="B666" s="12" t="s">
        <v>15</v>
      </c>
      <c r="C666" s="12" t="s">
        <v>23</v>
      </c>
      <c r="D666" s="12" t="s">
        <v>19</v>
      </c>
      <c r="E666" s="13">
        <v>47111</v>
      </c>
      <c r="F666" s="13">
        <v>20275</v>
      </c>
      <c r="G666" s="13">
        <v>21940</v>
      </c>
      <c r="H666" s="13">
        <v>2366</v>
      </c>
      <c r="I666" s="13">
        <v>694</v>
      </c>
      <c r="J666" s="13">
        <v>283</v>
      </c>
      <c r="K666" s="13">
        <v>707</v>
      </c>
      <c r="L666" s="13">
        <v>593</v>
      </c>
      <c r="M666" s="13">
        <v>253</v>
      </c>
    </row>
    <row r="667" spans="1:13" customFormat="1" hidden="1" x14ac:dyDescent="0.3">
      <c r="A667" s="10" t="s">
        <v>37</v>
      </c>
      <c r="B667" s="10" t="s">
        <v>15</v>
      </c>
      <c r="C667" s="10" t="s">
        <v>24</v>
      </c>
      <c r="D667" s="10" t="s">
        <v>17</v>
      </c>
      <c r="E667" s="11">
        <v>44932</v>
      </c>
      <c r="F667" s="11">
        <v>13469</v>
      </c>
      <c r="G667" s="11">
        <v>26392</v>
      </c>
      <c r="H667" s="11">
        <v>3722</v>
      </c>
      <c r="I667" s="11">
        <v>697</v>
      </c>
      <c r="J667" s="11">
        <v>241</v>
      </c>
      <c r="K667" s="11">
        <v>265</v>
      </c>
      <c r="L667" s="11">
        <v>113</v>
      </c>
      <c r="M667" s="11">
        <v>33</v>
      </c>
    </row>
    <row r="668" spans="1:13" customFormat="1" hidden="1" x14ac:dyDescent="0.3">
      <c r="A668" s="10" t="s">
        <v>37</v>
      </c>
      <c r="B668" s="10" t="s">
        <v>15</v>
      </c>
      <c r="C668" s="10" t="s">
        <v>24</v>
      </c>
      <c r="D668" s="10" t="s">
        <v>18</v>
      </c>
      <c r="E668" s="11">
        <v>84076</v>
      </c>
      <c r="F668" s="11">
        <v>33318</v>
      </c>
      <c r="G668" s="11">
        <v>39805</v>
      </c>
      <c r="H668" s="11">
        <v>5188</v>
      </c>
      <c r="I668" s="11">
        <v>1611</v>
      </c>
      <c r="J668" s="11">
        <v>1116</v>
      </c>
      <c r="K668" s="11">
        <v>2128</v>
      </c>
      <c r="L668" s="11">
        <v>823</v>
      </c>
      <c r="M668" s="11">
        <v>87</v>
      </c>
    </row>
    <row r="669" spans="1:13" customFormat="1" hidden="1" x14ac:dyDescent="0.3">
      <c r="A669" s="12" t="s">
        <v>37</v>
      </c>
      <c r="B669" s="12" t="s">
        <v>15</v>
      </c>
      <c r="C669" s="12" t="s">
        <v>24</v>
      </c>
      <c r="D669" s="12" t="s">
        <v>19</v>
      </c>
      <c r="E669" s="13">
        <v>129008</v>
      </c>
      <c r="F669" s="13">
        <v>46787</v>
      </c>
      <c r="G669" s="13">
        <v>66197</v>
      </c>
      <c r="H669" s="13">
        <v>8910</v>
      </c>
      <c r="I669" s="13">
        <v>2308</v>
      </c>
      <c r="J669" s="13">
        <v>1357</v>
      </c>
      <c r="K669" s="13">
        <v>2393</v>
      </c>
      <c r="L669" s="13">
        <v>936</v>
      </c>
      <c r="M669" s="13">
        <v>120</v>
      </c>
    </row>
    <row r="670" spans="1:13" customFormat="1" hidden="1" x14ac:dyDescent="0.3">
      <c r="A670" s="10" t="s">
        <v>37</v>
      </c>
      <c r="B670" s="10" t="s">
        <v>15</v>
      </c>
      <c r="C670" s="10" t="s">
        <v>25</v>
      </c>
      <c r="D670" s="10" t="s">
        <v>17</v>
      </c>
      <c r="E670" s="11">
        <v>43200</v>
      </c>
      <c r="F670" s="11">
        <v>14892</v>
      </c>
      <c r="G670" s="11">
        <v>24269</v>
      </c>
      <c r="H670" s="11">
        <v>2698</v>
      </c>
      <c r="I670" s="11">
        <v>359</v>
      </c>
      <c r="J670" s="11">
        <v>295</v>
      </c>
      <c r="K670" s="11">
        <v>370</v>
      </c>
      <c r="L670" s="11">
        <v>240</v>
      </c>
      <c r="M670" s="11">
        <v>77</v>
      </c>
    </row>
    <row r="671" spans="1:13" customFormat="1" hidden="1" x14ac:dyDescent="0.3">
      <c r="A671" s="10" t="s">
        <v>37</v>
      </c>
      <c r="B671" s="10" t="s">
        <v>15</v>
      </c>
      <c r="C671" s="10" t="s">
        <v>25</v>
      </c>
      <c r="D671" s="10" t="s">
        <v>18</v>
      </c>
      <c r="E671" s="11">
        <v>47132</v>
      </c>
      <c r="F671" s="11">
        <v>25396</v>
      </c>
      <c r="G671" s="11">
        <v>18451</v>
      </c>
      <c r="H671" s="11">
        <v>1303</v>
      </c>
      <c r="I671" s="11">
        <v>309</v>
      </c>
      <c r="J671" s="11">
        <v>328</v>
      </c>
      <c r="K671" s="11">
        <v>698</v>
      </c>
      <c r="L671" s="11">
        <v>516</v>
      </c>
      <c r="M671" s="11">
        <v>131</v>
      </c>
    </row>
    <row r="672" spans="1:13" customFormat="1" hidden="1" x14ac:dyDescent="0.3">
      <c r="A672" s="12" t="s">
        <v>37</v>
      </c>
      <c r="B672" s="12" t="s">
        <v>15</v>
      </c>
      <c r="C672" s="12" t="s">
        <v>25</v>
      </c>
      <c r="D672" s="12" t="s">
        <v>19</v>
      </c>
      <c r="E672" s="13">
        <v>90332</v>
      </c>
      <c r="F672" s="13">
        <v>40288</v>
      </c>
      <c r="G672" s="13">
        <v>42720</v>
      </c>
      <c r="H672" s="13">
        <v>4001</v>
      </c>
      <c r="I672" s="13">
        <v>668</v>
      </c>
      <c r="J672" s="13">
        <v>623</v>
      </c>
      <c r="K672" s="13">
        <v>1068</v>
      </c>
      <c r="L672" s="13">
        <v>756</v>
      </c>
      <c r="M672" s="13">
        <v>208</v>
      </c>
    </row>
    <row r="673" spans="1:22" hidden="1" x14ac:dyDescent="0.3">
      <c r="A673" s="10" t="s">
        <v>37</v>
      </c>
      <c r="B673" s="10" t="s">
        <v>15</v>
      </c>
      <c r="C673" s="10" t="s">
        <v>26</v>
      </c>
      <c r="D673" s="10" t="s">
        <v>17</v>
      </c>
      <c r="E673" s="11">
        <v>354219</v>
      </c>
      <c r="F673" s="11">
        <v>115505</v>
      </c>
      <c r="G673" s="11">
        <v>202331</v>
      </c>
      <c r="H673" s="11">
        <v>22219</v>
      </c>
      <c r="I673" s="11">
        <v>4149</v>
      </c>
      <c r="J673" s="11">
        <v>2684</v>
      </c>
      <c r="K673" s="11">
        <v>3703</v>
      </c>
      <c r="L673" s="11">
        <v>2616</v>
      </c>
      <c r="M673" s="11">
        <v>1012</v>
      </c>
      <c r="O673"/>
      <c r="P673"/>
      <c r="Q673"/>
      <c r="R673"/>
      <c r="S673"/>
      <c r="T673"/>
      <c r="U673"/>
      <c r="V673"/>
    </row>
    <row r="674" spans="1:22" hidden="1" x14ac:dyDescent="0.3">
      <c r="A674" s="10" t="s">
        <v>37</v>
      </c>
      <c r="B674" s="10" t="s">
        <v>15</v>
      </c>
      <c r="C674" s="10" t="s">
        <v>26</v>
      </c>
      <c r="D674" s="10" t="s">
        <v>18</v>
      </c>
      <c r="E674" s="11">
        <v>267553</v>
      </c>
      <c r="F674" s="11">
        <v>126146</v>
      </c>
      <c r="G674" s="11">
        <v>106546</v>
      </c>
      <c r="H674" s="11">
        <v>10400</v>
      </c>
      <c r="I674" s="11">
        <v>3229</v>
      </c>
      <c r="J674" s="11">
        <v>3139</v>
      </c>
      <c r="K674" s="11">
        <v>8980</v>
      </c>
      <c r="L674" s="11">
        <v>7065</v>
      </c>
      <c r="M674" s="11">
        <v>2048</v>
      </c>
      <c r="O674"/>
      <c r="P674"/>
      <c r="Q674"/>
      <c r="R674"/>
      <c r="S674"/>
      <c r="T674"/>
      <c r="U674"/>
      <c r="V674"/>
    </row>
    <row r="675" spans="1:22" x14ac:dyDescent="0.3">
      <c r="A675" s="14" t="s">
        <v>37</v>
      </c>
      <c r="B675" s="14" t="s">
        <v>15</v>
      </c>
      <c r="C675" s="14" t="s">
        <v>26</v>
      </c>
      <c r="D675" s="14" t="s">
        <v>19</v>
      </c>
      <c r="E675" s="15">
        <v>621772</v>
      </c>
      <c r="F675" s="15">
        <v>241651</v>
      </c>
      <c r="G675" s="15">
        <v>308877</v>
      </c>
      <c r="H675" s="15">
        <v>32619</v>
      </c>
      <c r="I675" s="15">
        <v>7378</v>
      </c>
      <c r="J675" s="15">
        <v>5823</v>
      </c>
      <c r="K675" s="15">
        <v>12683</v>
      </c>
      <c r="L675" s="15">
        <v>9681</v>
      </c>
      <c r="M675" s="15">
        <v>3060</v>
      </c>
      <c r="N675" s="16">
        <f>E675</f>
        <v>621772</v>
      </c>
      <c r="O675" s="17">
        <f>F675/$E675</f>
        <v>0.38864889380673301</v>
      </c>
      <c r="P675" s="17">
        <f t="shared" ref="P675:V675" si="27">G675/$E675</f>
        <v>0.49676891207709578</v>
      </c>
      <c r="Q675" s="17">
        <f t="shared" si="27"/>
        <v>5.2461352392838535E-2</v>
      </c>
      <c r="R675" s="17">
        <f t="shared" si="27"/>
        <v>1.1866085960770186E-2</v>
      </c>
      <c r="S675" s="17">
        <f t="shared" si="27"/>
        <v>9.3651692260185403E-3</v>
      </c>
      <c r="T675" s="17">
        <f t="shared" si="27"/>
        <v>2.0398152377398789E-2</v>
      </c>
      <c r="U675" s="17">
        <f t="shared" si="27"/>
        <v>1.5570016018733555E-2</v>
      </c>
      <c r="V675" s="17">
        <f t="shared" si="27"/>
        <v>4.9214181404115976E-3</v>
      </c>
    </row>
    <row r="676" spans="1:22" hidden="1" x14ac:dyDescent="0.3">
      <c r="A676" s="10" t="s">
        <v>37</v>
      </c>
      <c r="B676" s="10" t="s">
        <v>27</v>
      </c>
      <c r="C676" s="10" t="s">
        <v>16</v>
      </c>
      <c r="D676" s="10" t="s">
        <v>17</v>
      </c>
      <c r="E676" s="11">
        <v>96486</v>
      </c>
      <c r="F676" s="11">
        <v>20887</v>
      </c>
      <c r="G676" s="11">
        <v>60046</v>
      </c>
      <c r="H676" s="11">
        <v>13465</v>
      </c>
      <c r="I676" s="11">
        <v>1069</v>
      </c>
      <c r="J676" s="11">
        <v>306</v>
      </c>
      <c r="K676" s="11">
        <v>335</v>
      </c>
      <c r="L676" s="11">
        <v>249</v>
      </c>
      <c r="M676" s="11">
        <v>129</v>
      </c>
      <c r="O676"/>
      <c r="P676"/>
      <c r="Q676"/>
      <c r="R676"/>
      <c r="S676"/>
      <c r="T676"/>
      <c r="U676"/>
      <c r="V676"/>
    </row>
    <row r="677" spans="1:22" hidden="1" x14ac:dyDescent="0.3">
      <c r="A677" s="10" t="s">
        <v>37</v>
      </c>
      <c r="B677" s="10" t="s">
        <v>27</v>
      </c>
      <c r="C677" s="10" t="s">
        <v>16</v>
      </c>
      <c r="D677" s="10" t="s">
        <v>18</v>
      </c>
      <c r="E677" s="11">
        <v>132182</v>
      </c>
      <c r="F677" s="11">
        <v>40500</v>
      </c>
      <c r="G677" s="11">
        <v>84873</v>
      </c>
      <c r="H677" s="11">
        <v>4479</v>
      </c>
      <c r="I677" s="11">
        <v>580</v>
      </c>
      <c r="J677" s="11">
        <v>358</v>
      </c>
      <c r="K677" s="11">
        <v>723</v>
      </c>
      <c r="L677" s="11">
        <v>516</v>
      </c>
      <c r="M677" s="11">
        <v>153</v>
      </c>
      <c r="O677"/>
      <c r="P677"/>
      <c r="Q677"/>
      <c r="R677"/>
      <c r="S677"/>
      <c r="T677"/>
      <c r="U677"/>
      <c r="V677"/>
    </row>
    <row r="678" spans="1:22" hidden="1" x14ac:dyDescent="0.3">
      <c r="A678" s="12" t="s">
        <v>37</v>
      </c>
      <c r="B678" s="12" t="s">
        <v>27</v>
      </c>
      <c r="C678" s="12" t="s">
        <v>16</v>
      </c>
      <c r="D678" s="12" t="s">
        <v>19</v>
      </c>
      <c r="E678" s="13">
        <v>228668</v>
      </c>
      <c r="F678" s="13">
        <v>61387</v>
      </c>
      <c r="G678" s="13">
        <v>144919</v>
      </c>
      <c r="H678" s="13">
        <v>17944</v>
      </c>
      <c r="I678" s="13">
        <v>1649</v>
      </c>
      <c r="J678" s="13">
        <v>664</v>
      </c>
      <c r="K678" s="13">
        <v>1058</v>
      </c>
      <c r="L678" s="13">
        <v>765</v>
      </c>
      <c r="M678" s="13">
        <v>282</v>
      </c>
      <c r="O678"/>
      <c r="P678"/>
      <c r="Q678"/>
      <c r="R678"/>
      <c r="S678"/>
      <c r="T678"/>
      <c r="U678"/>
      <c r="V678"/>
    </row>
    <row r="679" spans="1:22" hidden="1" x14ac:dyDescent="0.3">
      <c r="A679" s="10" t="s">
        <v>37</v>
      </c>
      <c r="B679" s="10" t="s">
        <v>27</v>
      </c>
      <c r="C679" s="10" t="s">
        <v>20</v>
      </c>
      <c r="D679" s="10" t="s">
        <v>17</v>
      </c>
      <c r="E679" s="11">
        <v>283422</v>
      </c>
      <c r="F679" s="11">
        <v>58263</v>
      </c>
      <c r="G679" s="11">
        <v>179787</v>
      </c>
      <c r="H679" s="11">
        <v>39061</v>
      </c>
      <c r="I679" s="11">
        <v>2663</v>
      </c>
      <c r="J679" s="11">
        <v>976</v>
      </c>
      <c r="K679" s="11">
        <v>1300</v>
      </c>
      <c r="L679" s="11">
        <v>1003</v>
      </c>
      <c r="M679" s="11">
        <v>369</v>
      </c>
      <c r="O679"/>
      <c r="P679"/>
      <c r="Q679"/>
      <c r="R679"/>
      <c r="S679"/>
      <c r="T679"/>
      <c r="U679"/>
      <c r="V679"/>
    </row>
    <row r="680" spans="1:22" hidden="1" x14ac:dyDescent="0.3">
      <c r="A680" s="10" t="s">
        <v>37</v>
      </c>
      <c r="B680" s="10" t="s">
        <v>27</v>
      </c>
      <c r="C680" s="10" t="s">
        <v>20</v>
      </c>
      <c r="D680" s="10" t="s">
        <v>18</v>
      </c>
      <c r="E680" s="11">
        <v>248415</v>
      </c>
      <c r="F680" s="11">
        <v>71831</v>
      </c>
      <c r="G680" s="11">
        <v>162986</v>
      </c>
      <c r="H680" s="11">
        <v>8634</v>
      </c>
      <c r="I680" s="11">
        <v>809</v>
      </c>
      <c r="J680" s="11">
        <v>534</v>
      </c>
      <c r="K680" s="11">
        <v>1816</v>
      </c>
      <c r="L680" s="11">
        <v>1467</v>
      </c>
      <c r="M680" s="11">
        <v>338</v>
      </c>
      <c r="O680"/>
      <c r="P680"/>
      <c r="Q680"/>
      <c r="R680"/>
      <c r="S680"/>
      <c r="T680"/>
      <c r="U680"/>
      <c r="V680"/>
    </row>
    <row r="681" spans="1:22" hidden="1" x14ac:dyDescent="0.3">
      <c r="A681" s="12" t="s">
        <v>37</v>
      </c>
      <c r="B681" s="12" t="s">
        <v>27</v>
      </c>
      <c r="C681" s="12" t="s">
        <v>20</v>
      </c>
      <c r="D681" s="12" t="s">
        <v>19</v>
      </c>
      <c r="E681" s="13">
        <v>531837</v>
      </c>
      <c r="F681" s="13">
        <v>130094</v>
      </c>
      <c r="G681" s="13">
        <v>342773</v>
      </c>
      <c r="H681" s="13">
        <v>47695</v>
      </c>
      <c r="I681" s="13">
        <v>3472</v>
      </c>
      <c r="J681" s="13">
        <v>1510</v>
      </c>
      <c r="K681" s="13">
        <v>3116</v>
      </c>
      <c r="L681" s="13">
        <v>2470</v>
      </c>
      <c r="M681" s="13">
        <v>707</v>
      </c>
      <c r="O681"/>
      <c r="P681"/>
      <c r="Q681"/>
      <c r="R681"/>
      <c r="S681"/>
      <c r="T681"/>
      <c r="U681"/>
      <c r="V681"/>
    </row>
    <row r="682" spans="1:22" hidden="1" x14ac:dyDescent="0.3">
      <c r="A682" s="10" t="s">
        <v>37</v>
      </c>
      <c r="B682" s="10" t="s">
        <v>27</v>
      </c>
      <c r="C682" s="10" t="s">
        <v>21</v>
      </c>
      <c r="D682" s="10" t="s">
        <v>17</v>
      </c>
      <c r="E682" s="11">
        <v>32660</v>
      </c>
      <c r="F682" s="11">
        <v>8168</v>
      </c>
      <c r="G682" s="11">
        <v>21202</v>
      </c>
      <c r="H682" s="11">
        <v>2837</v>
      </c>
      <c r="I682" s="11">
        <v>255</v>
      </c>
      <c r="J682" s="11">
        <v>88</v>
      </c>
      <c r="K682" s="11">
        <v>67</v>
      </c>
      <c r="L682" s="11">
        <v>27</v>
      </c>
      <c r="M682" s="11">
        <v>16</v>
      </c>
      <c r="O682"/>
      <c r="P682"/>
      <c r="Q682"/>
      <c r="R682"/>
      <c r="S682"/>
      <c r="T682"/>
      <c r="U682"/>
      <c r="V682"/>
    </row>
    <row r="683" spans="1:22" hidden="1" x14ac:dyDescent="0.3">
      <c r="A683" s="10" t="s">
        <v>37</v>
      </c>
      <c r="B683" s="10" t="s">
        <v>27</v>
      </c>
      <c r="C683" s="10" t="s">
        <v>21</v>
      </c>
      <c r="D683" s="10" t="s">
        <v>18</v>
      </c>
      <c r="E683" s="11">
        <v>45415</v>
      </c>
      <c r="F683" s="11">
        <v>15920</v>
      </c>
      <c r="G683" s="11">
        <v>27826</v>
      </c>
      <c r="H683" s="11">
        <v>939</v>
      </c>
      <c r="I683" s="11">
        <v>188</v>
      </c>
      <c r="J683" s="11">
        <v>130</v>
      </c>
      <c r="K683" s="11">
        <v>232</v>
      </c>
      <c r="L683" s="11">
        <v>155</v>
      </c>
      <c r="M683" s="11">
        <v>25</v>
      </c>
      <c r="O683"/>
      <c r="P683"/>
      <c r="Q683"/>
      <c r="R683"/>
      <c r="S683"/>
      <c r="T683"/>
      <c r="U683"/>
      <c r="V683"/>
    </row>
    <row r="684" spans="1:22" hidden="1" x14ac:dyDescent="0.3">
      <c r="A684" s="12" t="s">
        <v>37</v>
      </c>
      <c r="B684" s="12" t="s">
        <v>27</v>
      </c>
      <c r="C684" s="12" t="s">
        <v>21</v>
      </c>
      <c r="D684" s="12" t="s">
        <v>19</v>
      </c>
      <c r="E684" s="13">
        <v>78075</v>
      </c>
      <c r="F684" s="13">
        <v>24088</v>
      </c>
      <c r="G684" s="13">
        <v>49028</v>
      </c>
      <c r="H684" s="13">
        <v>3776</v>
      </c>
      <c r="I684" s="13">
        <v>443</v>
      </c>
      <c r="J684" s="13">
        <v>218</v>
      </c>
      <c r="K684" s="13">
        <v>299</v>
      </c>
      <c r="L684" s="13">
        <v>182</v>
      </c>
      <c r="M684" s="13">
        <v>41</v>
      </c>
      <c r="O684"/>
      <c r="P684"/>
      <c r="Q684"/>
      <c r="R684"/>
      <c r="S684"/>
      <c r="T684"/>
      <c r="U684"/>
      <c r="V684"/>
    </row>
    <row r="685" spans="1:22" hidden="1" x14ac:dyDescent="0.3">
      <c r="A685" s="10" t="s">
        <v>37</v>
      </c>
      <c r="B685" s="10" t="s">
        <v>27</v>
      </c>
      <c r="C685" s="10" t="s">
        <v>22</v>
      </c>
      <c r="D685" s="10" t="s">
        <v>17</v>
      </c>
      <c r="E685" s="11">
        <v>455922</v>
      </c>
      <c r="F685" s="11">
        <v>112058</v>
      </c>
      <c r="G685" s="11">
        <v>300423</v>
      </c>
      <c r="H685" s="11">
        <v>38172</v>
      </c>
      <c r="I685" s="11">
        <v>2355</v>
      </c>
      <c r="J685" s="11">
        <v>1039</v>
      </c>
      <c r="K685" s="11">
        <v>1285</v>
      </c>
      <c r="L685" s="11">
        <v>489</v>
      </c>
      <c r="M685" s="11">
        <v>101</v>
      </c>
      <c r="O685"/>
      <c r="P685"/>
      <c r="Q685"/>
      <c r="R685"/>
      <c r="S685"/>
      <c r="T685"/>
      <c r="U685"/>
      <c r="V685"/>
    </row>
    <row r="686" spans="1:22" hidden="1" x14ac:dyDescent="0.3">
      <c r="A686" s="10" t="s">
        <v>37</v>
      </c>
      <c r="B686" s="10" t="s">
        <v>27</v>
      </c>
      <c r="C686" s="10" t="s">
        <v>22</v>
      </c>
      <c r="D686" s="10" t="s">
        <v>18</v>
      </c>
      <c r="E686" s="11">
        <v>114644</v>
      </c>
      <c r="F686" s="11">
        <v>37350</v>
      </c>
      <c r="G686" s="11">
        <v>74213</v>
      </c>
      <c r="H686" s="11">
        <v>2184</v>
      </c>
      <c r="I686" s="11">
        <v>233</v>
      </c>
      <c r="J686" s="11">
        <v>147</v>
      </c>
      <c r="K686" s="11">
        <v>321</v>
      </c>
      <c r="L686" s="11">
        <v>169</v>
      </c>
      <c r="M686" s="11">
        <v>27</v>
      </c>
      <c r="O686"/>
      <c r="P686"/>
      <c r="Q686"/>
      <c r="R686"/>
      <c r="S686"/>
      <c r="T686"/>
      <c r="U686"/>
      <c r="V686"/>
    </row>
    <row r="687" spans="1:22" hidden="1" x14ac:dyDescent="0.3">
      <c r="A687" s="12" t="s">
        <v>37</v>
      </c>
      <c r="B687" s="12" t="s">
        <v>27</v>
      </c>
      <c r="C687" s="12" t="s">
        <v>22</v>
      </c>
      <c r="D687" s="12" t="s">
        <v>19</v>
      </c>
      <c r="E687" s="13">
        <v>570566</v>
      </c>
      <c r="F687" s="13">
        <v>149408</v>
      </c>
      <c r="G687" s="13">
        <v>374636</v>
      </c>
      <c r="H687" s="13">
        <v>40356</v>
      </c>
      <c r="I687" s="13">
        <v>2588</v>
      </c>
      <c r="J687" s="13">
        <v>1186</v>
      </c>
      <c r="K687" s="13">
        <v>1606</v>
      </c>
      <c r="L687" s="13">
        <v>658</v>
      </c>
      <c r="M687" s="13">
        <v>128</v>
      </c>
      <c r="O687"/>
      <c r="P687"/>
      <c r="Q687"/>
      <c r="R687"/>
      <c r="S687"/>
      <c r="T687"/>
      <c r="U687"/>
      <c r="V687"/>
    </row>
    <row r="688" spans="1:22" hidden="1" x14ac:dyDescent="0.3">
      <c r="A688" s="10" t="s">
        <v>37</v>
      </c>
      <c r="B688" s="10" t="s">
        <v>27</v>
      </c>
      <c r="C688" s="10" t="s">
        <v>23</v>
      </c>
      <c r="D688" s="10" t="s">
        <v>17</v>
      </c>
      <c r="E688" s="11">
        <v>124907</v>
      </c>
      <c r="F688" s="11">
        <v>29715</v>
      </c>
      <c r="G688" s="11">
        <v>81333</v>
      </c>
      <c r="H688" s="11">
        <v>12042</v>
      </c>
      <c r="I688" s="11">
        <v>784</v>
      </c>
      <c r="J688" s="11">
        <v>329</v>
      </c>
      <c r="K688" s="11">
        <v>358</v>
      </c>
      <c r="L688" s="11">
        <v>256</v>
      </c>
      <c r="M688" s="11">
        <v>90</v>
      </c>
      <c r="O688"/>
      <c r="P688"/>
      <c r="Q688"/>
      <c r="R688"/>
      <c r="S688"/>
      <c r="T688"/>
      <c r="U688"/>
      <c r="V688"/>
    </row>
    <row r="689" spans="1:22" hidden="1" x14ac:dyDescent="0.3">
      <c r="A689" s="10" t="s">
        <v>37</v>
      </c>
      <c r="B689" s="10" t="s">
        <v>27</v>
      </c>
      <c r="C689" s="10" t="s">
        <v>23</v>
      </c>
      <c r="D689" s="10" t="s">
        <v>18</v>
      </c>
      <c r="E689" s="11">
        <v>103507</v>
      </c>
      <c r="F689" s="11">
        <v>33885</v>
      </c>
      <c r="G689" s="11">
        <v>66174</v>
      </c>
      <c r="H689" s="11">
        <v>2478</v>
      </c>
      <c r="I689" s="11">
        <v>243</v>
      </c>
      <c r="J689" s="11">
        <v>174</v>
      </c>
      <c r="K689" s="11">
        <v>257</v>
      </c>
      <c r="L689" s="11">
        <v>247</v>
      </c>
      <c r="M689" s="11">
        <v>49</v>
      </c>
      <c r="O689"/>
      <c r="P689"/>
      <c r="Q689"/>
      <c r="R689"/>
      <c r="S689"/>
      <c r="T689"/>
      <c r="U689"/>
      <c r="V689"/>
    </row>
    <row r="690" spans="1:22" hidden="1" x14ac:dyDescent="0.3">
      <c r="A690" s="12" t="s">
        <v>37</v>
      </c>
      <c r="B690" s="12" t="s">
        <v>27</v>
      </c>
      <c r="C690" s="12" t="s">
        <v>23</v>
      </c>
      <c r="D690" s="12" t="s">
        <v>19</v>
      </c>
      <c r="E690" s="13">
        <v>228414</v>
      </c>
      <c r="F690" s="13">
        <v>63600</v>
      </c>
      <c r="G690" s="13">
        <v>147507</v>
      </c>
      <c r="H690" s="13">
        <v>14520</v>
      </c>
      <c r="I690" s="13">
        <v>1027</v>
      </c>
      <c r="J690" s="13">
        <v>503</v>
      </c>
      <c r="K690" s="13">
        <v>615</v>
      </c>
      <c r="L690" s="13">
        <v>503</v>
      </c>
      <c r="M690" s="13">
        <v>139</v>
      </c>
      <c r="O690"/>
      <c r="P690"/>
      <c r="Q690"/>
      <c r="R690"/>
      <c r="S690"/>
      <c r="T690"/>
      <c r="U690"/>
      <c r="V690"/>
    </row>
    <row r="691" spans="1:22" hidden="1" x14ac:dyDescent="0.3">
      <c r="A691" s="10" t="s">
        <v>37</v>
      </c>
      <c r="B691" s="10" t="s">
        <v>27</v>
      </c>
      <c r="C691" s="10" t="s">
        <v>24</v>
      </c>
      <c r="D691" s="10" t="s">
        <v>17</v>
      </c>
      <c r="E691" s="11">
        <v>53761</v>
      </c>
      <c r="F691" s="11">
        <v>12383</v>
      </c>
      <c r="G691" s="11">
        <v>34331</v>
      </c>
      <c r="H691" s="11">
        <v>5778</v>
      </c>
      <c r="I691" s="11">
        <v>837</v>
      </c>
      <c r="J691" s="11">
        <v>223</v>
      </c>
      <c r="K691" s="11">
        <v>138</v>
      </c>
      <c r="L691" s="11">
        <v>54</v>
      </c>
      <c r="M691" s="11">
        <v>17</v>
      </c>
      <c r="O691"/>
      <c r="P691"/>
      <c r="Q691"/>
      <c r="R691"/>
      <c r="S691"/>
      <c r="T691"/>
      <c r="U691"/>
      <c r="V691"/>
    </row>
    <row r="692" spans="1:22" hidden="1" x14ac:dyDescent="0.3">
      <c r="A692" s="10" t="s">
        <v>37</v>
      </c>
      <c r="B692" s="10" t="s">
        <v>27</v>
      </c>
      <c r="C692" s="10" t="s">
        <v>24</v>
      </c>
      <c r="D692" s="10" t="s">
        <v>18</v>
      </c>
      <c r="E692" s="11">
        <v>80001</v>
      </c>
      <c r="F692" s="11">
        <v>27545</v>
      </c>
      <c r="G692" s="11">
        <v>46120</v>
      </c>
      <c r="H692" s="11">
        <v>4597</v>
      </c>
      <c r="I692" s="11">
        <v>898</v>
      </c>
      <c r="J692" s="11">
        <v>347</v>
      </c>
      <c r="K692" s="11">
        <v>322</v>
      </c>
      <c r="L692" s="11">
        <v>146</v>
      </c>
      <c r="M692" s="11">
        <v>26</v>
      </c>
      <c r="O692"/>
      <c r="P692"/>
      <c r="Q692"/>
      <c r="R692"/>
      <c r="S692"/>
      <c r="T692"/>
      <c r="U692"/>
      <c r="V692"/>
    </row>
    <row r="693" spans="1:22" hidden="1" x14ac:dyDescent="0.3">
      <c r="A693" s="12" t="s">
        <v>37</v>
      </c>
      <c r="B693" s="12" t="s">
        <v>27</v>
      </c>
      <c r="C693" s="12" t="s">
        <v>24</v>
      </c>
      <c r="D693" s="12" t="s">
        <v>19</v>
      </c>
      <c r="E693" s="13">
        <v>133762</v>
      </c>
      <c r="F693" s="13">
        <v>39928</v>
      </c>
      <c r="G693" s="13">
        <v>80451</v>
      </c>
      <c r="H693" s="13">
        <v>10375</v>
      </c>
      <c r="I693" s="13">
        <v>1735</v>
      </c>
      <c r="J693" s="13">
        <v>570</v>
      </c>
      <c r="K693" s="13">
        <v>460</v>
      </c>
      <c r="L693" s="13">
        <v>200</v>
      </c>
      <c r="M693" s="13">
        <v>43</v>
      </c>
      <c r="O693"/>
      <c r="P693"/>
      <c r="Q693"/>
      <c r="R693"/>
      <c r="S693"/>
      <c r="T693"/>
      <c r="U693"/>
      <c r="V693"/>
    </row>
    <row r="694" spans="1:22" hidden="1" x14ac:dyDescent="0.3">
      <c r="A694" s="10" t="s">
        <v>37</v>
      </c>
      <c r="B694" s="10" t="s">
        <v>27</v>
      </c>
      <c r="C694" s="10" t="s">
        <v>25</v>
      </c>
      <c r="D694" s="10" t="s">
        <v>17</v>
      </c>
      <c r="E694" s="11">
        <v>93660</v>
      </c>
      <c r="F694" s="11">
        <v>22055</v>
      </c>
      <c r="G694" s="11">
        <v>60801</v>
      </c>
      <c r="H694" s="11">
        <v>9413</v>
      </c>
      <c r="I694" s="11">
        <v>626</v>
      </c>
      <c r="J694" s="11">
        <v>199</v>
      </c>
      <c r="K694" s="11">
        <v>300</v>
      </c>
      <c r="L694" s="11">
        <v>197</v>
      </c>
      <c r="M694" s="11">
        <v>69</v>
      </c>
      <c r="O694"/>
      <c r="P694"/>
      <c r="Q694"/>
      <c r="R694"/>
      <c r="S694"/>
      <c r="T694"/>
      <c r="U694"/>
      <c r="V694"/>
    </row>
    <row r="695" spans="1:22" hidden="1" x14ac:dyDescent="0.3">
      <c r="A695" s="10" t="s">
        <v>37</v>
      </c>
      <c r="B695" s="10" t="s">
        <v>27</v>
      </c>
      <c r="C695" s="10" t="s">
        <v>25</v>
      </c>
      <c r="D695" s="10" t="s">
        <v>18</v>
      </c>
      <c r="E695" s="11">
        <v>116021</v>
      </c>
      <c r="F695" s="11">
        <v>36004</v>
      </c>
      <c r="G695" s="11">
        <v>74847</v>
      </c>
      <c r="H695" s="11">
        <v>3482</v>
      </c>
      <c r="I695" s="11">
        <v>452</v>
      </c>
      <c r="J695" s="11">
        <v>257</v>
      </c>
      <c r="K695" s="11">
        <v>578</v>
      </c>
      <c r="L695" s="11">
        <v>316</v>
      </c>
      <c r="M695" s="11">
        <v>85</v>
      </c>
      <c r="O695"/>
      <c r="P695"/>
      <c r="Q695"/>
      <c r="R695"/>
      <c r="S695"/>
      <c r="T695"/>
      <c r="U695"/>
      <c r="V695"/>
    </row>
    <row r="696" spans="1:22" hidden="1" x14ac:dyDescent="0.3">
      <c r="A696" s="12" t="s">
        <v>37</v>
      </c>
      <c r="B696" s="12" t="s">
        <v>27</v>
      </c>
      <c r="C696" s="12" t="s">
        <v>25</v>
      </c>
      <c r="D696" s="12" t="s">
        <v>19</v>
      </c>
      <c r="E696" s="13">
        <v>209681</v>
      </c>
      <c r="F696" s="13">
        <v>58059</v>
      </c>
      <c r="G696" s="13">
        <v>135648</v>
      </c>
      <c r="H696" s="13">
        <v>12895</v>
      </c>
      <c r="I696" s="13">
        <v>1078</v>
      </c>
      <c r="J696" s="13">
        <v>456</v>
      </c>
      <c r="K696" s="13">
        <v>878</v>
      </c>
      <c r="L696" s="13">
        <v>513</v>
      </c>
      <c r="M696" s="13">
        <v>154</v>
      </c>
      <c r="O696"/>
      <c r="P696"/>
      <c r="Q696"/>
      <c r="R696"/>
      <c r="S696"/>
      <c r="T696"/>
      <c r="U696"/>
      <c r="V696"/>
    </row>
    <row r="697" spans="1:22" hidden="1" x14ac:dyDescent="0.3">
      <c r="A697" s="10" t="s">
        <v>37</v>
      </c>
      <c r="B697" s="10" t="s">
        <v>27</v>
      </c>
      <c r="C697" s="10" t="s">
        <v>26</v>
      </c>
      <c r="D697" s="10" t="s">
        <v>17</v>
      </c>
      <c r="E697" s="11">
        <v>1140818</v>
      </c>
      <c r="F697" s="11">
        <v>263529</v>
      </c>
      <c r="G697" s="11">
        <v>737923</v>
      </c>
      <c r="H697" s="11">
        <v>120768</v>
      </c>
      <c r="I697" s="11">
        <v>8589</v>
      </c>
      <c r="J697" s="11">
        <v>3160</v>
      </c>
      <c r="K697" s="11">
        <v>3783</v>
      </c>
      <c r="L697" s="11">
        <v>2275</v>
      </c>
      <c r="M697" s="11">
        <v>791</v>
      </c>
      <c r="O697"/>
      <c r="P697"/>
      <c r="Q697"/>
      <c r="R697"/>
      <c r="S697"/>
      <c r="T697"/>
      <c r="U697"/>
      <c r="V697"/>
    </row>
    <row r="698" spans="1:22" hidden="1" x14ac:dyDescent="0.3">
      <c r="A698" s="10" t="s">
        <v>37</v>
      </c>
      <c r="B698" s="10" t="s">
        <v>27</v>
      </c>
      <c r="C698" s="10" t="s">
        <v>26</v>
      </c>
      <c r="D698" s="10" t="s">
        <v>18</v>
      </c>
      <c r="E698" s="11">
        <v>840185</v>
      </c>
      <c r="F698" s="11">
        <v>263035</v>
      </c>
      <c r="G698" s="11">
        <v>537039</v>
      </c>
      <c r="H698" s="11">
        <v>26793</v>
      </c>
      <c r="I698" s="11">
        <v>3403</v>
      </c>
      <c r="J698" s="11">
        <v>1947</v>
      </c>
      <c r="K698" s="11">
        <v>4249</v>
      </c>
      <c r="L698" s="11">
        <v>3016</v>
      </c>
      <c r="M698" s="11">
        <v>703</v>
      </c>
      <c r="O698"/>
      <c r="P698"/>
      <c r="Q698"/>
      <c r="R698"/>
      <c r="S698"/>
      <c r="T698"/>
      <c r="U698"/>
      <c r="V698"/>
    </row>
    <row r="699" spans="1:22" x14ac:dyDescent="0.3">
      <c r="A699" s="14" t="s">
        <v>37</v>
      </c>
      <c r="B699" s="14" t="s">
        <v>27</v>
      </c>
      <c r="C699" s="14" t="s">
        <v>26</v>
      </c>
      <c r="D699" s="14" t="s">
        <v>19</v>
      </c>
      <c r="E699" s="15">
        <v>1981003</v>
      </c>
      <c r="F699" s="15">
        <v>526564</v>
      </c>
      <c r="G699" s="15">
        <v>1274962</v>
      </c>
      <c r="H699" s="15">
        <v>147561</v>
      </c>
      <c r="I699" s="15">
        <v>11992</v>
      </c>
      <c r="J699" s="15">
        <v>5107</v>
      </c>
      <c r="K699" s="15">
        <v>8032</v>
      </c>
      <c r="L699" s="15">
        <v>5291</v>
      </c>
      <c r="M699" s="15">
        <v>1494</v>
      </c>
      <c r="N699" s="16">
        <f>E699</f>
        <v>1981003</v>
      </c>
      <c r="O699" s="17">
        <f>F699/$E699</f>
        <v>0.26580676556269728</v>
      </c>
      <c r="P699" s="17">
        <f t="shared" ref="P699:V699" si="28">G699/$E699</f>
        <v>0.64359417931219687</v>
      </c>
      <c r="Q699" s="17">
        <f t="shared" si="28"/>
        <v>7.448802450072009E-2</v>
      </c>
      <c r="R699" s="17">
        <f t="shared" si="28"/>
        <v>6.0534991617882455E-3</v>
      </c>
      <c r="S699" s="17">
        <f t="shared" si="28"/>
        <v>2.5779870096107882E-3</v>
      </c>
      <c r="T699" s="17">
        <f t="shared" si="28"/>
        <v>4.0545117801436947E-3</v>
      </c>
      <c r="U699" s="17">
        <f t="shared" si="28"/>
        <v>2.6708692515861913E-3</v>
      </c>
      <c r="V699" s="17">
        <f t="shared" si="28"/>
        <v>7.5416342125680783E-4</v>
      </c>
    </row>
    <row r="700" spans="1:22" hidden="1" x14ac:dyDescent="0.3">
      <c r="A700" s="10" t="s">
        <v>37</v>
      </c>
      <c r="B700" s="10" t="s">
        <v>28</v>
      </c>
      <c r="C700" s="10" t="s">
        <v>16</v>
      </c>
      <c r="D700" s="10" t="s">
        <v>17</v>
      </c>
      <c r="E700" s="11">
        <v>20414</v>
      </c>
      <c r="F700" s="11">
        <v>1</v>
      </c>
      <c r="G700" s="11">
        <v>1136</v>
      </c>
      <c r="H700" s="11">
        <v>5997</v>
      </c>
      <c r="I700" s="11">
        <v>3323</v>
      </c>
      <c r="J700" s="11">
        <v>2789</v>
      </c>
      <c r="K700" s="11">
        <v>3913</v>
      </c>
      <c r="L700" s="11">
        <v>2408</v>
      </c>
      <c r="M700" s="11">
        <v>847</v>
      </c>
      <c r="O700"/>
      <c r="P700"/>
      <c r="Q700"/>
      <c r="R700"/>
      <c r="S700"/>
      <c r="T700"/>
      <c r="U700"/>
      <c r="V700"/>
    </row>
    <row r="701" spans="1:22" hidden="1" x14ac:dyDescent="0.3">
      <c r="A701" s="10" t="s">
        <v>37</v>
      </c>
      <c r="B701" s="10" t="s">
        <v>28</v>
      </c>
      <c r="C701" s="10" t="s">
        <v>16</v>
      </c>
      <c r="D701" s="10" t="s">
        <v>18</v>
      </c>
      <c r="E701" s="11">
        <v>27714</v>
      </c>
      <c r="F701" s="11">
        <v>2</v>
      </c>
      <c r="G701" s="11">
        <v>4142</v>
      </c>
      <c r="H701" s="11">
        <v>6002</v>
      </c>
      <c r="I701" s="11">
        <v>3439</v>
      </c>
      <c r="J701" s="11">
        <v>3137</v>
      </c>
      <c r="K701" s="11">
        <v>6354</v>
      </c>
      <c r="L701" s="11">
        <v>3967</v>
      </c>
      <c r="M701" s="11">
        <v>671</v>
      </c>
      <c r="O701"/>
      <c r="P701"/>
      <c r="Q701"/>
      <c r="R701"/>
      <c r="S701"/>
      <c r="T701"/>
      <c r="U701"/>
      <c r="V701"/>
    </row>
    <row r="702" spans="1:22" hidden="1" x14ac:dyDescent="0.3">
      <c r="A702" s="12" t="s">
        <v>37</v>
      </c>
      <c r="B702" s="12" t="s">
        <v>28</v>
      </c>
      <c r="C702" s="12" t="s">
        <v>16</v>
      </c>
      <c r="D702" s="12" t="s">
        <v>19</v>
      </c>
      <c r="E702" s="13">
        <v>48128</v>
      </c>
      <c r="F702" s="13">
        <v>3</v>
      </c>
      <c r="G702" s="13">
        <v>5278</v>
      </c>
      <c r="H702" s="13">
        <v>11999</v>
      </c>
      <c r="I702" s="13">
        <v>6762</v>
      </c>
      <c r="J702" s="13">
        <v>5926</v>
      </c>
      <c r="K702" s="13">
        <v>10267</v>
      </c>
      <c r="L702" s="13">
        <v>6375</v>
      </c>
      <c r="M702" s="13">
        <v>1518</v>
      </c>
      <c r="O702"/>
      <c r="P702"/>
      <c r="Q702"/>
      <c r="R702"/>
      <c r="S702"/>
      <c r="T702"/>
      <c r="U702"/>
      <c r="V702"/>
    </row>
    <row r="703" spans="1:22" hidden="1" x14ac:dyDescent="0.3">
      <c r="A703" s="10" t="s">
        <v>37</v>
      </c>
      <c r="B703" s="10" t="s">
        <v>28</v>
      </c>
      <c r="C703" s="10" t="s">
        <v>20</v>
      </c>
      <c r="D703" s="10" t="s">
        <v>17</v>
      </c>
      <c r="E703" s="11">
        <v>45735</v>
      </c>
      <c r="F703" s="11">
        <v>3</v>
      </c>
      <c r="G703" s="11">
        <v>2589</v>
      </c>
      <c r="H703" s="11">
        <v>10461</v>
      </c>
      <c r="I703" s="11">
        <v>7796</v>
      </c>
      <c r="J703" s="11">
        <v>7000</v>
      </c>
      <c r="K703" s="11">
        <v>10865</v>
      </c>
      <c r="L703" s="11">
        <v>6046</v>
      </c>
      <c r="M703" s="11">
        <v>975</v>
      </c>
      <c r="O703"/>
      <c r="P703"/>
      <c r="Q703"/>
      <c r="R703"/>
      <c r="S703"/>
      <c r="T703"/>
      <c r="U703"/>
      <c r="V703"/>
    </row>
    <row r="704" spans="1:22" hidden="1" x14ac:dyDescent="0.3">
      <c r="A704" s="10" t="s">
        <v>37</v>
      </c>
      <c r="B704" s="10" t="s">
        <v>28</v>
      </c>
      <c r="C704" s="10" t="s">
        <v>20</v>
      </c>
      <c r="D704" s="10" t="s">
        <v>18</v>
      </c>
      <c r="E704" s="11">
        <v>40147</v>
      </c>
      <c r="F704" s="11">
        <v>5</v>
      </c>
      <c r="G704" s="11">
        <v>6741</v>
      </c>
      <c r="H704" s="11">
        <v>10503</v>
      </c>
      <c r="I704" s="11">
        <v>5902</v>
      </c>
      <c r="J704" s="11">
        <v>4682</v>
      </c>
      <c r="K704" s="11">
        <v>7828</v>
      </c>
      <c r="L704" s="11">
        <v>3990</v>
      </c>
      <c r="M704" s="11">
        <v>496</v>
      </c>
      <c r="O704"/>
      <c r="P704"/>
      <c r="Q704"/>
      <c r="R704"/>
      <c r="S704"/>
      <c r="T704"/>
      <c r="U704"/>
      <c r="V704"/>
    </row>
    <row r="705" spans="1:13" customFormat="1" hidden="1" x14ac:dyDescent="0.3">
      <c r="A705" s="12" t="s">
        <v>37</v>
      </c>
      <c r="B705" s="12" t="s">
        <v>28</v>
      </c>
      <c r="C705" s="12" t="s">
        <v>20</v>
      </c>
      <c r="D705" s="12" t="s">
        <v>19</v>
      </c>
      <c r="E705" s="13">
        <v>85882</v>
      </c>
      <c r="F705" s="13">
        <v>8</v>
      </c>
      <c r="G705" s="13">
        <v>9330</v>
      </c>
      <c r="H705" s="13">
        <v>20964</v>
      </c>
      <c r="I705" s="13">
        <v>13698</v>
      </c>
      <c r="J705" s="13">
        <v>11682</v>
      </c>
      <c r="K705" s="13">
        <v>18693</v>
      </c>
      <c r="L705" s="13">
        <v>10036</v>
      </c>
      <c r="M705" s="13">
        <v>1471</v>
      </c>
    </row>
    <row r="706" spans="1:13" customFormat="1" hidden="1" x14ac:dyDescent="0.3">
      <c r="A706" s="10" t="s">
        <v>37</v>
      </c>
      <c r="B706" s="10" t="s">
        <v>28</v>
      </c>
      <c r="C706" s="10" t="s">
        <v>21</v>
      </c>
      <c r="D706" s="10" t="s">
        <v>17</v>
      </c>
      <c r="E706" s="11">
        <v>11710</v>
      </c>
      <c r="F706" s="11">
        <v>0</v>
      </c>
      <c r="G706" s="11">
        <v>881</v>
      </c>
      <c r="H706" s="11">
        <v>3850</v>
      </c>
      <c r="I706" s="11">
        <v>2659</v>
      </c>
      <c r="J706" s="11">
        <v>1795</v>
      </c>
      <c r="K706" s="11">
        <v>1816</v>
      </c>
      <c r="L706" s="11">
        <v>620</v>
      </c>
      <c r="M706" s="11">
        <v>89</v>
      </c>
    </row>
    <row r="707" spans="1:13" customFormat="1" hidden="1" x14ac:dyDescent="0.3">
      <c r="A707" s="10" t="s">
        <v>37</v>
      </c>
      <c r="B707" s="10" t="s">
        <v>28</v>
      </c>
      <c r="C707" s="10" t="s">
        <v>21</v>
      </c>
      <c r="D707" s="10" t="s">
        <v>18</v>
      </c>
      <c r="E707" s="11">
        <v>37465</v>
      </c>
      <c r="F707" s="11">
        <v>0</v>
      </c>
      <c r="G707" s="11">
        <v>4451</v>
      </c>
      <c r="H707" s="11">
        <v>10138</v>
      </c>
      <c r="I707" s="11">
        <v>6458</v>
      </c>
      <c r="J707" s="11">
        <v>5266</v>
      </c>
      <c r="K707" s="11">
        <v>8480</v>
      </c>
      <c r="L707" s="11">
        <v>2530</v>
      </c>
      <c r="M707" s="11">
        <v>142</v>
      </c>
    </row>
    <row r="708" spans="1:13" customFormat="1" hidden="1" x14ac:dyDescent="0.3">
      <c r="A708" s="12" t="s">
        <v>37</v>
      </c>
      <c r="B708" s="12" t="s">
        <v>28</v>
      </c>
      <c r="C708" s="12" t="s">
        <v>21</v>
      </c>
      <c r="D708" s="12" t="s">
        <v>19</v>
      </c>
      <c r="E708" s="13">
        <v>49175</v>
      </c>
      <c r="F708" s="13">
        <v>0</v>
      </c>
      <c r="G708" s="13">
        <v>5332</v>
      </c>
      <c r="H708" s="13">
        <v>13988</v>
      </c>
      <c r="I708" s="13">
        <v>9117</v>
      </c>
      <c r="J708" s="13">
        <v>7061</v>
      </c>
      <c r="K708" s="13">
        <v>10296</v>
      </c>
      <c r="L708" s="13">
        <v>3150</v>
      </c>
      <c r="M708" s="13">
        <v>231</v>
      </c>
    </row>
    <row r="709" spans="1:13" customFormat="1" hidden="1" x14ac:dyDescent="0.3">
      <c r="A709" s="10" t="s">
        <v>37</v>
      </c>
      <c r="B709" s="10" t="s">
        <v>28</v>
      </c>
      <c r="C709" s="10" t="s">
        <v>22</v>
      </c>
      <c r="D709" s="10" t="s">
        <v>17</v>
      </c>
      <c r="E709" s="11">
        <v>42667</v>
      </c>
      <c r="F709" s="11">
        <v>0</v>
      </c>
      <c r="G709" s="11">
        <v>6554</v>
      </c>
      <c r="H709" s="11">
        <v>18998</v>
      </c>
      <c r="I709" s="11">
        <v>5602</v>
      </c>
      <c r="J709" s="11">
        <v>3763</v>
      </c>
      <c r="K709" s="11">
        <v>5447</v>
      </c>
      <c r="L709" s="11">
        <v>2077</v>
      </c>
      <c r="M709" s="11">
        <v>226</v>
      </c>
    </row>
    <row r="710" spans="1:13" customFormat="1" hidden="1" x14ac:dyDescent="0.3">
      <c r="A710" s="10" t="s">
        <v>37</v>
      </c>
      <c r="B710" s="10" t="s">
        <v>28</v>
      </c>
      <c r="C710" s="10" t="s">
        <v>22</v>
      </c>
      <c r="D710" s="10" t="s">
        <v>18</v>
      </c>
      <c r="E710" s="11">
        <v>10935</v>
      </c>
      <c r="F710" s="11">
        <v>2</v>
      </c>
      <c r="G710" s="11">
        <v>4423</v>
      </c>
      <c r="H710" s="11">
        <v>3685</v>
      </c>
      <c r="I710" s="11">
        <v>1171</v>
      </c>
      <c r="J710" s="11">
        <v>607</v>
      </c>
      <c r="K710" s="11">
        <v>764</v>
      </c>
      <c r="L710" s="11">
        <v>257</v>
      </c>
      <c r="M710" s="11">
        <v>26</v>
      </c>
    </row>
    <row r="711" spans="1:13" customFormat="1" hidden="1" x14ac:dyDescent="0.3">
      <c r="A711" s="12" t="s">
        <v>37</v>
      </c>
      <c r="B711" s="12" t="s">
        <v>28</v>
      </c>
      <c r="C711" s="12" t="s">
        <v>22</v>
      </c>
      <c r="D711" s="12" t="s">
        <v>19</v>
      </c>
      <c r="E711" s="13">
        <v>53602</v>
      </c>
      <c r="F711" s="13">
        <v>2</v>
      </c>
      <c r="G711" s="13">
        <v>10977</v>
      </c>
      <c r="H711" s="13">
        <v>22683</v>
      </c>
      <c r="I711" s="13">
        <v>6773</v>
      </c>
      <c r="J711" s="13">
        <v>4370</v>
      </c>
      <c r="K711" s="13">
        <v>6211</v>
      </c>
      <c r="L711" s="13">
        <v>2334</v>
      </c>
      <c r="M711" s="13">
        <v>252</v>
      </c>
    </row>
    <row r="712" spans="1:13" customFormat="1" hidden="1" x14ac:dyDescent="0.3">
      <c r="A712" s="10" t="s">
        <v>37</v>
      </c>
      <c r="B712" s="10" t="s">
        <v>28</v>
      </c>
      <c r="C712" s="10" t="s">
        <v>23</v>
      </c>
      <c r="D712" s="10" t="s">
        <v>17</v>
      </c>
      <c r="E712" s="11">
        <v>15026</v>
      </c>
      <c r="F712" s="11">
        <v>0</v>
      </c>
      <c r="G712" s="11">
        <v>2684</v>
      </c>
      <c r="H712" s="11">
        <v>7915</v>
      </c>
      <c r="I712" s="11">
        <v>1892</v>
      </c>
      <c r="J712" s="11">
        <v>931</v>
      </c>
      <c r="K712" s="11">
        <v>1000</v>
      </c>
      <c r="L712" s="11">
        <v>466</v>
      </c>
      <c r="M712" s="11">
        <v>138</v>
      </c>
    </row>
    <row r="713" spans="1:13" customFormat="1" hidden="1" x14ac:dyDescent="0.3">
      <c r="A713" s="10" t="s">
        <v>37</v>
      </c>
      <c r="B713" s="10" t="s">
        <v>28</v>
      </c>
      <c r="C713" s="10" t="s">
        <v>23</v>
      </c>
      <c r="D713" s="10" t="s">
        <v>18</v>
      </c>
      <c r="E713" s="11">
        <v>12888</v>
      </c>
      <c r="F713" s="11">
        <v>1</v>
      </c>
      <c r="G713" s="11">
        <v>5046</v>
      </c>
      <c r="H713" s="11">
        <v>4492</v>
      </c>
      <c r="I713" s="11">
        <v>1242</v>
      </c>
      <c r="J713" s="11">
        <v>663</v>
      </c>
      <c r="K713" s="11">
        <v>872</v>
      </c>
      <c r="L713" s="11">
        <v>484</v>
      </c>
      <c r="M713" s="11">
        <v>88</v>
      </c>
    </row>
    <row r="714" spans="1:13" customFormat="1" hidden="1" x14ac:dyDescent="0.3">
      <c r="A714" s="12" t="s">
        <v>37</v>
      </c>
      <c r="B714" s="12" t="s">
        <v>28</v>
      </c>
      <c r="C714" s="12" t="s">
        <v>23</v>
      </c>
      <c r="D714" s="12" t="s">
        <v>19</v>
      </c>
      <c r="E714" s="13">
        <v>27914</v>
      </c>
      <c r="F714" s="13">
        <v>1</v>
      </c>
      <c r="G714" s="13">
        <v>7730</v>
      </c>
      <c r="H714" s="13">
        <v>12407</v>
      </c>
      <c r="I714" s="13">
        <v>3134</v>
      </c>
      <c r="J714" s="13">
        <v>1594</v>
      </c>
      <c r="K714" s="13">
        <v>1872</v>
      </c>
      <c r="L714" s="13">
        <v>950</v>
      </c>
      <c r="M714" s="13">
        <v>226</v>
      </c>
    </row>
    <row r="715" spans="1:13" customFormat="1" hidden="1" x14ac:dyDescent="0.3">
      <c r="A715" s="10" t="s">
        <v>37</v>
      </c>
      <c r="B715" s="10" t="s">
        <v>28</v>
      </c>
      <c r="C715" s="10" t="s">
        <v>24</v>
      </c>
      <c r="D715" s="10" t="s">
        <v>17</v>
      </c>
      <c r="E715" s="11">
        <v>11390</v>
      </c>
      <c r="F715" s="11">
        <v>103</v>
      </c>
      <c r="G715" s="11">
        <v>995</v>
      </c>
      <c r="H715" s="11">
        <v>4286</v>
      </c>
      <c r="I715" s="11">
        <v>2863</v>
      </c>
      <c r="J715" s="11">
        <v>1771</v>
      </c>
      <c r="K715" s="11">
        <v>1053</v>
      </c>
      <c r="L715" s="11">
        <v>269</v>
      </c>
      <c r="M715" s="11">
        <v>50</v>
      </c>
    </row>
    <row r="716" spans="1:13" customFormat="1" hidden="1" x14ac:dyDescent="0.3">
      <c r="A716" s="10" t="s">
        <v>37</v>
      </c>
      <c r="B716" s="10" t="s">
        <v>28</v>
      </c>
      <c r="C716" s="10" t="s">
        <v>24</v>
      </c>
      <c r="D716" s="10" t="s">
        <v>18</v>
      </c>
      <c r="E716" s="11">
        <v>17830</v>
      </c>
      <c r="F716" s="11">
        <v>79</v>
      </c>
      <c r="G716" s="11">
        <v>2260</v>
      </c>
      <c r="H716" s="11">
        <v>5783</v>
      </c>
      <c r="I716" s="11">
        <v>3798</v>
      </c>
      <c r="J716" s="11">
        <v>2280</v>
      </c>
      <c r="K716" s="11">
        <v>2762</v>
      </c>
      <c r="L716" s="11">
        <v>796</v>
      </c>
      <c r="M716" s="11">
        <v>72</v>
      </c>
    </row>
    <row r="717" spans="1:13" customFormat="1" hidden="1" x14ac:dyDescent="0.3">
      <c r="A717" s="12" t="s">
        <v>37</v>
      </c>
      <c r="B717" s="12" t="s">
        <v>28</v>
      </c>
      <c r="C717" s="12" t="s">
        <v>24</v>
      </c>
      <c r="D717" s="12" t="s">
        <v>19</v>
      </c>
      <c r="E717" s="13">
        <v>29220</v>
      </c>
      <c r="F717" s="13">
        <v>182</v>
      </c>
      <c r="G717" s="13">
        <v>3255</v>
      </c>
      <c r="H717" s="13">
        <v>10069</v>
      </c>
      <c r="I717" s="13">
        <v>6661</v>
      </c>
      <c r="J717" s="13">
        <v>4051</v>
      </c>
      <c r="K717" s="13">
        <v>3815</v>
      </c>
      <c r="L717" s="13">
        <v>1065</v>
      </c>
      <c r="M717" s="13">
        <v>122</v>
      </c>
    </row>
    <row r="718" spans="1:13" customFormat="1" hidden="1" x14ac:dyDescent="0.3">
      <c r="A718" s="10" t="s">
        <v>37</v>
      </c>
      <c r="B718" s="10" t="s">
        <v>28</v>
      </c>
      <c r="C718" s="10" t="s">
        <v>25</v>
      </c>
      <c r="D718" s="10" t="s">
        <v>17</v>
      </c>
      <c r="E718" s="11">
        <v>9502</v>
      </c>
      <c r="F718" s="11">
        <v>1</v>
      </c>
      <c r="G718" s="11">
        <v>994</v>
      </c>
      <c r="H718" s="11">
        <v>3415</v>
      </c>
      <c r="I718" s="11">
        <v>1730</v>
      </c>
      <c r="J718" s="11">
        <v>1339</v>
      </c>
      <c r="K718" s="11">
        <v>1481</v>
      </c>
      <c r="L718" s="11">
        <v>437</v>
      </c>
      <c r="M718" s="11">
        <v>105</v>
      </c>
    </row>
    <row r="719" spans="1:13" customFormat="1" hidden="1" x14ac:dyDescent="0.3">
      <c r="A719" s="10" t="s">
        <v>37</v>
      </c>
      <c r="B719" s="10" t="s">
        <v>28</v>
      </c>
      <c r="C719" s="10" t="s">
        <v>25</v>
      </c>
      <c r="D719" s="10" t="s">
        <v>18</v>
      </c>
      <c r="E719" s="11">
        <v>17172</v>
      </c>
      <c r="F719" s="11">
        <v>2</v>
      </c>
      <c r="G719" s="11">
        <v>4500</v>
      </c>
      <c r="H719" s="11">
        <v>5462</v>
      </c>
      <c r="I719" s="11">
        <v>2386</v>
      </c>
      <c r="J719" s="11">
        <v>1692</v>
      </c>
      <c r="K719" s="11">
        <v>2088</v>
      </c>
      <c r="L719" s="11">
        <v>887</v>
      </c>
      <c r="M719" s="11">
        <v>155</v>
      </c>
    </row>
    <row r="720" spans="1:13" customFormat="1" hidden="1" x14ac:dyDescent="0.3">
      <c r="A720" s="12" t="s">
        <v>37</v>
      </c>
      <c r="B720" s="12" t="s">
        <v>28</v>
      </c>
      <c r="C720" s="12" t="s">
        <v>25</v>
      </c>
      <c r="D720" s="12" t="s">
        <v>19</v>
      </c>
      <c r="E720" s="13">
        <v>26674</v>
      </c>
      <c r="F720" s="13">
        <v>3</v>
      </c>
      <c r="G720" s="13">
        <v>5494</v>
      </c>
      <c r="H720" s="13">
        <v>8877</v>
      </c>
      <c r="I720" s="13">
        <v>4116</v>
      </c>
      <c r="J720" s="13">
        <v>3031</v>
      </c>
      <c r="K720" s="13">
        <v>3569</v>
      </c>
      <c r="L720" s="13">
        <v>1324</v>
      </c>
      <c r="M720" s="13">
        <v>260</v>
      </c>
    </row>
    <row r="721" spans="1:22" hidden="1" x14ac:dyDescent="0.3">
      <c r="A721" s="10" t="s">
        <v>37</v>
      </c>
      <c r="B721" s="10" t="s">
        <v>28</v>
      </c>
      <c r="C721" s="10" t="s">
        <v>26</v>
      </c>
      <c r="D721" s="10" t="s">
        <v>17</v>
      </c>
      <c r="E721" s="11">
        <v>156444</v>
      </c>
      <c r="F721" s="11">
        <v>108</v>
      </c>
      <c r="G721" s="11">
        <v>15833</v>
      </c>
      <c r="H721" s="11">
        <v>54922</v>
      </c>
      <c r="I721" s="11">
        <v>25865</v>
      </c>
      <c r="J721" s="11">
        <v>19388</v>
      </c>
      <c r="K721" s="11">
        <v>25575</v>
      </c>
      <c r="L721" s="11">
        <v>12323</v>
      </c>
      <c r="M721" s="11">
        <v>2430</v>
      </c>
      <c r="O721"/>
      <c r="P721"/>
      <c r="Q721"/>
      <c r="R721"/>
      <c r="S721"/>
      <c r="T721"/>
      <c r="U721"/>
      <c r="V721"/>
    </row>
    <row r="722" spans="1:22" hidden="1" x14ac:dyDescent="0.3">
      <c r="A722" s="10" t="s">
        <v>37</v>
      </c>
      <c r="B722" s="10" t="s">
        <v>28</v>
      </c>
      <c r="C722" s="10" t="s">
        <v>26</v>
      </c>
      <c r="D722" s="10" t="s">
        <v>18</v>
      </c>
      <c r="E722" s="11">
        <v>164151</v>
      </c>
      <c r="F722" s="11">
        <v>91</v>
      </c>
      <c r="G722" s="11">
        <v>31563</v>
      </c>
      <c r="H722" s="11">
        <v>46065</v>
      </c>
      <c r="I722" s="11">
        <v>24396</v>
      </c>
      <c r="J722" s="11">
        <v>18327</v>
      </c>
      <c r="K722" s="11">
        <v>29148</v>
      </c>
      <c r="L722" s="11">
        <v>12911</v>
      </c>
      <c r="M722" s="11">
        <v>1650</v>
      </c>
      <c r="O722"/>
      <c r="P722"/>
      <c r="Q722"/>
      <c r="R722"/>
      <c r="S722"/>
      <c r="T722"/>
      <c r="U722"/>
      <c r="V722"/>
    </row>
    <row r="723" spans="1:22" x14ac:dyDescent="0.3">
      <c r="A723" s="14" t="s">
        <v>37</v>
      </c>
      <c r="B723" s="14" t="s">
        <v>28</v>
      </c>
      <c r="C723" s="14" t="s">
        <v>26</v>
      </c>
      <c r="D723" s="14" t="s">
        <v>19</v>
      </c>
      <c r="E723" s="15">
        <v>320595</v>
      </c>
      <c r="F723" s="15">
        <v>199</v>
      </c>
      <c r="G723" s="15">
        <v>47396</v>
      </c>
      <c r="H723" s="15">
        <v>100987</v>
      </c>
      <c r="I723" s="15">
        <v>50261</v>
      </c>
      <c r="J723" s="15">
        <v>37715</v>
      </c>
      <c r="K723" s="15">
        <v>54723</v>
      </c>
      <c r="L723" s="15">
        <v>25234</v>
      </c>
      <c r="M723" s="15">
        <v>4080</v>
      </c>
      <c r="N723" s="16">
        <f>E723</f>
        <v>320595</v>
      </c>
      <c r="O723" s="17">
        <f>F723/$E723</f>
        <v>6.2072084717478438E-4</v>
      </c>
      <c r="P723" s="17">
        <f t="shared" ref="P723:V723" si="29">G723/$E723</f>
        <v>0.14783761443565871</v>
      </c>
      <c r="Q723" s="17">
        <f t="shared" si="29"/>
        <v>0.31499867433989925</v>
      </c>
      <c r="R723" s="17">
        <f t="shared" si="29"/>
        <v>0.15677412311483335</v>
      </c>
      <c r="S723" s="17">
        <f t="shared" si="29"/>
        <v>0.11764063694068841</v>
      </c>
      <c r="T723" s="17">
        <f t="shared" si="29"/>
        <v>0.1706919945725916</v>
      </c>
      <c r="U723" s="17">
        <f t="shared" si="29"/>
        <v>7.8709898781952309E-2</v>
      </c>
      <c r="V723" s="17">
        <f t="shared" si="29"/>
        <v>1.272633696720161E-2</v>
      </c>
    </row>
    <row r="724" spans="1:22" hidden="1" x14ac:dyDescent="0.3">
      <c r="A724" s="10" t="s">
        <v>38</v>
      </c>
      <c r="B724" s="10" t="s">
        <v>15</v>
      </c>
      <c r="C724" s="10" t="s">
        <v>16</v>
      </c>
      <c r="D724" s="10" t="s">
        <v>17</v>
      </c>
      <c r="E724" s="11">
        <v>5243</v>
      </c>
      <c r="F724" s="11">
        <v>1381</v>
      </c>
      <c r="G724" s="11">
        <v>2822</v>
      </c>
      <c r="H724" s="11">
        <v>471</v>
      </c>
      <c r="I724" s="11">
        <v>101</v>
      </c>
      <c r="J724" s="11">
        <v>142</v>
      </c>
      <c r="K724" s="11">
        <v>223</v>
      </c>
      <c r="L724" s="11">
        <v>64</v>
      </c>
      <c r="M724" s="11">
        <v>39</v>
      </c>
      <c r="O724"/>
      <c r="P724"/>
      <c r="Q724"/>
      <c r="R724"/>
      <c r="S724"/>
      <c r="T724"/>
      <c r="U724"/>
      <c r="V724"/>
    </row>
    <row r="725" spans="1:22" hidden="1" x14ac:dyDescent="0.3">
      <c r="A725" s="10" t="s">
        <v>38</v>
      </c>
      <c r="B725" s="10" t="s">
        <v>15</v>
      </c>
      <c r="C725" s="10" t="s">
        <v>16</v>
      </c>
      <c r="D725" s="10" t="s">
        <v>18</v>
      </c>
      <c r="E725" s="11">
        <v>6717</v>
      </c>
      <c r="F725" s="11">
        <v>2852</v>
      </c>
      <c r="G725" s="11">
        <v>2876</v>
      </c>
      <c r="H725" s="11">
        <v>296</v>
      </c>
      <c r="I725" s="11">
        <v>91</v>
      </c>
      <c r="J725" s="11">
        <v>103</v>
      </c>
      <c r="K725" s="11">
        <v>235</v>
      </c>
      <c r="L725" s="11">
        <v>178</v>
      </c>
      <c r="M725" s="11">
        <v>86</v>
      </c>
      <c r="O725"/>
      <c r="P725"/>
      <c r="Q725"/>
      <c r="R725"/>
      <c r="S725"/>
      <c r="T725"/>
      <c r="U725"/>
      <c r="V725"/>
    </row>
    <row r="726" spans="1:22" hidden="1" x14ac:dyDescent="0.3">
      <c r="A726" s="12" t="s">
        <v>38</v>
      </c>
      <c r="B726" s="12" t="s">
        <v>15</v>
      </c>
      <c r="C726" s="12" t="s">
        <v>16</v>
      </c>
      <c r="D726" s="12" t="s">
        <v>19</v>
      </c>
      <c r="E726" s="13">
        <v>11960</v>
      </c>
      <c r="F726" s="13">
        <v>4233</v>
      </c>
      <c r="G726" s="13">
        <v>5698</v>
      </c>
      <c r="H726" s="13">
        <v>767</v>
      </c>
      <c r="I726" s="13">
        <v>192</v>
      </c>
      <c r="J726" s="13">
        <v>245</v>
      </c>
      <c r="K726" s="13">
        <v>458</v>
      </c>
      <c r="L726" s="13">
        <v>242</v>
      </c>
      <c r="M726" s="13">
        <v>125</v>
      </c>
      <c r="O726"/>
      <c r="P726"/>
      <c r="Q726"/>
      <c r="R726"/>
      <c r="S726"/>
      <c r="T726"/>
      <c r="U726"/>
      <c r="V726"/>
    </row>
    <row r="727" spans="1:22" hidden="1" x14ac:dyDescent="0.3">
      <c r="A727" s="10" t="s">
        <v>38</v>
      </c>
      <c r="B727" s="10" t="s">
        <v>15</v>
      </c>
      <c r="C727" s="10" t="s">
        <v>20</v>
      </c>
      <c r="D727" s="10" t="s">
        <v>17</v>
      </c>
      <c r="E727" s="11">
        <v>54933</v>
      </c>
      <c r="F727" s="11">
        <v>15061</v>
      </c>
      <c r="G727" s="11">
        <v>30661</v>
      </c>
      <c r="H727" s="11">
        <v>4107</v>
      </c>
      <c r="I727" s="11">
        <v>864</v>
      </c>
      <c r="J727" s="11">
        <v>818</v>
      </c>
      <c r="K727" s="11">
        <v>1365</v>
      </c>
      <c r="L727" s="11">
        <v>1353</v>
      </c>
      <c r="M727" s="11">
        <v>704</v>
      </c>
      <c r="O727"/>
      <c r="P727"/>
      <c r="Q727"/>
      <c r="R727"/>
      <c r="S727"/>
      <c r="T727"/>
      <c r="U727"/>
      <c r="V727"/>
    </row>
    <row r="728" spans="1:22" hidden="1" x14ac:dyDescent="0.3">
      <c r="A728" s="10" t="s">
        <v>38</v>
      </c>
      <c r="B728" s="10" t="s">
        <v>15</v>
      </c>
      <c r="C728" s="10" t="s">
        <v>20</v>
      </c>
      <c r="D728" s="10" t="s">
        <v>18</v>
      </c>
      <c r="E728" s="11">
        <v>58343</v>
      </c>
      <c r="F728" s="11">
        <v>23651</v>
      </c>
      <c r="G728" s="11">
        <v>20634</v>
      </c>
      <c r="H728" s="11">
        <v>1774</v>
      </c>
      <c r="I728" s="11">
        <v>554</v>
      </c>
      <c r="J728" s="11">
        <v>884</v>
      </c>
      <c r="K728" s="11">
        <v>4059</v>
      </c>
      <c r="L728" s="11">
        <v>4942</v>
      </c>
      <c r="M728" s="11">
        <v>1845</v>
      </c>
      <c r="O728"/>
      <c r="P728"/>
      <c r="Q728"/>
      <c r="R728"/>
      <c r="S728"/>
      <c r="T728"/>
      <c r="U728"/>
      <c r="V728"/>
    </row>
    <row r="729" spans="1:22" hidden="1" x14ac:dyDescent="0.3">
      <c r="A729" s="12" t="s">
        <v>38</v>
      </c>
      <c r="B729" s="12" t="s">
        <v>15</v>
      </c>
      <c r="C729" s="12" t="s">
        <v>20</v>
      </c>
      <c r="D729" s="12" t="s">
        <v>19</v>
      </c>
      <c r="E729" s="13">
        <v>113276</v>
      </c>
      <c r="F729" s="13">
        <v>38712</v>
      </c>
      <c r="G729" s="13">
        <v>51295</v>
      </c>
      <c r="H729" s="13">
        <v>5881</v>
      </c>
      <c r="I729" s="13">
        <v>1418</v>
      </c>
      <c r="J729" s="13">
        <v>1702</v>
      </c>
      <c r="K729" s="13">
        <v>5424</v>
      </c>
      <c r="L729" s="13">
        <v>6295</v>
      </c>
      <c r="M729" s="13">
        <v>2549</v>
      </c>
      <c r="O729"/>
      <c r="P729"/>
      <c r="Q729"/>
      <c r="R729"/>
      <c r="S729"/>
      <c r="T729"/>
      <c r="U729"/>
      <c r="V729"/>
    </row>
    <row r="730" spans="1:22" hidden="1" x14ac:dyDescent="0.3">
      <c r="A730" s="10" t="s">
        <v>38</v>
      </c>
      <c r="B730" s="10" t="s">
        <v>15</v>
      </c>
      <c r="C730" s="10" t="s">
        <v>21</v>
      </c>
      <c r="D730" s="10" t="s">
        <v>17</v>
      </c>
      <c r="E730" s="11">
        <v>2125</v>
      </c>
      <c r="F730" s="11">
        <v>556</v>
      </c>
      <c r="G730" s="11">
        <v>1263</v>
      </c>
      <c r="H730" s="11">
        <v>154</v>
      </c>
      <c r="I730" s="11">
        <v>43</v>
      </c>
      <c r="J730" s="11">
        <v>13</v>
      </c>
      <c r="K730" s="11">
        <v>54</v>
      </c>
      <c r="L730" s="11">
        <v>35</v>
      </c>
      <c r="M730" s="11">
        <v>7</v>
      </c>
      <c r="O730"/>
      <c r="P730"/>
      <c r="Q730"/>
      <c r="R730"/>
      <c r="S730"/>
      <c r="T730"/>
      <c r="U730"/>
      <c r="V730"/>
    </row>
    <row r="731" spans="1:22" hidden="1" x14ac:dyDescent="0.3">
      <c r="A731" s="10" t="s">
        <v>38</v>
      </c>
      <c r="B731" s="10" t="s">
        <v>15</v>
      </c>
      <c r="C731" s="10" t="s">
        <v>21</v>
      </c>
      <c r="D731" s="10" t="s">
        <v>18</v>
      </c>
      <c r="E731" s="11">
        <v>21353</v>
      </c>
      <c r="F731" s="11">
        <v>8155</v>
      </c>
      <c r="G731" s="11">
        <v>10282</v>
      </c>
      <c r="H731" s="11">
        <v>1003</v>
      </c>
      <c r="I731" s="11">
        <v>337</v>
      </c>
      <c r="J731" s="11">
        <v>329</v>
      </c>
      <c r="K731" s="11">
        <v>830</v>
      </c>
      <c r="L731" s="11">
        <v>330</v>
      </c>
      <c r="M731" s="11">
        <v>87</v>
      </c>
      <c r="O731"/>
      <c r="P731"/>
      <c r="Q731"/>
      <c r="R731"/>
      <c r="S731"/>
      <c r="T731"/>
      <c r="U731"/>
      <c r="V731"/>
    </row>
    <row r="732" spans="1:22" hidden="1" x14ac:dyDescent="0.3">
      <c r="A732" s="12" t="s">
        <v>38</v>
      </c>
      <c r="B732" s="12" t="s">
        <v>15</v>
      </c>
      <c r="C732" s="12" t="s">
        <v>21</v>
      </c>
      <c r="D732" s="12" t="s">
        <v>19</v>
      </c>
      <c r="E732" s="13">
        <v>23478</v>
      </c>
      <c r="F732" s="13">
        <v>8711</v>
      </c>
      <c r="G732" s="13">
        <v>11545</v>
      </c>
      <c r="H732" s="13">
        <v>1157</v>
      </c>
      <c r="I732" s="13">
        <v>380</v>
      </c>
      <c r="J732" s="13">
        <v>342</v>
      </c>
      <c r="K732" s="13">
        <v>884</v>
      </c>
      <c r="L732" s="13">
        <v>365</v>
      </c>
      <c r="M732" s="13">
        <v>94</v>
      </c>
      <c r="O732"/>
      <c r="P732"/>
      <c r="Q732"/>
      <c r="R732"/>
      <c r="S732"/>
      <c r="T732"/>
      <c r="U732"/>
      <c r="V732"/>
    </row>
    <row r="733" spans="1:22" hidden="1" x14ac:dyDescent="0.3">
      <c r="A733" s="10" t="s">
        <v>38</v>
      </c>
      <c r="B733" s="10" t="s">
        <v>15</v>
      </c>
      <c r="C733" s="10" t="s">
        <v>22</v>
      </c>
      <c r="D733" s="10" t="s">
        <v>17</v>
      </c>
      <c r="E733" s="11">
        <v>149812</v>
      </c>
      <c r="F733" s="11">
        <v>41923</v>
      </c>
      <c r="G733" s="11">
        <v>93488</v>
      </c>
      <c r="H733" s="11">
        <v>9198</v>
      </c>
      <c r="I733" s="11">
        <v>1619</v>
      </c>
      <c r="J733" s="11">
        <v>927</v>
      </c>
      <c r="K733" s="11">
        <v>1450</v>
      </c>
      <c r="L733" s="11">
        <v>961</v>
      </c>
      <c r="M733" s="11">
        <v>246</v>
      </c>
      <c r="O733"/>
      <c r="P733"/>
      <c r="Q733"/>
      <c r="R733"/>
      <c r="S733"/>
      <c r="T733"/>
      <c r="U733"/>
      <c r="V733"/>
    </row>
    <row r="734" spans="1:22" hidden="1" x14ac:dyDescent="0.3">
      <c r="A734" s="10" t="s">
        <v>38</v>
      </c>
      <c r="B734" s="10" t="s">
        <v>15</v>
      </c>
      <c r="C734" s="10" t="s">
        <v>22</v>
      </c>
      <c r="D734" s="10" t="s">
        <v>18</v>
      </c>
      <c r="E734" s="11">
        <v>19088</v>
      </c>
      <c r="F734" s="11">
        <v>7587</v>
      </c>
      <c r="G734" s="11">
        <v>9434</v>
      </c>
      <c r="H734" s="11">
        <v>568</v>
      </c>
      <c r="I734" s="11">
        <v>167</v>
      </c>
      <c r="J734" s="11">
        <v>224</v>
      </c>
      <c r="K734" s="11">
        <v>617</v>
      </c>
      <c r="L734" s="11">
        <v>406</v>
      </c>
      <c r="M734" s="11">
        <v>85</v>
      </c>
      <c r="O734"/>
      <c r="P734"/>
      <c r="Q734"/>
      <c r="R734"/>
      <c r="S734"/>
      <c r="T734"/>
      <c r="U734"/>
      <c r="V734"/>
    </row>
    <row r="735" spans="1:22" hidden="1" x14ac:dyDescent="0.3">
      <c r="A735" s="12" t="s">
        <v>38</v>
      </c>
      <c r="B735" s="12" t="s">
        <v>15</v>
      </c>
      <c r="C735" s="12" t="s">
        <v>22</v>
      </c>
      <c r="D735" s="12" t="s">
        <v>19</v>
      </c>
      <c r="E735" s="13">
        <v>168900</v>
      </c>
      <c r="F735" s="13">
        <v>49510</v>
      </c>
      <c r="G735" s="13">
        <v>102922</v>
      </c>
      <c r="H735" s="13">
        <v>9766</v>
      </c>
      <c r="I735" s="13">
        <v>1786</v>
      </c>
      <c r="J735" s="13">
        <v>1151</v>
      </c>
      <c r="K735" s="13">
        <v>2067</v>
      </c>
      <c r="L735" s="13">
        <v>1367</v>
      </c>
      <c r="M735" s="13">
        <v>331</v>
      </c>
      <c r="O735"/>
      <c r="P735"/>
      <c r="Q735"/>
      <c r="R735"/>
      <c r="S735"/>
      <c r="T735"/>
      <c r="U735"/>
      <c r="V735"/>
    </row>
    <row r="736" spans="1:22" hidden="1" x14ac:dyDescent="0.3">
      <c r="A736" s="10" t="s">
        <v>38</v>
      </c>
      <c r="B736" s="10" t="s">
        <v>15</v>
      </c>
      <c r="C736" s="10" t="s">
        <v>23</v>
      </c>
      <c r="D736" s="10" t="s">
        <v>17</v>
      </c>
      <c r="E736" s="11">
        <v>26427</v>
      </c>
      <c r="F736" s="11">
        <v>8386</v>
      </c>
      <c r="G736" s="11">
        <v>15147</v>
      </c>
      <c r="H736" s="11">
        <v>1737</v>
      </c>
      <c r="I736" s="11">
        <v>352</v>
      </c>
      <c r="J736" s="11">
        <v>171</v>
      </c>
      <c r="K736" s="11">
        <v>296</v>
      </c>
      <c r="L736" s="11">
        <v>220</v>
      </c>
      <c r="M736" s="11">
        <v>118</v>
      </c>
      <c r="O736"/>
      <c r="P736"/>
      <c r="Q736"/>
      <c r="R736"/>
      <c r="S736"/>
      <c r="T736"/>
      <c r="U736"/>
      <c r="V736"/>
    </row>
    <row r="737" spans="1:22" hidden="1" x14ac:dyDescent="0.3">
      <c r="A737" s="10" t="s">
        <v>38</v>
      </c>
      <c r="B737" s="10" t="s">
        <v>15</v>
      </c>
      <c r="C737" s="10" t="s">
        <v>23</v>
      </c>
      <c r="D737" s="10" t="s">
        <v>18</v>
      </c>
      <c r="E737" s="11">
        <v>17384</v>
      </c>
      <c r="F737" s="11">
        <v>9153</v>
      </c>
      <c r="G737" s="11">
        <v>6327</v>
      </c>
      <c r="H737" s="11">
        <v>521</v>
      </c>
      <c r="I737" s="11">
        <v>127</v>
      </c>
      <c r="J737" s="11">
        <v>120</v>
      </c>
      <c r="K737" s="11">
        <v>428</v>
      </c>
      <c r="L737" s="11">
        <v>485</v>
      </c>
      <c r="M737" s="11">
        <v>223</v>
      </c>
      <c r="O737"/>
      <c r="P737"/>
      <c r="Q737"/>
      <c r="R737"/>
      <c r="S737"/>
      <c r="T737"/>
      <c r="U737"/>
      <c r="V737"/>
    </row>
    <row r="738" spans="1:22" hidden="1" x14ac:dyDescent="0.3">
      <c r="A738" s="12" t="s">
        <v>38</v>
      </c>
      <c r="B738" s="12" t="s">
        <v>15</v>
      </c>
      <c r="C738" s="12" t="s">
        <v>23</v>
      </c>
      <c r="D738" s="12" t="s">
        <v>19</v>
      </c>
      <c r="E738" s="13">
        <v>43811</v>
      </c>
      <c r="F738" s="13">
        <v>17539</v>
      </c>
      <c r="G738" s="13">
        <v>21474</v>
      </c>
      <c r="H738" s="13">
        <v>2258</v>
      </c>
      <c r="I738" s="13">
        <v>479</v>
      </c>
      <c r="J738" s="13">
        <v>291</v>
      </c>
      <c r="K738" s="13">
        <v>724</v>
      </c>
      <c r="L738" s="13">
        <v>705</v>
      </c>
      <c r="M738" s="13">
        <v>341</v>
      </c>
      <c r="O738"/>
      <c r="P738"/>
      <c r="Q738"/>
      <c r="R738"/>
      <c r="S738"/>
      <c r="T738"/>
      <c r="U738"/>
      <c r="V738"/>
    </row>
    <row r="739" spans="1:22" hidden="1" x14ac:dyDescent="0.3">
      <c r="A739" s="10" t="s">
        <v>38</v>
      </c>
      <c r="B739" s="10" t="s">
        <v>15</v>
      </c>
      <c r="C739" s="10" t="s">
        <v>24</v>
      </c>
      <c r="D739" s="10" t="s">
        <v>17</v>
      </c>
      <c r="E739" s="11">
        <v>44531</v>
      </c>
      <c r="F739" s="11">
        <v>12531</v>
      </c>
      <c r="G739" s="11">
        <v>26587</v>
      </c>
      <c r="H739" s="11">
        <v>3870</v>
      </c>
      <c r="I739" s="11">
        <v>761</v>
      </c>
      <c r="J739" s="11">
        <v>280</v>
      </c>
      <c r="K739" s="11">
        <v>332</v>
      </c>
      <c r="L739" s="11">
        <v>133</v>
      </c>
      <c r="M739" s="11">
        <v>37</v>
      </c>
      <c r="O739"/>
      <c r="P739"/>
      <c r="Q739"/>
      <c r="R739"/>
      <c r="S739"/>
      <c r="T739"/>
      <c r="U739"/>
      <c r="V739"/>
    </row>
    <row r="740" spans="1:22" hidden="1" x14ac:dyDescent="0.3">
      <c r="A740" s="10" t="s">
        <v>38</v>
      </c>
      <c r="B740" s="10" t="s">
        <v>15</v>
      </c>
      <c r="C740" s="10" t="s">
        <v>24</v>
      </c>
      <c r="D740" s="10" t="s">
        <v>18</v>
      </c>
      <c r="E740" s="11">
        <v>83671</v>
      </c>
      <c r="F740" s="11">
        <v>29635</v>
      </c>
      <c r="G740" s="11">
        <v>41643</v>
      </c>
      <c r="H740" s="11">
        <v>6050</v>
      </c>
      <c r="I740" s="11">
        <v>1853</v>
      </c>
      <c r="J740" s="11">
        <v>1204</v>
      </c>
      <c r="K740" s="11">
        <v>2172</v>
      </c>
      <c r="L740" s="11">
        <v>994</v>
      </c>
      <c r="M740" s="11">
        <v>120</v>
      </c>
      <c r="O740"/>
      <c r="P740"/>
      <c r="Q740"/>
      <c r="R740"/>
      <c r="S740"/>
      <c r="T740"/>
      <c r="U740"/>
      <c r="V740"/>
    </row>
    <row r="741" spans="1:22" hidden="1" x14ac:dyDescent="0.3">
      <c r="A741" s="12" t="s">
        <v>38</v>
      </c>
      <c r="B741" s="12" t="s">
        <v>15</v>
      </c>
      <c r="C741" s="12" t="s">
        <v>24</v>
      </c>
      <c r="D741" s="12" t="s">
        <v>19</v>
      </c>
      <c r="E741" s="13">
        <v>128202</v>
      </c>
      <c r="F741" s="13">
        <v>42166</v>
      </c>
      <c r="G741" s="13">
        <v>68230</v>
      </c>
      <c r="H741" s="13">
        <v>9920</v>
      </c>
      <c r="I741" s="13">
        <v>2614</v>
      </c>
      <c r="J741" s="13">
        <v>1484</v>
      </c>
      <c r="K741" s="13">
        <v>2504</v>
      </c>
      <c r="L741" s="13">
        <v>1127</v>
      </c>
      <c r="M741" s="13">
        <v>157</v>
      </c>
      <c r="O741"/>
      <c r="P741"/>
      <c r="Q741"/>
      <c r="R741"/>
      <c r="S741"/>
      <c r="T741"/>
      <c r="U741"/>
      <c r="V741"/>
    </row>
    <row r="742" spans="1:22" hidden="1" x14ac:dyDescent="0.3">
      <c r="A742" s="10" t="s">
        <v>38</v>
      </c>
      <c r="B742" s="10" t="s">
        <v>15</v>
      </c>
      <c r="C742" s="10" t="s">
        <v>25</v>
      </c>
      <c r="D742" s="10" t="s">
        <v>17</v>
      </c>
      <c r="E742" s="11">
        <v>41141</v>
      </c>
      <c r="F742" s="11">
        <v>13595</v>
      </c>
      <c r="G742" s="11">
        <v>23258</v>
      </c>
      <c r="H742" s="11">
        <v>2698</v>
      </c>
      <c r="I742" s="11">
        <v>373</v>
      </c>
      <c r="J742" s="11">
        <v>337</v>
      </c>
      <c r="K742" s="11">
        <v>464</v>
      </c>
      <c r="L742" s="11">
        <v>301</v>
      </c>
      <c r="M742" s="11">
        <v>115</v>
      </c>
      <c r="O742"/>
      <c r="P742"/>
      <c r="Q742"/>
      <c r="R742"/>
      <c r="S742"/>
      <c r="T742"/>
      <c r="U742"/>
      <c r="V742"/>
    </row>
    <row r="743" spans="1:22" hidden="1" x14ac:dyDescent="0.3">
      <c r="A743" s="10" t="s">
        <v>38</v>
      </c>
      <c r="B743" s="10" t="s">
        <v>15</v>
      </c>
      <c r="C743" s="10" t="s">
        <v>25</v>
      </c>
      <c r="D743" s="10" t="s">
        <v>18</v>
      </c>
      <c r="E743" s="11">
        <v>45273</v>
      </c>
      <c r="F743" s="11">
        <v>22609</v>
      </c>
      <c r="G743" s="11">
        <v>18809</v>
      </c>
      <c r="H743" s="11">
        <v>1358</v>
      </c>
      <c r="I743" s="11">
        <v>343</v>
      </c>
      <c r="J743" s="11">
        <v>415</v>
      </c>
      <c r="K743" s="11">
        <v>900</v>
      </c>
      <c r="L743" s="11">
        <v>648</v>
      </c>
      <c r="M743" s="11">
        <v>191</v>
      </c>
      <c r="O743"/>
      <c r="P743"/>
      <c r="Q743"/>
      <c r="R743"/>
      <c r="S743"/>
      <c r="T743"/>
      <c r="U743"/>
      <c r="V743"/>
    </row>
    <row r="744" spans="1:22" hidden="1" x14ac:dyDescent="0.3">
      <c r="A744" s="12" t="s">
        <v>38</v>
      </c>
      <c r="B744" s="12" t="s">
        <v>15</v>
      </c>
      <c r="C744" s="12" t="s">
        <v>25</v>
      </c>
      <c r="D744" s="12" t="s">
        <v>19</v>
      </c>
      <c r="E744" s="13">
        <v>86414</v>
      </c>
      <c r="F744" s="13">
        <v>36204</v>
      </c>
      <c r="G744" s="13">
        <v>42067</v>
      </c>
      <c r="H744" s="13">
        <v>4056</v>
      </c>
      <c r="I744" s="13">
        <v>716</v>
      </c>
      <c r="J744" s="13">
        <v>752</v>
      </c>
      <c r="K744" s="13">
        <v>1364</v>
      </c>
      <c r="L744" s="13">
        <v>949</v>
      </c>
      <c r="M744" s="13">
        <v>306</v>
      </c>
      <c r="O744"/>
      <c r="P744"/>
      <c r="Q744"/>
      <c r="R744"/>
      <c r="S744"/>
      <c r="T744"/>
      <c r="U744"/>
      <c r="V744"/>
    </row>
    <row r="745" spans="1:22" hidden="1" x14ac:dyDescent="0.3">
      <c r="A745" s="10" t="s">
        <v>38</v>
      </c>
      <c r="B745" s="10" t="s">
        <v>15</v>
      </c>
      <c r="C745" s="10" t="s">
        <v>26</v>
      </c>
      <c r="D745" s="10" t="s">
        <v>17</v>
      </c>
      <c r="E745" s="11">
        <v>324212</v>
      </c>
      <c r="F745" s="11">
        <v>93433</v>
      </c>
      <c r="G745" s="11">
        <v>193226</v>
      </c>
      <c r="H745" s="11">
        <v>22235</v>
      </c>
      <c r="I745" s="11">
        <v>4113</v>
      </c>
      <c r="J745" s="11">
        <v>2688</v>
      </c>
      <c r="K745" s="11">
        <v>4184</v>
      </c>
      <c r="L745" s="11">
        <v>3067</v>
      </c>
      <c r="M745" s="11">
        <v>1266</v>
      </c>
      <c r="O745"/>
      <c r="P745"/>
      <c r="Q745"/>
      <c r="R745"/>
      <c r="S745"/>
      <c r="T745"/>
      <c r="U745"/>
      <c r="V745"/>
    </row>
    <row r="746" spans="1:22" hidden="1" x14ac:dyDescent="0.3">
      <c r="A746" s="10" t="s">
        <v>38</v>
      </c>
      <c r="B746" s="10" t="s">
        <v>15</v>
      </c>
      <c r="C746" s="10" t="s">
        <v>26</v>
      </c>
      <c r="D746" s="10" t="s">
        <v>18</v>
      </c>
      <c r="E746" s="11">
        <v>251829</v>
      </c>
      <c r="F746" s="11">
        <v>103642</v>
      </c>
      <c r="G746" s="11">
        <v>110005</v>
      </c>
      <c r="H746" s="11">
        <v>11570</v>
      </c>
      <c r="I746" s="11">
        <v>3472</v>
      </c>
      <c r="J746" s="11">
        <v>3279</v>
      </c>
      <c r="K746" s="11">
        <v>9241</v>
      </c>
      <c r="L746" s="11">
        <v>7983</v>
      </c>
      <c r="M746" s="11">
        <v>2637</v>
      </c>
      <c r="O746"/>
      <c r="P746"/>
      <c r="Q746"/>
      <c r="R746"/>
      <c r="S746"/>
      <c r="T746"/>
      <c r="U746"/>
      <c r="V746"/>
    </row>
    <row r="747" spans="1:22" x14ac:dyDescent="0.3">
      <c r="A747" s="14" t="s">
        <v>38</v>
      </c>
      <c r="B747" s="14" t="s">
        <v>15</v>
      </c>
      <c r="C747" s="14" t="s">
        <v>26</v>
      </c>
      <c r="D747" s="14" t="s">
        <v>19</v>
      </c>
      <c r="E747" s="15">
        <v>576041</v>
      </c>
      <c r="F747" s="15">
        <v>197075</v>
      </c>
      <c r="G747" s="15">
        <v>303231</v>
      </c>
      <c r="H747" s="15">
        <v>33805</v>
      </c>
      <c r="I747" s="15">
        <v>7585</v>
      </c>
      <c r="J747" s="15">
        <v>5967</v>
      </c>
      <c r="K747" s="15">
        <v>13425</v>
      </c>
      <c r="L747" s="15">
        <v>11050</v>
      </c>
      <c r="M747" s="15">
        <v>3903</v>
      </c>
      <c r="N747" s="16">
        <f>E747</f>
        <v>576041</v>
      </c>
      <c r="O747" s="17">
        <f>F747/$E747</f>
        <v>0.34211974494871022</v>
      </c>
      <c r="P747" s="17">
        <f t="shared" ref="P747:V747" si="30">G747/$E747</f>
        <v>0.5264052385160084</v>
      </c>
      <c r="Q747" s="17">
        <f t="shared" si="30"/>
        <v>5.8685058876017507E-2</v>
      </c>
      <c r="R747" s="17">
        <f t="shared" si="30"/>
        <v>1.3167465510267498E-2</v>
      </c>
      <c r="S747" s="17">
        <f t="shared" si="30"/>
        <v>1.0358637666416105E-2</v>
      </c>
      <c r="T747" s="17">
        <f t="shared" si="30"/>
        <v>2.3305632758779324E-2</v>
      </c>
      <c r="U747" s="17">
        <f t="shared" si="30"/>
        <v>1.9182662345215012E-2</v>
      </c>
      <c r="V747" s="17">
        <f t="shared" si="30"/>
        <v>6.7755593785858992E-3</v>
      </c>
    </row>
    <row r="748" spans="1:22" hidden="1" x14ac:dyDescent="0.3">
      <c r="A748" s="10" t="s">
        <v>38</v>
      </c>
      <c r="B748" s="10" t="s">
        <v>27</v>
      </c>
      <c r="C748" s="10" t="s">
        <v>16</v>
      </c>
      <c r="D748" s="10" t="s">
        <v>17</v>
      </c>
      <c r="E748" s="11">
        <v>91529</v>
      </c>
      <c r="F748" s="11">
        <v>19325</v>
      </c>
      <c r="G748" s="11">
        <v>57227</v>
      </c>
      <c r="H748" s="11">
        <v>12765</v>
      </c>
      <c r="I748" s="11">
        <v>1094</v>
      </c>
      <c r="J748" s="11">
        <v>313</v>
      </c>
      <c r="K748" s="11">
        <v>337</v>
      </c>
      <c r="L748" s="11">
        <v>285</v>
      </c>
      <c r="M748" s="11">
        <v>183</v>
      </c>
      <c r="O748"/>
      <c r="P748"/>
      <c r="Q748"/>
      <c r="R748"/>
      <c r="S748"/>
      <c r="T748"/>
      <c r="U748"/>
      <c r="V748"/>
    </row>
    <row r="749" spans="1:22" hidden="1" x14ac:dyDescent="0.3">
      <c r="A749" s="10" t="s">
        <v>38</v>
      </c>
      <c r="B749" s="10" t="s">
        <v>27</v>
      </c>
      <c r="C749" s="10" t="s">
        <v>16</v>
      </c>
      <c r="D749" s="10" t="s">
        <v>18</v>
      </c>
      <c r="E749" s="11">
        <v>128074</v>
      </c>
      <c r="F749" s="11">
        <v>36472</v>
      </c>
      <c r="G749" s="11">
        <v>84508</v>
      </c>
      <c r="H749" s="11">
        <v>4566</v>
      </c>
      <c r="I749" s="11">
        <v>588</v>
      </c>
      <c r="J749" s="11">
        <v>365</v>
      </c>
      <c r="K749" s="11">
        <v>725</v>
      </c>
      <c r="L749" s="11">
        <v>647</v>
      </c>
      <c r="M749" s="11">
        <v>203</v>
      </c>
      <c r="O749"/>
      <c r="P749"/>
      <c r="Q749"/>
      <c r="R749"/>
      <c r="S749"/>
      <c r="T749"/>
      <c r="U749"/>
      <c r="V749"/>
    </row>
    <row r="750" spans="1:22" hidden="1" x14ac:dyDescent="0.3">
      <c r="A750" s="12" t="s">
        <v>38</v>
      </c>
      <c r="B750" s="12" t="s">
        <v>27</v>
      </c>
      <c r="C750" s="12" t="s">
        <v>16</v>
      </c>
      <c r="D750" s="12" t="s">
        <v>19</v>
      </c>
      <c r="E750" s="13">
        <v>219603</v>
      </c>
      <c r="F750" s="13">
        <v>55797</v>
      </c>
      <c r="G750" s="13">
        <v>141735</v>
      </c>
      <c r="H750" s="13">
        <v>17331</v>
      </c>
      <c r="I750" s="13">
        <v>1682</v>
      </c>
      <c r="J750" s="13">
        <v>678</v>
      </c>
      <c r="K750" s="13">
        <v>1062</v>
      </c>
      <c r="L750" s="13">
        <v>932</v>
      </c>
      <c r="M750" s="13">
        <v>386</v>
      </c>
      <c r="O750"/>
      <c r="P750"/>
      <c r="Q750"/>
      <c r="R750"/>
      <c r="S750"/>
      <c r="T750"/>
      <c r="U750"/>
      <c r="V750"/>
    </row>
    <row r="751" spans="1:22" hidden="1" x14ac:dyDescent="0.3">
      <c r="A751" s="10" t="s">
        <v>38</v>
      </c>
      <c r="B751" s="10" t="s">
        <v>27</v>
      </c>
      <c r="C751" s="10" t="s">
        <v>20</v>
      </c>
      <c r="D751" s="10" t="s">
        <v>17</v>
      </c>
      <c r="E751" s="11">
        <v>268386</v>
      </c>
      <c r="F751" s="11">
        <v>53213</v>
      </c>
      <c r="G751" s="11">
        <v>171486</v>
      </c>
      <c r="H751" s="11">
        <v>36947</v>
      </c>
      <c r="I751" s="11">
        <v>2716</v>
      </c>
      <c r="J751" s="11">
        <v>994</v>
      </c>
      <c r="K751" s="11">
        <v>1526</v>
      </c>
      <c r="L751" s="11">
        <v>1069</v>
      </c>
      <c r="M751" s="11">
        <v>435</v>
      </c>
      <c r="O751"/>
      <c r="P751"/>
      <c r="Q751"/>
      <c r="R751"/>
      <c r="S751"/>
      <c r="T751"/>
      <c r="U751"/>
      <c r="V751"/>
    </row>
    <row r="752" spans="1:22" hidden="1" x14ac:dyDescent="0.3">
      <c r="A752" s="10" t="s">
        <v>38</v>
      </c>
      <c r="B752" s="10" t="s">
        <v>27</v>
      </c>
      <c r="C752" s="10" t="s">
        <v>20</v>
      </c>
      <c r="D752" s="10" t="s">
        <v>18</v>
      </c>
      <c r="E752" s="11">
        <v>243906</v>
      </c>
      <c r="F752" s="11">
        <v>64432</v>
      </c>
      <c r="G752" s="11">
        <v>164076</v>
      </c>
      <c r="H752" s="11">
        <v>9784</v>
      </c>
      <c r="I752" s="11">
        <v>947</v>
      </c>
      <c r="J752" s="11">
        <v>584</v>
      </c>
      <c r="K752" s="11">
        <v>1850</v>
      </c>
      <c r="L752" s="11">
        <v>1744</v>
      </c>
      <c r="M752" s="11">
        <v>489</v>
      </c>
      <c r="O752"/>
      <c r="P752"/>
      <c r="Q752"/>
      <c r="R752"/>
      <c r="S752"/>
      <c r="T752"/>
      <c r="U752"/>
      <c r="V752"/>
    </row>
    <row r="753" spans="1:13" customFormat="1" hidden="1" x14ac:dyDescent="0.3">
      <c r="A753" s="12" t="s">
        <v>38</v>
      </c>
      <c r="B753" s="12" t="s">
        <v>27</v>
      </c>
      <c r="C753" s="12" t="s">
        <v>20</v>
      </c>
      <c r="D753" s="12" t="s">
        <v>19</v>
      </c>
      <c r="E753" s="13">
        <v>512292</v>
      </c>
      <c r="F753" s="13">
        <v>117645</v>
      </c>
      <c r="G753" s="13">
        <v>335562</v>
      </c>
      <c r="H753" s="13">
        <v>46731</v>
      </c>
      <c r="I753" s="13">
        <v>3663</v>
      </c>
      <c r="J753" s="13">
        <v>1578</v>
      </c>
      <c r="K753" s="13">
        <v>3376</v>
      </c>
      <c r="L753" s="13">
        <v>2813</v>
      </c>
      <c r="M753" s="13">
        <v>924</v>
      </c>
    </row>
    <row r="754" spans="1:13" customFormat="1" hidden="1" x14ac:dyDescent="0.3">
      <c r="A754" s="10" t="s">
        <v>38</v>
      </c>
      <c r="B754" s="10" t="s">
        <v>27</v>
      </c>
      <c r="C754" s="10" t="s">
        <v>21</v>
      </c>
      <c r="D754" s="10" t="s">
        <v>17</v>
      </c>
      <c r="E754" s="11">
        <v>32246</v>
      </c>
      <c r="F754" s="11">
        <v>7866</v>
      </c>
      <c r="G754" s="11">
        <v>21108</v>
      </c>
      <c r="H754" s="11">
        <v>2773</v>
      </c>
      <c r="I754" s="11">
        <v>261</v>
      </c>
      <c r="J754" s="11">
        <v>89</v>
      </c>
      <c r="K754" s="11">
        <v>84</v>
      </c>
      <c r="L754" s="11">
        <v>43</v>
      </c>
      <c r="M754" s="11">
        <v>22</v>
      </c>
    </row>
    <row r="755" spans="1:13" customFormat="1" hidden="1" x14ac:dyDescent="0.3">
      <c r="A755" s="10" t="s">
        <v>38</v>
      </c>
      <c r="B755" s="10" t="s">
        <v>27</v>
      </c>
      <c r="C755" s="10" t="s">
        <v>21</v>
      </c>
      <c r="D755" s="10" t="s">
        <v>18</v>
      </c>
      <c r="E755" s="11">
        <v>43736</v>
      </c>
      <c r="F755" s="11">
        <v>14942</v>
      </c>
      <c r="G755" s="11">
        <v>26932</v>
      </c>
      <c r="H755" s="11">
        <v>1047</v>
      </c>
      <c r="I755" s="11">
        <v>196</v>
      </c>
      <c r="J755" s="11">
        <v>146</v>
      </c>
      <c r="K755" s="11">
        <v>261</v>
      </c>
      <c r="L755" s="11">
        <v>169</v>
      </c>
      <c r="M755" s="11">
        <v>43</v>
      </c>
    </row>
    <row r="756" spans="1:13" customFormat="1" hidden="1" x14ac:dyDescent="0.3">
      <c r="A756" s="12" t="s">
        <v>38</v>
      </c>
      <c r="B756" s="12" t="s">
        <v>27</v>
      </c>
      <c r="C756" s="12" t="s">
        <v>21</v>
      </c>
      <c r="D756" s="12" t="s">
        <v>19</v>
      </c>
      <c r="E756" s="13">
        <v>75982</v>
      </c>
      <c r="F756" s="13">
        <v>22808</v>
      </c>
      <c r="G756" s="13">
        <v>48040</v>
      </c>
      <c r="H756" s="13">
        <v>3820</v>
      </c>
      <c r="I756" s="13">
        <v>457</v>
      </c>
      <c r="J756" s="13">
        <v>235</v>
      </c>
      <c r="K756" s="13">
        <v>345</v>
      </c>
      <c r="L756" s="13">
        <v>212</v>
      </c>
      <c r="M756" s="13">
        <v>65</v>
      </c>
    </row>
    <row r="757" spans="1:13" customFormat="1" hidden="1" x14ac:dyDescent="0.3">
      <c r="A757" s="10" t="s">
        <v>38</v>
      </c>
      <c r="B757" s="10" t="s">
        <v>27</v>
      </c>
      <c r="C757" s="10" t="s">
        <v>22</v>
      </c>
      <c r="D757" s="10" t="s">
        <v>17</v>
      </c>
      <c r="E757" s="11">
        <v>451888</v>
      </c>
      <c r="F757" s="11">
        <v>104819</v>
      </c>
      <c r="G757" s="11">
        <v>303050</v>
      </c>
      <c r="H757" s="11">
        <v>38211</v>
      </c>
      <c r="I757" s="11">
        <v>2327</v>
      </c>
      <c r="J757" s="11">
        <v>1111</v>
      </c>
      <c r="K757" s="11">
        <v>1524</v>
      </c>
      <c r="L757" s="11">
        <v>680</v>
      </c>
      <c r="M757" s="11">
        <v>166</v>
      </c>
    </row>
    <row r="758" spans="1:13" customFormat="1" hidden="1" x14ac:dyDescent="0.3">
      <c r="A758" s="10" t="s">
        <v>38</v>
      </c>
      <c r="B758" s="10" t="s">
        <v>27</v>
      </c>
      <c r="C758" s="10" t="s">
        <v>22</v>
      </c>
      <c r="D758" s="10" t="s">
        <v>18</v>
      </c>
      <c r="E758" s="11">
        <v>115544</v>
      </c>
      <c r="F758" s="11">
        <v>34306</v>
      </c>
      <c r="G758" s="11">
        <v>77402</v>
      </c>
      <c r="H758" s="11">
        <v>2494</v>
      </c>
      <c r="I758" s="11">
        <v>252</v>
      </c>
      <c r="J758" s="11">
        <v>179</v>
      </c>
      <c r="K758" s="11">
        <v>512</v>
      </c>
      <c r="L758" s="11">
        <v>337</v>
      </c>
      <c r="M758" s="11">
        <v>62</v>
      </c>
    </row>
    <row r="759" spans="1:13" customFormat="1" hidden="1" x14ac:dyDescent="0.3">
      <c r="A759" s="12" t="s">
        <v>38</v>
      </c>
      <c r="B759" s="12" t="s">
        <v>27</v>
      </c>
      <c r="C759" s="12" t="s">
        <v>22</v>
      </c>
      <c r="D759" s="12" t="s">
        <v>19</v>
      </c>
      <c r="E759" s="13">
        <v>567432</v>
      </c>
      <c r="F759" s="13">
        <v>139125</v>
      </c>
      <c r="G759" s="13">
        <v>380452</v>
      </c>
      <c r="H759" s="13">
        <v>40705</v>
      </c>
      <c r="I759" s="13">
        <v>2579</v>
      </c>
      <c r="J759" s="13">
        <v>1290</v>
      </c>
      <c r="K759" s="13">
        <v>2036</v>
      </c>
      <c r="L759" s="13">
        <v>1017</v>
      </c>
      <c r="M759" s="13">
        <v>228</v>
      </c>
    </row>
    <row r="760" spans="1:13" customFormat="1" hidden="1" x14ac:dyDescent="0.3">
      <c r="A760" s="10" t="s">
        <v>38</v>
      </c>
      <c r="B760" s="10" t="s">
        <v>27</v>
      </c>
      <c r="C760" s="10" t="s">
        <v>23</v>
      </c>
      <c r="D760" s="10" t="s">
        <v>17</v>
      </c>
      <c r="E760" s="11">
        <v>120923</v>
      </c>
      <c r="F760" s="11">
        <v>27150</v>
      </c>
      <c r="G760" s="11">
        <v>79951</v>
      </c>
      <c r="H760" s="11">
        <v>11855</v>
      </c>
      <c r="I760" s="11">
        <v>817</v>
      </c>
      <c r="J760" s="11">
        <v>315</v>
      </c>
      <c r="K760" s="11">
        <v>406</v>
      </c>
      <c r="L760" s="11">
        <v>312</v>
      </c>
      <c r="M760" s="11">
        <v>117</v>
      </c>
    </row>
    <row r="761" spans="1:13" customFormat="1" hidden="1" x14ac:dyDescent="0.3">
      <c r="A761" s="10" t="s">
        <v>38</v>
      </c>
      <c r="B761" s="10" t="s">
        <v>27</v>
      </c>
      <c r="C761" s="10" t="s">
        <v>23</v>
      </c>
      <c r="D761" s="10" t="s">
        <v>18</v>
      </c>
      <c r="E761" s="11">
        <v>100668</v>
      </c>
      <c r="F761" s="11">
        <v>30956</v>
      </c>
      <c r="G761" s="11">
        <v>65840</v>
      </c>
      <c r="H761" s="11">
        <v>2676</v>
      </c>
      <c r="I761" s="11">
        <v>267</v>
      </c>
      <c r="J761" s="11">
        <v>186</v>
      </c>
      <c r="K761" s="11">
        <v>315</v>
      </c>
      <c r="L761" s="11">
        <v>332</v>
      </c>
      <c r="M761" s="11">
        <v>96</v>
      </c>
    </row>
    <row r="762" spans="1:13" customFormat="1" hidden="1" x14ac:dyDescent="0.3">
      <c r="A762" s="12" t="s">
        <v>38</v>
      </c>
      <c r="B762" s="12" t="s">
        <v>27</v>
      </c>
      <c r="C762" s="12" t="s">
        <v>23</v>
      </c>
      <c r="D762" s="12" t="s">
        <v>19</v>
      </c>
      <c r="E762" s="13">
        <v>221591</v>
      </c>
      <c r="F762" s="13">
        <v>58106</v>
      </c>
      <c r="G762" s="13">
        <v>145791</v>
      </c>
      <c r="H762" s="13">
        <v>14531</v>
      </c>
      <c r="I762" s="13">
        <v>1084</v>
      </c>
      <c r="J762" s="13">
        <v>501</v>
      </c>
      <c r="K762" s="13">
        <v>721</v>
      </c>
      <c r="L762" s="13">
        <v>644</v>
      </c>
      <c r="M762" s="13">
        <v>213</v>
      </c>
    </row>
    <row r="763" spans="1:13" customFormat="1" hidden="1" x14ac:dyDescent="0.3">
      <c r="A763" s="10" t="s">
        <v>38</v>
      </c>
      <c r="B763" s="10" t="s">
        <v>27</v>
      </c>
      <c r="C763" s="10" t="s">
        <v>24</v>
      </c>
      <c r="D763" s="10" t="s">
        <v>17</v>
      </c>
      <c r="E763" s="11">
        <v>54737</v>
      </c>
      <c r="F763" s="11">
        <v>12131</v>
      </c>
      <c r="G763" s="11">
        <v>35310</v>
      </c>
      <c r="H763" s="11">
        <v>5805</v>
      </c>
      <c r="I763" s="11">
        <v>955</v>
      </c>
      <c r="J763" s="11">
        <v>250</v>
      </c>
      <c r="K763" s="11">
        <v>187</v>
      </c>
      <c r="L763" s="11">
        <v>73</v>
      </c>
      <c r="M763" s="11">
        <v>26</v>
      </c>
    </row>
    <row r="764" spans="1:13" customFormat="1" hidden="1" x14ac:dyDescent="0.3">
      <c r="A764" s="10" t="s">
        <v>38</v>
      </c>
      <c r="B764" s="10" t="s">
        <v>27</v>
      </c>
      <c r="C764" s="10" t="s">
        <v>24</v>
      </c>
      <c r="D764" s="10" t="s">
        <v>18</v>
      </c>
      <c r="E764" s="11">
        <v>80550</v>
      </c>
      <c r="F764" s="11">
        <v>25892</v>
      </c>
      <c r="G764" s="11">
        <v>47824</v>
      </c>
      <c r="H764" s="11">
        <v>4688</v>
      </c>
      <c r="I764" s="11">
        <v>1079</v>
      </c>
      <c r="J764" s="11">
        <v>353</v>
      </c>
      <c r="K764" s="11">
        <v>456</v>
      </c>
      <c r="L764" s="11">
        <v>212</v>
      </c>
      <c r="M764" s="11">
        <v>46</v>
      </c>
    </row>
    <row r="765" spans="1:13" customFormat="1" hidden="1" x14ac:dyDescent="0.3">
      <c r="A765" s="12" t="s">
        <v>38</v>
      </c>
      <c r="B765" s="12" t="s">
        <v>27</v>
      </c>
      <c r="C765" s="12" t="s">
        <v>24</v>
      </c>
      <c r="D765" s="12" t="s">
        <v>19</v>
      </c>
      <c r="E765" s="13">
        <v>135287</v>
      </c>
      <c r="F765" s="13">
        <v>38023</v>
      </c>
      <c r="G765" s="13">
        <v>83134</v>
      </c>
      <c r="H765" s="13">
        <v>10493</v>
      </c>
      <c r="I765" s="13">
        <v>2034</v>
      </c>
      <c r="J765" s="13">
        <v>603</v>
      </c>
      <c r="K765" s="13">
        <v>643</v>
      </c>
      <c r="L765" s="13">
        <v>285</v>
      </c>
      <c r="M765" s="13">
        <v>72</v>
      </c>
    </row>
    <row r="766" spans="1:13" customFormat="1" hidden="1" x14ac:dyDescent="0.3">
      <c r="A766" s="10" t="s">
        <v>38</v>
      </c>
      <c r="B766" s="10" t="s">
        <v>27</v>
      </c>
      <c r="C766" s="10" t="s">
        <v>25</v>
      </c>
      <c r="D766" s="10" t="s">
        <v>17</v>
      </c>
      <c r="E766" s="11">
        <v>91665</v>
      </c>
      <c r="F766" s="11">
        <v>21037</v>
      </c>
      <c r="G766" s="11">
        <v>59802</v>
      </c>
      <c r="H766" s="11">
        <v>9272</v>
      </c>
      <c r="I766" s="11">
        <v>627</v>
      </c>
      <c r="J766" s="11">
        <v>233</v>
      </c>
      <c r="K766" s="11">
        <v>360</v>
      </c>
      <c r="L766" s="11">
        <v>224</v>
      </c>
      <c r="M766" s="11">
        <v>110</v>
      </c>
    </row>
    <row r="767" spans="1:13" customFormat="1" hidden="1" x14ac:dyDescent="0.3">
      <c r="A767" s="10" t="s">
        <v>38</v>
      </c>
      <c r="B767" s="10" t="s">
        <v>27</v>
      </c>
      <c r="C767" s="10" t="s">
        <v>25</v>
      </c>
      <c r="D767" s="10" t="s">
        <v>18</v>
      </c>
      <c r="E767" s="11">
        <v>114402</v>
      </c>
      <c r="F767" s="11">
        <v>33510</v>
      </c>
      <c r="G767" s="11">
        <v>75165</v>
      </c>
      <c r="H767" s="11">
        <v>3694</v>
      </c>
      <c r="I767" s="11">
        <v>516</v>
      </c>
      <c r="J767" s="11">
        <v>293</v>
      </c>
      <c r="K767" s="11">
        <v>697</v>
      </c>
      <c r="L767" s="11">
        <v>401</v>
      </c>
      <c r="M767" s="11">
        <v>126</v>
      </c>
    </row>
    <row r="768" spans="1:13" customFormat="1" hidden="1" x14ac:dyDescent="0.3">
      <c r="A768" s="12" t="s">
        <v>38</v>
      </c>
      <c r="B768" s="12" t="s">
        <v>27</v>
      </c>
      <c r="C768" s="12" t="s">
        <v>25</v>
      </c>
      <c r="D768" s="12" t="s">
        <v>19</v>
      </c>
      <c r="E768" s="13">
        <v>206067</v>
      </c>
      <c r="F768" s="13">
        <v>54547</v>
      </c>
      <c r="G768" s="13">
        <v>134967</v>
      </c>
      <c r="H768" s="13">
        <v>12966</v>
      </c>
      <c r="I768" s="13">
        <v>1143</v>
      </c>
      <c r="J768" s="13">
        <v>526</v>
      </c>
      <c r="K768" s="13">
        <v>1057</v>
      </c>
      <c r="L768" s="13">
        <v>625</v>
      </c>
      <c r="M768" s="13">
        <v>236</v>
      </c>
    </row>
    <row r="769" spans="1:22" hidden="1" x14ac:dyDescent="0.3">
      <c r="A769" s="10" t="s">
        <v>38</v>
      </c>
      <c r="B769" s="10" t="s">
        <v>27</v>
      </c>
      <c r="C769" s="10" t="s">
        <v>26</v>
      </c>
      <c r="D769" s="10" t="s">
        <v>17</v>
      </c>
      <c r="E769" s="11">
        <v>1111374</v>
      </c>
      <c r="F769" s="11">
        <v>245541</v>
      </c>
      <c r="G769" s="11">
        <v>727934</v>
      </c>
      <c r="H769" s="11">
        <v>117628</v>
      </c>
      <c r="I769" s="11">
        <v>8797</v>
      </c>
      <c r="J769" s="11">
        <v>3305</v>
      </c>
      <c r="K769" s="11">
        <v>4424</v>
      </c>
      <c r="L769" s="11">
        <v>2686</v>
      </c>
      <c r="M769" s="11">
        <v>1059</v>
      </c>
      <c r="O769"/>
      <c r="P769"/>
      <c r="Q769"/>
      <c r="R769"/>
      <c r="S769"/>
      <c r="T769"/>
      <c r="U769"/>
      <c r="V769"/>
    </row>
    <row r="770" spans="1:22" hidden="1" x14ac:dyDescent="0.3">
      <c r="A770" s="10" t="s">
        <v>38</v>
      </c>
      <c r="B770" s="10" t="s">
        <v>27</v>
      </c>
      <c r="C770" s="10" t="s">
        <v>26</v>
      </c>
      <c r="D770" s="10" t="s">
        <v>18</v>
      </c>
      <c r="E770" s="11">
        <v>826880</v>
      </c>
      <c r="F770" s="11">
        <v>240510</v>
      </c>
      <c r="G770" s="11">
        <v>541747</v>
      </c>
      <c r="H770" s="11">
        <v>28949</v>
      </c>
      <c r="I770" s="11">
        <v>3845</v>
      </c>
      <c r="J770" s="11">
        <v>2106</v>
      </c>
      <c r="K770" s="11">
        <v>4816</v>
      </c>
      <c r="L770" s="11">
        <v>3842</v>
      </c>
      <c r="M770" s="11">
        <v>1065</v>
      </c>
      <c r="O770"/>
      <c r="P770"/>
      <c r="Q770"/>
      <c r="R770"/>
      <c r="S770"/>
      <c r="T770"/>
      <c r="U770"/>
      <c r="V770"/>
    </row>
    <row r="771" spans="1:22" x14ac:dyDescent="0.3">
      <c r="A771" s="14" t="s">
        <v>38</v>
      </c>
      <c r="B771" s="14" t="s">
        <v>27</v>
      </c>
      <c r="C771" s="14" t="s">
        <v>26</v>
      </c>
      <c r="D771" s="14" t="s">
        <v>19</v>
      </c>
      <c r="E771" s="15">
        <v>1938254</v>
      </c>
      <c r="F771" s="15">
        <v>486051</v>
      </c>
      <c r="G771" s="15">
        <v>1269681</v>
      </c>
      <c r="H771" s="15">
        <v>146577</v>
      </c>
      <c r="I771" s="15">
        <v>12642</v>
      </c>
      <c r="J771" s="15">
        <v>5411</v>
      </c>
      <c r="K771" s="15">
        <v>9240</v>
      </c>
      <c r="L771" s="15">
        <v>6528</v>
      </c>
      <c r="M771" s="15">
        <v>2124</v>
      </c>
      <c r="N771" s="16">
        <f>E771</f>
        <v>1938254</v>
      </c>
      <c r="O771" s="17">
        <f>F771/$E771</f>
        <v>0.25076744327626821</v>
      </c>
      <c r="P771" s="17">
        <f t="shared" ref="P771:V771" si="31">G771/$E771</f>
        <v>0.65506430013816563</v>
      </c>
      <c r="Q771" s="17">
        <f t="shared" si="31"/>
        <v>7.5623215533155097E-2</v>
      </c>
      <c r="R771" s="17">
        <f t="shared" si="31"/>
        <v>6.5223649738372783E-3</v>
      </c>
      <c r="S771" s="17">
        <f t="shared" si="31"/>
        <v>2.7916877767310165E-3</v>
      </c>
      <c r="T771" s="17">
        <f t="shared" si="31"/>
        <v>4.7671770572897051E-3</v>
      </c>
      <c r="U771" s="17">
        <f t="shared" si="31"/>
        <v>3.3679796352799993E-3</v>
      </c>
      <c r="V771" s="17">
        <f t="shared" si="31"/>
        <v>1.0958316092730879E-3</v>
      </c>
    </row>
    <row r="772" spans="1:22" hidden="1" x14ac:dyDescent="0.3">
      <c r="A772" s="10" t="s">
        <v>38</v>
      </c>
      <c r="B772" s="10" t="s">
        <v>28</v>
      </c>
      <c r="C772" s="10" t="s">
        <v>16</v>
      </c>
      <c r="D772" s="10" t="s">
        <v>17</v>
      </c>
      <c r="E772" s="11">
        <v>19749</v>
      </c>
      <c r="F772" s="11">
        <v>0</v>
      </c>
      <c r="G772" s="11">
        <v>1078</v>
      </c>
      <c r="H772" s="11">
        <v>5773</v>
      </c>
      <c r="I772" s="11">
        <v>3231</v>
      </c>
      <c r="J772" s="11">
        <v>2495</v>
      </c>
      <c r="K772" s="11">
        <v>3922</v>
      </c>
      <c r="L772" s="11">
        <v>2345</v>
      </c>
      <c r="M772" s="11">
        <v>905</v>
      </c>
      <c r="O772"/>
      <c r="P772"/>
      <c r="Q772"/>
      <c r="R772"/>
      <c r="S772"/>
      <c r="T772"/>
      <c r="U772"/>
      <c r="V772"/>
    </row>
    <row r="773" spans="1:22" hidden="1" x14ac:dyDescent="0.3">
      <c r="A773" s="10" t="s">
        <v>38</v>
      </c>
      <c r="B773" s="10" t="s">
        <v>28</v>
      </c>
      <c r="C773" s="10" t="s">
        <v>16</v>
      </c>
      <c r="D773" s="10" t="s">
        <v>18</v>
      </c>
      <c r="E773" s="11">
        <v>27568</v>
      </c>
      <c r="F773" s="11">
        <v>3</v>
      </c>
      <c r="G773" s="11">
        <v>4041</v>
      </c>
      <c r="H773" s="11">
        <v>6148</v>
      </c>
      <c r="I773" s="11">
        <v>3502</v>
      </c>
      <c r="J773" s="11">
        <v>2947</v>
      </c>
      <c r="K773" s="11">
        <v>6192</v>
      </c>
      <c r="L773" s="11">
        <v>4034</v>
      </c>
      <c r="M773" s="11">
        <v>701</v>
      </c>
      <c r="O773"/>
      <c r="P773"/>
      <c r="Q773"/>
      <c r="R773"/>
      <c r="S773"/>
      <c r="T773"/>
      <c r="U773"/>
      <c r="V773"/>
    </row>
    <row r="774" spans="1:22" hidden="1" x14ac:dyDescent="0.3">
      <c r="A774" s="12" t="s">
        <v>38</v>
      </c>
      <c r="B774" s="12" t="s">
        <v>28</v>
      </c>
      <c r="C774" s="12" t="s">
        <v>16</v>
      </c>
      <c r="D774" s="12" t="s">
        <v>19</v>
      </c>
      <c r="E774" s="13">
        <v>47317</v>
      </c>
      <c r="F774" s="13">
        <v>3</v>
      </c>
      <c r="G774" s="13">
        <v>5119</v>
      </c>
      <c r="H774" s="13">
        <v>11921</v>
      </c>
      <c r="I774" s="13">
        <v>6733</v>
      </c>
      <c r="J774" s="13">
        <v>5442</v>
      </c>
      <c r="K774" s="13">
        <v>10114</v>
      </c>
      <c r="L774" s="13">
        <v>6379</v>
      </c>
      <c r="M774" s="13">
        <v>1606</v>
      </c>
      <c r="O774"/>
      <c r="P774"/>
      <c r="Q774"/>
      <c r="R774"/>
      <c r="S774"/>
      <c r="T774"/>
      <c r="U774"/>
      <c r="V774"/>
    </row>
    <row r="775" spans="1:22" hidden="1" x14ac:dyDescent="0.3">
      <c r="A775" s="10" t="s">
        <v>38</v>
      </c>
      <c r="B775" s="10" t="s">
        <v>28</v>
      </c>
      <c r="C775" s="10" t="s">
        <v>20</v>
      </c>
      <c r="D775" s="10" t="s">
        <v>17</v>
      </c>
      <c r="E775" s="11">
        <v>45845</v>
      </c>
      <c r="F775" s="11">
        <v>2</v>
      </c>
      <c r="G775" s="11">
        <v>2588</v>
      </c>
      <c r="H775" s="11">
        <v>10625</v>
      </c>
      <c r="I775" s="11">
        <v>7754</v>
      </c>
      <c r="J775" s="11">
        <v>6849</v>
      </c>
      <c r="K775" s="11">
        <v>11004</v>
      </c>
      <c r="L775" s="11">
        <v>5990</v>
      </c>
      <c r="M775" s="11">
        <v>1033</v>
      </c>
      <c r="O775"/>
      <c r="P775"/>
      <c r="Q775"/>
      <c r="R775"/>
      <c r="S775"/>
      <c r="T775"/>
      <c r="U775"/>
      <c r="V775"/>
    </row>
    <row r="776" spans="1:22" hidden="1" x14ac:dyDescent="0.3">
      <c r="A776" s="10" t="s">
        <v>38</v>
      </c>
      <c r="B776" s="10" t="s">
        <v>28</v>
      </c>
      <c r="C776" s="10" t="s">
        <v>20</v>
      </c>
      <c r="D776" s="10" t="s">
        <v>18</v>
      </c>
      <c r="E776" s="11">
        <v>41708</v>
      </c>
      <c r="F776" s="11">
        <v>5</v>
      </c>
      <c r="G776" s="11">
        <v>6958</v>
      </c>
      <c r="H776" s="11">
        <v>11316</v>
      </c>
      <c r="I776" s="11">
        <v>6298</v>
      </c>
      <c r="J776" s="11">
        <v>4650</v>
      </c>
      <c r="K776" s="11">
        <v>7761</v>
      </c>
      <c r="L776" s="11">
        <v>4149</v>
      </c>
      <c r="M776" s="11">
        <v>571</v>
      </c>
      <c r="O776"/>
      <c r="P776"/>
      <c r="Q776"/>
      <c r="R776"/>
      <c r="S776"/>
      <c r="T776"/>
      <c r="U776"/>
      <c r="V776"/>
    </row>
    <row r="777" spans="1:22" hidden="1" x14ac:dyDescent="0.3">
      <c r="A777" s="12" t="s">
        <v>38</v>
      </c>
      <c r="B777" s="12" t="s">
        <v>28</v>
      </c>
      <c r="C777" s="12" t="s">
        <v>20</v>
      </c>
      <c r="D777" s="12" t="s">
        <v>19</v>
      </c>
      <c r="E777" s="13">
        <v>87553</v>
      </c>
      <c r="F777" s="13">
        <v>7</v>
      </c>
      <c r="G777" s="13">
        <v>9546</v>
      </c>
      <c r="H777" s="13">
        <v>21941</v>
      </c>
      <c r="I777" s="13">
        <v>14052</v>
      </c>
      <c r="J777" s="13">
        <v>11499</v>
      </c>
      <c r="K777" s="13">
        <v>18765</v>
      </c>
      <c r="L777" s="13">
        <v>10139</v>
      </c>
      <c r="M777" s="13">
        <v>1604</v>
      </c>
      <c r="O777"/>
      <c r="P777"/>
      <c r="Q777"/>
      <c r="R777"/>
      <c r="S777"/>
      <c r="T777"/>
      <c r="U777"/>
      <c r="V777"/>
    </row>
    <row r="778" spans="1:22" hidden="1" x14ac:dyDescent="0.3">
      <c r="A778" s="10" t="s">
        <v>38</v>
      </c>
      <c r="B778" s="10" t="s">
        <v>28</v>
      </c>
      <c r="C778" s="10" t="s">
        <v>21</v>
      </c>
      <c r="D778" s="10" t="s">
        <v>17</v>
      </c>
      <c r="E778" s="11">
        <v>11866</v>
      </c>
      <c r="F778" s="11">
        <v>0</v>
      </c>
      <c r="G778" s="11">
        <v>776</v>
      </c>
      <c r="H778" s="11">
        <v>3755</v>
      </c>
      <c r="I778" s="11">
        <v>2695</v>
      </c>
      <c r="J778" s="11">
        <v>1995</v>
      </c>
      <c r="K778" s="11">
        <v>1920</v>
      </c>
      <c r="L778" s="11">
        <v>640</v>
      </c>
      <c r="M778" s="11">
        <v>85</v>
      </c>
      <c r="O778"/>
      <c r="P778"/>
      <c r="Q778"/>
      <c r="R778"/>
      <c r="S778"/>
      <c r="T778"/>
      <c r="U778"/>
      <c r="V778"/>
    </row>
    <row r="779" spans="1:22" hidden="1" x14ac:dyDescent="0.3">
      <c r="A779" s="10" t="s">
        <v>38</v>
      </c>
      <c r="B779" s="10" t="s">
        <v>28</v>
      </c>
      <c r="C779" s="10" t="s">
        <v>21</v>
      </c>
      <c r="D779" s="10" t="s">
        <v>18</v>
      </c>
      <c r="E779" s="11">
        <v>37487</v>
      </c>
      <c r="F779" s="11">
        <v>1</v>
      </c>
      <c r="G779" s="11">
        <v>4381</v>
      </c>
      <c r="H779" s="11">
        <v>10262</v>
      </c>
      <c r="I779" s="11">
        <v>6458</v>
      </c>
      <c r="J779" s="11">
        <v>5279</v>
      </c>
      <c r="K779" s="11">
        <v>8472</v>
      </c>
      <c r="L779" s="11">
        <v>2493</v>
      </c>
      <c r="M779" s="11">
        <v>141</v>
      </c>
      <c r="O779"/>
      <c r="P779"/>
      <c r="Q779"/>
      <c r="R779"/>
      <c r="S779"/>
      <c r="T779"/>
      <c r="U779"/>
      <c r="V779"/>
    </row>
    <row r="780" spans="1:22" hidden="1" x14ac:dyDescent="0.3">
      <c r="A780" s="12" t="s">
        <v>38</v>
      </c>
      <c r="B780" s="12" t="s">
        <v>28</v>
      </c>
      <c r="C780" s="12" t="s">
        <v>21</v>
      </c>
      <c r="D780" s="12" t="s">
        <v>19</v>
      </c>
      <c r="E780" s="13">
        <v>49353</v>
      </c>
      <c r="F780" s="13">
        <v>1</v>
      </c>
      <c r="G780" s="13">
        <v>5157</v>
      </c>
      <c r="H780" s="13">
        <v>14017</v>
      </c>
      <c r="I780" s="13">
        <v>9153</v>
      </c>
      <c r="J780" s="13">
        <v>7274</v>
      </c>
      <c r="K780" s="13">
        <v>10392</v>
      </c>
      <c r="L780" s="13">
        <v>3133</v>
      </c>
      <c r="M780" s="13">
        <v>226</v>
      </c>
      <c r="O780"/>
      <c r="P780"/>
      <c r="Q780"/>
      <c r="R780"/>
      <c r="S780"/>
      <c r="T780"/>
      <c r="U780"/>
      <c r="V780"/>
    </row>
    <row r="781" spans="1:22" hidden="1" x14ac:dyDescent="0.3">
      <c r="A781" s="10" t="s">
        <v>38</v>
      </c>
      <c r="B781" s="10" t="s">
        <v>28</v>
      </c>
      <c r="C781" s="10" t="s">
        <v>22</v>
      </c>
      <c r="D781" s="10" t="s">
        <v>17</v>
      </c>
      <c r="E781" s="11">
        <v>44856</v>
      </c>
      <c r="F781" s="11">
        <v>2</v>
      </c>
      <c r="G781" s="11">
        <v>6464</v>
      </c>
      <c r="H781" s="11">
        <v>20524</v>
      </c>
      <c r="I781" s="11">
        <v>5918</v>
      </c>
      <c r="J781" s="11">
        <v>3732</v>
      </c>
      <c r="K781" s="11">
        <v>5634</v>
      </c>
      <c r="L781" s="11">
        <v>2305</v>
      </c>
      <c r="M781" s="11">
        <v>277</v>
      </c>
      <c r="O781"/>
      <c r="P781"/>
      <c r="Q781"/>
      <c r="R781"/>
      <c r="S781"/>
      <c r="T781"/>
      <c r="U781"/>
      <c r="V781"/>
    </row>
    <row r="782" spans="1:22" hidden="1" x14ac:dyDescent="0.3">
      <c r="A782" s="10" t="s">
        <v>38</v>
      </c>
      <c r="B782" s="10" t="s">
        <v>28</v>
      </c>
      <c r="C782" s="10" t="s">
        <v>22</v>
      </c>
      <c r="D782" s="10" t="s">
        <v>18</v>
      </c>
      <c r="E782" s="11">
        <v>12697</v>
      </c>
      <c r="F782" s="11">
        <v>1</v>
      </c>
      <c r="G782" s="11">
        <v>5261</v>
      </c>
      <c r="H782" s="11">
        <v>4349</v>
      </c>
      <c r="I782" s="11">
        <v>1315</v>
      </c>
      <c r="J782" s="11">
        <v>634</v>
      </c>
      <c r="K782" s="11">
        <v>830</v>
      </c>
      <c r="L782" s="11">
        <v>284</v>
      </c>
      <c r="M782" s="11">
        <v>23</v>
      </c>
      <c r="O782"/>
      <c r="P782"/>
      <c r="Q782"/>
      <c r="R782"/>
      <c r="S782"/>
      <c r="T782"/>
      <c r="U782"/>
      <c r="V782"/>
    </row>
    <row r="783" spans="1:22" hidden="1" x14ac:dyDescent="0.3">
      <c r="A783" s="12" t="s">
        <v>38</v>
      </c>
      <c r="B783" s="12" t="s">
        <v>28</v>
      </c>
      <c r="C783" s="12" t="s">
        <v>22</v>
      </c>
      <c r="D783" s="12" t="s">
        <v>19</v>
      </c>
      <c r="E783" s="13">
        <v>57553</v>
      </c>
      <c r="F783" s="13">
        <v>3</v>
      </c>
      <c r="G783" s="13">
        <v>11725</v>
      </c>
      <c r="H783" s="13">
        <v>24873</v>
      </c>
      <c r="I783" s="13">
        <v>7233</v>
      </c>
      <c r="J783" s="13">
        <v>4366</v>
      </c>
      <c r="K783" s="13">
        <v>6464</v>
      </c>
      <c r="L783" s="13">
        <v>2589</v>
      </c>
      <c r="M783" s="13">
        <v>300</v>
      </c>
      <c r="O783"/>
      <c r="P783"/>
      <c r="Q783"/>
      <c r="R783"/>
      <c r="S783"/>
      <c r="T783"/>
      <c r="U783"/>
      <c r="V783"/>
    </row>
    <row r="784" spans="1:22" hidden="1" x14ac:dyDescent="0.3">
      <c r="A784" s="10" t="s">
        <v>38</v>
      </c>
      <c r="B784" s="10" t="s">
        <v>28</v>
      </c>
      <c r="C784" s="10" t="s">
        <v>23</v>
      </c>
      <c r="D784" s="10" t="s">
        <v>17</v>
      </c>
      <c r="E784" s="11">
        <v>15335</v>
      </c>
      <c r="F784" s="11">
        <v>1</v>
      </c>
      <c r="G784" s="11">
        <v>2441</v>
      </c>
      <c r="H784" s="11">
        <v>8264</v>
      </c>
      <c r="I784" s="11">
        <v>1987</v>
      </c>
      <c r="J784" s="11">
        <v>873</v>
      </c>
      <c r="K784" s="11">
        <v>1075</v>
      </c>
      <c r="L784" s="11">
        <v>536</v>
      </c>
      <c r="M784" s="11">
        <v>158</v>
      </c>
      <c r="O784"/>
      <c r="P784"/>
      <c r="Q784"/>
      <c r="R784"/>
      <c r="S784"/>
      <c r="T784"/>
      <c r="U784"/>
      <c r="V784"/>
    </row>
    <row r="785" spans="1:22" hidden="1" x14ac:dyDescent="0.3">
      <c r="A785" s="10" t="s">
        <v>38</v>
      </c>
      <c r="B785" s="10" t="s">
        <v>28</v>
      </c>
      <c r="C785" s="10" t="s">
        <v>23</v>
      </c>
      <c r="D785" s="10" t="s">
        <v>18</v>
      </c>
      <c r="E785" s="11">
        <v>13674</v>
      </c>
      <c r="F785" s="11">
        <v>0</v>
      </c>
      <c r="G785" s="11">
        <v>5293</v>
      </c>
      <c r="H785" s="11">
        <v>4913</v>
      </c>
      <c r="I785" s="11">
        <v>1318</v>
      </c>
      <c r="J785" s="11">
        <v>680</v>
      </c>
      <c r="K785" s="11">
        <v>837</v>
      </c>
      <c r="L785" s="11">
        <v>537</v>
      </c>
      <c r="M785" s="11">
        <v>96</v>
      </c>
      <c r="O785"/>
      <c r="P785"/>
      <c r="Q785"/>
      <c r="R785"/>
      <c r="S785"/>
      <c r="T785"/>
      <c r="U785"/>
      <c r="V785"/>
    </row>
    <row r="786" spans="1:22" hidden="1" x14ac:dyDescent="0.3">
      <c r="A786" s="12" t="s">
        <v>38</v>
      </c>
      <c r="B786" s="12" t="s">
        <v>28</v>
      </c>
      <c r="C786" s="12" t="s">
        <v>23</v>
      </c>
      <c r="D786" s="12" t="s">
        <v>19</v>
      </c>
      <c r="E786" s="13">
        <v>29009</v>
      </c>
      <c r="F786" s="13">
        <v>1</v>
      </c>
      <c r="G786" s="13">
        <v>7734</v>
      </c>
      <c r="H786" s="13">
        <v>13177</v>
      </c>
      <c r="I786" s="13">
        <v>3305</v>
      </c>
      <c r="J786" s="13">
        <v>1553</v>
      </c>
      <c r="K786" s="13">
        <v>1912</v>
      </c>
      <c r="L786" s="13">
        <v>1073</v>
      </c>
      <c r="M786" s="13">
        <v>254</v>
      </c>
      <c r="O786"/>
      <c r="P786"/>
      <c r="Q786"/>
      <c r="R786"/>
      <c r="S786"/>
      <c r="T786"/>
      <c r="U786"/>
      <c r="V786"/>
    </row>
    <row r="787" spans="1:22" hidden="1" x14ac:dyDescent="0.3">
      <c r="A787" s="10" t="s">
        <v>38</v>
      </c>
      <c r="B787" s="10" t="s">
        <v>28</v>
      </c>
      <c r="C787" s="10" t="s">
        <v>24</v>
      </c>
      <c r="D787" s="10" t="s">
        <v>17</v>
      </c>
      <c r="E787" s="11">
        <v>11169</v>
      </c>
      <c r="F787" s="11">
        <v>118</v>
      </c>
      <c r="G787" s="11">
        <v>987</v>
      </c>
      <c r="H787" s="11">
        <v>4273</v>
      </c>
      <c r="I787" s="11">
        <v>2765</v>
      </c>
      <c r="J787" s="11">
        <v>1676</v>
      </c>
      <c r="K787" s="11">
        <v>1011</v>
      </c>
      <c r="L787" s="11">
        <v>281</v>
      </c>
      <c r="M787" s="11">
        <v>58</v>
      </c>
      <c r="O787"/>
      <c r="P787"/>
      <c r="Q787"/>
      <c r="R787"/>
      <c r="S787"/>
      <c r="T787"/>
      <c r="U787"/>
      <c r="V787"/>
    </row>
    <row r="788" spans="1:22" hidden="1" x14ac:dyDescent="0.3">
      <c r="A788" s="10" t="s">
        <v>38</v>
      </c>
      <c r="B788" s="10" t="s">
        <v>28</v>
      </c>
      <c r="C788" s="10" t="s">
        <v>24</v>
      </c>
      <c r="D788" s="10" t="s">
        <v>18</v>
      </c>
      <c r="E788" s="11">
        <v>18486</v>
      </c>
      <c r="F788" s="11">
        <v>69</v>
      </c>
      <c r="G788" s="11">
        <v>2359</v>
      </c>
      <c r="H788" s="11">
        <v>6190</v>
      </c>
      <c r="I788" s="11">
        <v>3928</v>
      </c>
      <c r="J788" s="11">
        <v>2223</v>
      </c>
      <c r="K788" s="11">
        <v>2811</v>
      </c>
      <c r="L788" s="11">
        <v>830</v>
      </c>
      <c r="M788" s="11">
        <v>76</v>
      </c>
      <c r="O788"/>
      <c r="P788"/>
      <c r="Q788"/>
      <c r="R788"/>
      <c r="S788"/>
      <c r="T788"/>
      <c r="U788"/>
      <c r="V788"/>
    </row>
    <row r="789" spans="1:22" hidden="1" x14ac:dyDescent="0.3">
      <c r="A789" s="12" t="s">
        <v>38</v>
      </c>
      <c r="B789" s="12" t="s">
        <v>28</v>
      </c>
      <c r="C789" s="12" t="s">
        <v>24</v>
      </c>
      <c r="D789" s="12" t="s">
        <v>19</v>
      </c>
      <c r="E789" s="13">
        <v>29655</v>
      </c>
      <c r="F789" s="13">
        <v>187</v>
      </c>
      <c r="G789" s="13">
        <v>3346</v>
      </c>
      <c r="H789" s="13">
        <v>10463</v>
      </c>
      <c r="I789" s="13">
        <v>6693</v>
      </c>
      <c r="J789" s="13">
        <v>3899</v>
      </c>
      <c r="K789" s="13">
        <v>3822</v>
      </c>
      <c r="L789" s="13">
        <v>1111</v>
      </c>
      <c r="M789" s="13">
        <v>134</v>
      </c>
      <c r="O789"/>
      <c r="P789"/>
      <c r="Q789"/>
      <c r="R789"/>
      <c r="S789"/>
      <c r="T789"/>
      <c r="U789"/>
      <c r="V789"/>
    </row>
    <row r="790" spans="1:22" hidden="1" x14ac:dyDescent="0.3">
      <c r="A790" s="10" t="s">
        <v>38</v>
      </c>
      <c r="B790" s="10" t="s">
        <v>28</v>
      </c>
      <c r="C790" s="10" t="s">
        <v>25</v>
      </c>
      <c r="D790" s="10" t="s">
        <v>17</v>
      </c>
      <c r="E790" s="11">
        <v>9612</v>
      </c>
      <c r="F790" s="11">
        <v>0</v>
      </c>
      <c r="G790" s="11">
        <v>996</v>
      </c>
      <c r="H790" s="11">
        <v>3535</v>
      </c>
      <c r="I790" s="11">
        <v>1759</v>
      </c>
      <c r="J790" s="11">
        <v>1215</v>
      </c>
      <c r="K790" s="11">
        <v>1531</v>
      </c>
      <c r="L790" s="11">
        <v>451</v>
      </c>
      <c r="M790" s="11">
        <v>125</v>
      </c>
      <c r="O790"/>
      <c r="P790"/>
      <c r="Q790"/>
      <c r="R790"/>
      <c r="S790"/>
      <c r="T790"/>
      <c r="U790"/>
      <c r="V790"/>
    </row>
    <row r="791" spans="1:22" hidden="1" x14ac:dyDescent="0.3">
      <c r="A791" s="10" t="s">
        <v>38</v>
      </c>
      <c r="B791" s="10" t="s">
        <v>28</v>
      </c>
      <c r="C791" s="10" t="s">
        <v>25</v>
      </c>
      <c r="D791" s="10" t="s">
        <v>18</v>
      </c>
      <c r="E791" s="11">
        <v>17363</v>
      </c>
      <c r="F791" s="11">
        <v>1</v>
      </c>
      <c r="G791" s="11">
        <v>4416</v>
      </c>
      <c r="H791" s="11">
        <v>5659</v>
      </c>
      <c r="I791" s="11">
        <v>2506</v>
      </c>
      <c r="J791" s="11">
        <v>1661</v>
      </c>
      <c r="K791" s="11">
        <v>2023</v>
      </c>
      <c r="L791" s="11">
        <v>904</v>
      </c>
      <c r="M791" s="11">
        <v>193</v>
      </c>
      <c r="O791"/>
      <c r="P791"/>
      <c r="Q791"/>
      <c r="R791"/>
      <c r="S791"/>
      <c r="T791"/>
      <c r="U791"/>
      <c r="V791"/>
    </row>
    <row r="792" spans="1:22" hidden="1" x14ac:dyDescent="0.3">
      <c r="A792" s="12" t="s">
        <v>38</v>
      </c>
      <c r="B792" s="12" t="s">
        <v>28</v>
      </c>
      <c r="C792" s="12" t="s">
        <v>25</v>
      </c>
      <c r="D792" s="12" t="s">
        <v>19</v>
      </c>
      <c r="E792" s="13">
        <v>26975</v>
      </c>
      <c r="F792" s="13">
        <v>1</v>
      </c>
      <c r="G792" s="13">
        <v>5412</v>
      </c>
      <c r="H792" s="13">
        <v>9194</v>
      </c>
      <c r="I792" s="13">
        <v>4265</v>
      </c>
      <c r="J792" s="13">
        <v>2876</v>
      </c>
      <c r="K792" s="13">
        <v>3554</v>
      </c>
      <c r="L792" s="13">
        <v>1355</v>
      </c>
      <c r="M792" s="13">
        <v>318</v>
      </c>
      <c r="O792"/>
      <c r="P792"/>
      <c r="Q792"/>
      <c r="R792"/>
      <c r="S792"/>
      <c r="T792"/>
      <c r="U792"/>
      <c r="V792"/>
    </row>
    <row r="793" spans="1:22" hidden="1" x14ac:dyDescent="0.3">
      <c r="A793" s="10" t="s">
        <v>38</v>
      </c>
      <c r="B793" s="10" t="s">
        <v>28</v>
      </c>
      <c r="C793" s="10" t="s">
        <v>26</v>
      </c>
      <c r="D793" s="10" t="s">
        <v>17</v>
      </c>
      <c r="E793" s="11">
        <v>158432</v>
      </c>
      <c r="F793" s="11">
        <v>123</v>
      </c>
      <c r="G793" s="11">
        <v>15330</v>
      </c>
      <c r="H793" s="11">
        <v>56749</v>
      </c>
      <c r="I793" s="11">
        <v>26109</v>
      </c>
      <c r="J793" s="11">
        <v>18835</v>
      </c>
      <c r="K793" s="11">
        <v>26097</v>
      </c>
      <c r="L793" s="11">
        <v>12548</v>
      </c>
      <c r="M793" s="11">
        <v>2641</v>
      </c>
      <c r="O793"/>
      <c r="P793"/>
      <c r="Q793"/>
      <c r="R793"/>
      <c r="S793"/>
      <c r="T793"/>
      <c r="U793"/>
      <c r="V793"/>
    </row>
    <row r="794" spans="1:22" hidden="1" x14ac:dyDescent="0.3">
      <c r="A794" s="10" t="s">
        <v>38</v>
      </c>
      <c r="B794" s="10" t="s">
        <v>28</v>
      </c>
      <c r="C794" s="10" t="s">
        <v>26</v>
      </c>
      <c r="D794" s="10" t="s">
        <v>18</v>
      </c>
      <c r="E794" s="11">
        <v>168983</v>
      </c>
      <c r="F794" s="11">
        <v>80</v>
      </c>
      <c r="G794" s="11">
        <v>32709</v>
      </c>
      <c r="H794" s="11">
        <v>48837</v>
      </c>
      <c r="I794" s="11">
        <v>25325</v>
      </c>
      <c r="J794" s="11">
        <v>18074</v>
      </c>
      <c r="K794" s="11">
        <v>28926</v>
      </c>
      <c r="L794" s="11">
        <v>13231</v>
      </c>
      <c r="M794" s="11">
        <v>1801</v>
      </c>
      <c r="O794"/>
      <c r="P794"/>
      <c r="Q794"/>
      <c r="R794"/>
      <c r="S794"/>
      <c r="T794"/>
      <c r="U794"/>
      <c r="V794"/>
    </row>
    <row r="795" spans="1:22" x14ac:dyDescent="0.3">
      <c r="A795" s="14" t="s">
        <v>38</v>
      </c>
      <c r="B795" s="14" t="s">
        <v>28</v>
      </c>
      <c r="C795" s="14" t="s">
        <v>26</v>
      </c>
      <c r="D795" s="14" t="s">
        <v>19</v>
      </c>
      <c r="E795" s="15">
        <v>327415</v>
      </c>
      <c r="F795" s="15">
        <v>203</v>
      </c>
      <c r="G795" s="15">
        <v>48039</v>
      </c>
      <c r="H795" s="15">
        <v>105586</v>
      </c>
      <c r="I795" s="15">
        <v>51434</v>
      </c>
      <c r="J795" s="15">
        <v>36909</v>
      </c>
      <c r="K795" s="15">
        <v>55023</v>
      </c>
      <c r="L795" s="15">
        <v>25779</v>
      </c>
      <c r="M795" s="15">
        <v>4442</v>
      </c>
      <c r="N795" s="16">
        <f>E795</f>
        <v>327415</v>
      </c>
      <c r="O795" s="17">
        <f>F795/$E795</f>
        <v>6.2000824641510015E-4</v>
      </c>
      <c r="P795" s="17">
        <f t="shared" ref="P795:V795" si="32">G795/$E795</f>
        <v>0.14672204999770933</v>
      </c>
      <c r="Q795" s="17">
        <f t="shared" si="32"/>
        <v>0.3224836980590382</v>
      </c>
      <c r="R795" s="17">
        <f t="shared" si="32"/>
        <v>0.15709115342913427</v>
      </c>
      <c r="S795" s="17">
        <f t="shared" si="32"/>
        <v>0.11272849441839866</v>
      </c>
      <c r="T795" s="17">
        <f t="shared" si="32"/>
        <v>0.16805277705664065</v>
      </c>
      <c r="U795" s="17">
        <f t="shared" si="32"/>
        <v>7.8734938839088012E-2</v>
      </c>
      <c r="V795" s="17">
        <f t="shared" si="32"/>
        <v>1.3566879953575738E-2</v>
      </c>
    </row>
  </sheetData>
  <autoFilter ref="A1:M795">
    <filterColumn colId="2">
      <filters>
        <filter val="합계"/>
      </filters>
    </filterColumn>
    <filterColumn colId="3">
      <filters>
        <filter val="계"/>
      </filters>
    </filterColumn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5">
    <mergeCell ref="A1:A3"/>
    <mergeCell ref="B1:B3"/>
    <mergeCell ref="C1:C3"/>
    <mergeCell ref="D1:D3"/>
    <mergeCell ref="E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1" sqref="F11"/>
    </sheetView>
  </sheetViews>
  <sheetFormatPr defaultRowHeight="16.5" x14ac:dyDescent="0.3"/>
  <sheetData>
    <row r="1" spans="1:10" x14ac:dyDescent="0.3">
      <c r="A1" s="19" t="s">
        <v>39</v>
      </c>
      <c r="B1" s="18" t="s">
        <v>43</v>
      </c>
      <c r="C1" s="9" t="s">
        <v>6</v>
      </c>
      <c r="D1" s="9" t="s">
        <v>7</v>
      </c>
      <c r="E1" s="9" t="s">
        <v>8</v>
      </c>
      <c r="F1" s="9" t="s">
        <v>42</v>
      </c>
      <c r="G1" s="9" t="s">
        <v>11</v>
      </c>
      <c r="H1" s="9" t="s">
        <v>12</v>
      </c>
      <c r="I1" s="9" t="s">
        <v>13</v>
      </c>
      <c r="J1" s="7" t="s">
        <v>5</v>
      </c>
    </row>
    <row r="2" spans="1:10" x14ac:dyDescent="0.3">
      <c r="A2">
        <v>2011</v>
      </c>
      <c r="B2" t="s">
        <v>40</v>
      </c>
      <c r="C2" s="17">
        <v>0.44448321055491041</v>
      </c>
      <c r="D2" s="17">
        <v>0.42377609953420586</v>
      </c>
      <c r="E2" s="17">
        <v>5.3740128589048045E-2</v>
      </c>
      <c r="F2" s="17">
        <v>3.7752755755479969E-2</v>
      </c>
      <c r="G2" s="17">
        <v>2.8139475601811677E-2</v>
      </c>
      <c r="H2" s="17">
        <v>1.072691177720158E-2</v>
      </c>
      <c r="I2" s="17">
        <v>1.3814181873424501E-3</v>
      </c>
      <c r="J2">
        <v>776738</v>
      </c>
    </row>
    <row r="3" spans="1:10" x14ac:dyDescent="0.3">
      <c r="A3">
        <v>2012</v>
      </c>
      <c r="B3" t="s">
        <v>40</v>
      </c>
      <c r="C3" s="17">
        <v>0.44804698865289494</v>
      </c>
      <c r="D3" s="17">
        <v>0.43779095141111435</v>
      </c>
      <c r="E3" s="17">
        <v>4.740559665821522E-2</v>
      </c>
      <c r="F3" s="17">
        <v>3.0946059686603765E-2</v>
      </c>
      <c r="G3" s="17">
        <v>2.4072332599027392E-2</v>
      </c>
      <c r="H3" s="17">
        <v>1.0410605178935118E-2</v>
      </c>
      <c r="I3" s="17">
        <v>1.3274658132091941E-3</v>
      </c>
      <c r="J3">
        <v>769888</v>
      </c>
    </row>
    <row r="4" spans="1:10" x14ac:dyDescent="0.3">
      <c r="A4">
        <v>2013</v>
      </c>
      <c r="B4" t="s">
        <v>40</v>
      </c>
      <c r="C4" s="17">
        <v>0.43266716905034969</v>
      </c>
      <c r="D4" s="17">
        <v>0.46304378524549272</v>
      </c>
      <c r="E4" s="17">
        <v>4.3328613038308296E-2</v>
      </c>
      <c r="F4" s="17">
        <v>2.6804061125401037E-2</v>
      </c>
      <c r="G4" s="17">
        <v>2.2220579870427241E-2</v>
      </c>
      <c r="H4" s="17">
        <v>1.0451076319647997E-2</v>
      </c>
      <c r="I4" s="17">
        <v>1.4847153503730265E-3</v>
      </c>
      <c r="J4">
        <v>757721</v>
      </c>
    </row>
    <row r="5" spans="1:10" x14ac:dyDescent="0.3">
      <c r="A5">
        <v>2014</v>
      </c>
      <c r="B5" t="s">
        <v>40</v>
      </c>
      <c r="C5" s="17">
        <v>0.42998592064535551</v>
      </c>
      <c r="D5" s="17">
        <v>0.47210924391300768</v>
      </c>
      <c r="E5" s="17">
        <v>4.1089307384844245E-2</v>
      </c>
      <c r="F5" s="17">
        <v>2.4036144659631942E-2</v>
      </c>
      <c r="G5" s="17">
        <v>2.0904399427106604E-2</v>
      </c>
      <c r="H5" s="17">
        <v>1.0191670907571669E-2</v>
      </c>
      <c r="I5" s="17">
        <v>1.683313062482367E-3</v>
      </c>
      <c r="J5">
        <v>740801</v>
      </c>
    </row>
    <row r="6" spans="1:10" x14ac:dyDescent="0.3">
      <c r="A6">
        <v>2015</v>
      </c>
      <c r="B6" t="s">
        <v>40</v>
      </c>
      <c r="C6" s="17">
        <v>0.42708746838851519</v>
      </c>
      <c r="D6" s="17">
        <v>0.47708566400079949</v>
      </c>
      <c r="E6" s="17">
        <v>4.1138651928057671E-2</v>
      </c>
      <c r="F6" s="17">
        <v>2.2404943467144875E-2</v>
      </c>
      <c r="G6" s="17">
        <v>2.0102267143765284E-2</v>
      </c>
      <c r="H6" s="17">
        <v>1.0175358726157793E-2</v>
      </c>
      <c r="I6" s="17">
        <v>2.0056463455596792E-3</v>
      </c>
      <c r="J6">
        <v>720466</v>
      </c>
    </row>
    <row r="7" spans="1:10" x14ac:dyDescent="0.3">
      <c r="A7">
        <v>2016</v>
      </c>
      <c r="B7" t="s">
        <v>40</v>
      </c>
      <c r="C7" s="17">
        <v>0.4167070655494583</v>
      </c>
      <c r="D7" s="17">
        <v>0.48858600085483078</v>
      </c>
      <c r="E7" s="17">
        <v>4.1214031846750064E-2</v>
      </c>
      <c r="F7" s="17">
        <v>2.1342084352867267E-2</v>
      </c>
      <c r="G7" s="17">
        <v>1.9285327030151431E-2</v>
      </c>
      <c r="H7" s="17">
        <v>1.0617973821523951E-2</v>
      </c>
      <c r="I7" s="17">
        <v>2.247516544418213E-3</v>
      </c>
      <c r="J7">
        <v>697214</v>
      </c>
    </row>
    <row r="8" spans="1:10" x14ac:dyDescent="0.3">
      <c r="A8">
        <v>2017</v>
      </c>
      <c r="B8" t="s">
        <v>40</v>
      </c>
      <c r="C8" s="17">
        <v>0.40479489347386316</v>
      </c>
      <c r="D8" s="17">
        <v>0.49613041354775783</v>
      </c>
      <c r="E8" s="17">
        <v>4.3585782349964068E-2</v>
      </c>
      <c r="F8" s="17">
        <v>2.1570823391926765E-2</v>
      </c>
      <c r="G8" s="17">
        <v>1.9351621094816304E-2</v>
      </c>
      <c r="H8" s="17">
        <v>1.1793938803726017E-2</v>
      </c>
      <c r="I8" s="17">
        <v>2.7725273379458509E-3</v>
      </c>
      <c r="J8">
        <v>677721</v>
      </c>
    </row>
    <row r="9" spans="1:10" x14ac:dyDescent="0.3">
      <c r="A9">
        <v>2018</v>
      </c>
      <c r="B9" t="s">
        <v>40</v>
      </c>
      <c r="C9" s="17">
        <v>0.39245060919372848</v>
      </c>
      <c r="D9" s="17">
        <v>0.5034570530556769</v>
      </c>
      <c r="E9" s="17">
        <v>4.621286588029707E-2</v>
      </c>
      <c r="F9" s="17">
        <v>2.1951300907722925E-2</v>
      </c>
      <c r="G9" s="17">
        <v>1.9533335760399981E-2</v>
      </c>
      <c r="H9" s="17">
        <v>1.2937782146497743E-2</v>
      </c>
      <c r="I9" s="17">
        <v>3.4570530556769087E-3</v>
      </c>
      <c r="J9">
        <v>659232</v>
      </c>
    </row>
    <row r="10" spans="1:10" x14ac:dyDescent="0.3">
      <c r="A10">
        <v>2019</v>
      </c>
      <c r="B10" t="s">
        <v>40</v>
      </c>
      <c r="C10" s="17">
        <v>0.39835373942543983</v>
      </c>
      <c r="D10" s="17">
        <v>0.49367002090834811</v>
      </c>
      <c r="E10" s="17">
        <v>4.9095783845582684E-2</v>
      </c>
      <c r="F10" s="17">
        <v>2.2169683827252928E-2</v>
      </c>
      <c r="G10" s="17">
        <v>1.9198088734656598E-2</v>
      </c>
      <c r="H10" s="17">
        <v>1.3500330867618779E-2</v>
      </c>
      <c r="I10" s="17">
        <v>4.0123523911010589E-3</v>
      </c>
      <c r="J10">
        <v>643762</v>
      </c>
    </row>
    <row r="11" spans="1:10" x14ac:dyDescent="0.3">
      <c r="A11">
        <v>2020</v>
      </c>
      <c r="B11" t="s">
        <v>40</v>
      </c>
      <c r="C11" s="17">
        <v>0.38864889380673301</v>
      </c>
      <c r="D11" s="17">
        <v>0.49676891207709578</v>
      </c>
      <c r="E11" s="17">
        <v>5.2461352392838535E-2</v>
      </c>
      <c r="F11" s="17">
        <v>2.1231255186788728E-2</v>
      </c>
      <c r="G11" s="17">
        <v>2.0398152377398789E-2</v>
      </c>
      <c r="H11" s="17">
        <v>1.5570016018733555E-2</v>
      </c>
      <c r="I11" s="17">
        <v>4.9214181404115976E-3</v>
      </c>
      <c r="J11">
        <v>621772</v>
      </c>
    </row>
    <row r="12" spans="1:10" x14ac:dyDescent="0.3">
      <c r="A12">
        <v>2021</v>
      </c>
      <c r="B12" t="s">
        <v>40</v>
      </c>
      <c r="C12" s="17">
        <v>0.34211974494871022</v>
      </c>
      <c r="D12" s="17">
        <v>0.5264052385160084</v>
      </c>
      <c r="E12" s="17">
        <v>5.8685058876017507E-2</v>
      </c>
      <c r="F12" s="17">
        <v>2.3526103176683605E-2</v>
      </c>
      <c r="G12" s="17">
        <v>2.3305632758779324E-2</v>
      </c>
      <c r="H12" s="17">
        <v>1.9182662345215012E-2</v>
      </c>
      <c r="I12" s="17">
        <v>6.7755593785858992E-3</v>
      </c>
      <c r="J12">
        <v>576041</v>
      </c>
    </row>
    <row r="13" spans="1:10" x14ac:dyDescent="0.3">
      <c r="A13">
        <v>2011</v>
      </c>
      <c r="B13" t="s">
        <v>41</v>
      </c>
      <c r="C13" s="17">
        <v>0.29037822732178104</v>
      </c>
      <c r="D13" s="17">
        <v>0.60388312286275492</v>
      </c>
      <c r="E13" s="17">
        <v>8.9592539353390621E-2</v>
      </c>
      <c r="F13" s="17">
        <v>1.0431620019066053E-2</v>
      </c>
      <c r="G13" s="17">
        <v>3.9536159415062373E-3</v>
      </c>
      <c r="H13" s="17">
        <v>1.5081451944393743E-3</v>
      </c>
      <c r="I13" s="17">
        <v>2.5272930706175069E-4</v>
      </c>
      <c r="J13">
        <v>2065451</v>
      </c>
    </row>
    <row r="14" spans="1:10" x14ac:dyDescent="0.3">
      <c r="A14">
        <v>2012</v>
      </c>
      <c r="B14" t="s">
        <v>41</v>
      </c>
      <c r="C14" s="17">
        <v>0.28574905012362412</v>
      </c>
      <c r="D14" s="17">
        <v>0.61028879854065532</v>
      </c>
      <c r="E14" s="17">
        <v>8.7224649921718966E-2</v>
      </c>
      <c r="F14" s="17">
        <v>1.0904210065029816E-2</v>
      </c>
      <c r="G14" s="17">
        <v>4.0138633946114896E-3</v>
      </c>
      <c r="H14" s="17">
        <v>1.5737006156967012E-3</v>
      </c>
      <c r="I14" s="17">
        <v>2.4572733866360448E-4</v>
      </c>
      <c r="J14">
        <v>2103958</v>
      </c>
    </row>
    <row r="15" spans="1:10" x14ac:dyDescent="0.3">
      <c r="A15">
        <v>2013</v>
      </c>
      <c r="B15" t="s">
        <v>41</v>
      </c>
      <c r="C15" s="17">
        <v>0.28246103374245862</v>
      </c>
      <c r="D15" s="17">
        <v>0.61775525681319965</v>
      </c>
      <c r="E15" s="17">
        <v>8.4287759822213495E-2</v>
      </c>
      <c r="F15" s="17">
        <v>9.7585431468059178E-3</v>
      </c>
      <c r="G15" s="17">
        <v>3.8136184759109105E-3</v>
      </c>
      <c r="H15" s="17">
        <v>1.6728796356735097E-3</v>
      </c>
      <c r="I15" s="17">
        <v>2.509083637378932E-4</v>
      </c>
      <c r="J15">
        <v>2120296</v>
      </c>
    </row>
    <row r="16" spans="1:10" x14ac:dyDescent="0.3">
      <c r="A16">
        <v>2014</v>
      </c>
      <c r="B16" t="s">
        <v>41</v>
      </c>
      <c r="C16" s="17">
        <v>0.27955077026505532</v>
      </c>
      <c r="D16" s="17">
        <v>0.62242928086999061</v>
      </c>
      <c r="E16" s="17">
        <v>8.2547982531832639E-2</v>
      </c>
      <c r="F16" s="17">
        <v>9.3974496325431468E-3</v>
      </c>
      <c r="G16" s="17">
        <v>4.0670483172663878E-3</v>
      </c>
      <c r="H16" s="17">
        <v>1.7220285383508149E-3</v>
      </c>
      <c r="I16" s="17">
        <v>2.8543984496109476E-4</v>
      </c>
      <c r="J16">
        <v>2130046</v>
      </c>
    </row>
    <row r="17" spans="1:10" x14ac:dyDescent="0.3">
      <c r="A17">
        <v>2015</v>
      </c>
      <c r="B17" t="s">
        <v>41</v>
      </c>
      <c r="C17" s="17">
        <v>0.27809584378503122</v>
      </c>
      <c r="D17" s="17">
        <v>0.62918062000867836</v>
      </c>
      <c r="E17" s="17">
        <v>7.7360309242495012E-2</v>
      </c>
      <c r="F17" s="17">
        <v>8.932978058414049E-3</v>
      </c>
      <c r="G17" s="17">
        <v>4.2412481373855877E-3</v>
      </c>
      <c r="H17" s="17">
        <v>1.8407291369440962E-3</v>
      </c>
      <c r="I17" s="17">
        <v>3.4827163105163362E-4</v>
      </c>
      <c r="J17">
        <v>2113293</v>
      </c>
    </row>
    <row r="18" spans="1:10" x14ac:dyDescent="0.3">
      <c r="A18">
        <v>2016</v>
      </c>
      <c r="B18" t="s">
        <v>41</v>
      </c>
      <c r="C18" s="17">
        <v>0.27270869677624837</v>
      </c>
      <c r="D18" s="17">
        <v>0.63814396248669536</v>
      </c>
      <c r="E18" s="17">
        <v>7.3858635355694799E-2</v>
      </c>
      <c r="F18" s="17">
        <v>8.7562062099753122E-3</v>
      </c>
      <c r="G18" s="17">
        <v>4.2123803306493117E-3</v>
      </c>
      <c r="H18" s="17">
        <v>1.9215207930518268E-3</v>
      </c>
      <c r="I18" s="17">
        <v>3.9859804768498954E-4</v>
      </c>
      <c r="J18">
        <v>2084807</v>
      </c>
    </row>
    <row r="19" spans="1:10" x14ac:dyDescent="0.3">
      <c r="A19">
        <v>2017</v>
      </c>
      <c r="B19" t="s">
        <v>41</v>
      </c>
      <c r="C19" s="17">
        <v>0.27016915380185202</v>
      </c>
      <c r="D19" s="17">
        <v>0.64101473750121307</v>
      </c>
      <c r="E19" s="17">
        <v>7.3560715081641206E-2</v>
      </c>
      <c r="F19" s="17">
        <v>8.6710403053907141E-3</v>
      </c>
      <c r="G19" s="17">
        <v>4.1489911095137612E-3</v>
      </c>
      <c r="H19" s="17">
        <v>2.0037851985181061E-3</v>
      </c>
      <c r="I19" s="17">
        <v>4.3157700187114234E-4</v>
      </c>
      <c r="J19">
        <v>2050619</v>
      </c>
    </row>
    <row r="20" spans="1:10" x14ac:dyDescent="0.3">
      <c r="A20">
        <v>2018</v>
      </c>
      <c r="B20" t="s">
        <v>41</v>
      </c>
      <c r="C20" s="17">
        <v>0.26594543044374158</v>
      </c>
      <c r="D20" s="17">
        <v>0.6429186126530948</v>
      </c>
      <c r="E20" s="17">
        <v>7.5230304137913026E-2</v>
      </c>
      <c r="F20" s="17">
        <v>9.0579808308534886E-3</v>
      </c>
      <c r="G20" s="17">
        <v>4.2230840582394473E-3</v>
      </c>
      <c r="H20" s="17">
        <v>2.122132989956321E-3</v>
      </c>
      <c r="I20" s="17">
        <v>5.0245488620135736E-4</v>
      </c>
      <c r="J20">
        <v>2030033</v>
      </c>
    </row>
    <row r="21" spans="1:10" x14ac:dyDescent="0.3">
      <c r="A21">
        <v>2019</v>
      </c>
      <c r="B21" t="s">
        <v>41</v>
      </c>
      <c r="C21" s="17">
        <v>0.26754720996701209</v>
      </c>
      <c r="D21" s="17">
        <v>0.64321210125881589</v>
      </c>
      <c r="E21" s="17">
        <v>7.3918276136154148E-2</v>
      </c>
      <c r="F21" s="17">
        <v>8.5889441823541954E-3</v>
      </c>
      <c r="G21" s="17">
        <v>3.8953000110409299E-3</v>
      </c>
      <c r="H21" s="17">
        <v>2.2481531421936879E-3</v>
      </c>
      <c r="I21" s="17">
        <v>5.900153024290545E-4</v>
      </c>
      <c r="J21">
        <v>2001643</v>
      </c>
    </row>
    <row r="22" spans="1:10" x14ac:dyDescent="0.3">
      <c r="A22">
        <v>2020</v>
      </c>
      <c r="B22" t="s">
        <v>41</v>
      </c>
      <c r="C22" s="17">
        <v>0.26580676556269728</v>
      </c>
      <c r="D22" s="17">
        <v>0.64359417931219687</v>
      </c>
      <c r="E22" s="17">
        <v>7.448802450072009E-2</v>
      </c>
      <c r="F22" s="17">
        <v>8.6314861713990346E-3</v>
      </c>
      <c r="G22" s="17">
        <v>4.0545117801436947E-3</v>
      </c>
      <c r="H22" s="17">
        <v>2.6708692515861913E-3</v>
      </c>
      <c r="I22" s="17">
        <v>7.5416342125680783E-4</v>
      </c>
      <c r="J22">
        <v>1981003</v>
      </c>
    </row>
    <row r="23" spans="1:10" x14ac:dyDescent="0.3">
      <c r="A23">
        <v>2021</v>
      </c>
      <c r="B23" t="s">
        <v>41</v>
      </c>
      <c r="C23" s="17">
        <v>0.25076744327626821</v>
      </c>
      <c r="D23" s="17">
        <v>0.65506430013816563</v>
      </c>
      <c r="E23" s="17">
        <v>7.5623215533155097E-2</v>
      </c>
      <c r="F23" s="17">
        <v>9.3140527505682948E-3</v>
      </c>
      <c r="G23" s="17">
        <v>4.7671770572897051E-3</v>
      </c>
      <c r="H23" s="17">
        <v>3.3679796352799993E-3</v>
      </c>
      <c r="I23" s="17">
        <v>1.0958316092730879E-3</v>
      </c>
      <c r="J23">
        <v>1938254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2021-12-20T01:09:40Z</dcterms:created>
  <dcterms:modified xsi:type="dcterms:W3CDTF">2021-12-21T06:38:17Z</dcterms:modified>
</cp:coreProperties>
</file>