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N12" i="1"/>
  <c r="O12" i="1"/>
  <c r="P12" i="1"/>
  <c r="Q12" i="1"/>
  <c r="F12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O4" i="1"/>
  <c r="O5" i="1"/>
  <c r="O6" i="1"/>
  <c r="O7" i="1"/>
  <c r="O8" i="1"/>
  <c r="O9" i="1"/>
  <c r="O10" i="1"/>
  <c r="O11" i="1"/>
  <c r="O3" i="1"/>
</calcChain>
</file>

<file path=xl/sharedStrings.xml><?xml version="1.0" encoding="utf-8"?>
<sst xmlns="http://schemas.openxmlformats.org/spreadsheetml/2006/main" count="67" uniqueCount="50">
  <si>
    <t>نام کارگزار</t>
  </si>
  <si>
    <t>کدملی</t>
  </si>
  <si>
    <t>موبایل</t>
  </si>
  <si>
    <t>شهرستان</t>
  </si>
  <si>
    <t>کود اختصاص داده شده</t>
  </si>
  <si>
    <t>اوره</t>
  </si>
  <si>
    <t>پتاسه</t>
  </si>
  <si>
    <t>فسفاته</t>
  </si>
  <si>
    <t>کود درخواست داده شده</t>
  </si>
  <si>
    <t>نام شرکت</t>
  </si>
  <si>
    <t>09177121072</t>
  </si>
  <si>
    <t>09177029268</t>
  </si>
  <si>
    <t>سید ابوالفضل نجفی</t>
  </si>
  <si>
    <t>مهدی روستا</t>
  </si>
  <si>
    <t>کورش جمال آبادی</t>
  </si>
  <si>
    <t>مجتبی شمس</t>
  </si>
  <si>
    <t>حمید مرادی بورکی</t>
  </si>
  <si>
    <t>مهدی محمدی</t>
  </si>
  <si>
    <t>صفرعلی رجبی</t>
  </si>
  <si>
    <t>آقاجان امیری</t>
  </si>
  <si>
    <t>آقاجان امیری طسوجی</t>
  </si>
  <si>
    <t>وحید فانی مظفری</t>
  </si>
  <si>
    <t>09173150602</t>
  </si>
  <si>
    <t>09173150279</t>
  </si>
  <si>
    <t>09361058439</t>
  </si>
  <si>
    <t>09173112653</t>
  </si>
  <si>
    <t>09173151542</t>
  </si>
  <si>
    <t>09177202362</t>
  </si>
  <si>
    <t>09371364931</t>
  </si>
  <si>
    <t>تعاونی تولید مظفری</t>
  </si>
  <si>
    <t>تعاونی تولید باغان</t>
  </si>
  <si>
    <t>تعاونی تولید طسوجی</t>
  </si>
  <si>
    <t>تعاونی روستایی کوار</t>
  </si>
  <si>
    <t>تعاونی فاگیر باغداران کوار</t>
  </si>
  <si>
    <t>تعاونی روستایی قنات</t>
  </si>
  <si>
    <t>تعاونی تولید کوار</t>
  </si>
  <si>
    <t>تعاونی روستایی فرمشکان</t>
  </si>
  <si>
    <t>کوار</t>
  </si>
  <si>
    <t>2297700581</t>
  </si>
  <si>
    <t>2293466949</t>
  </si>
  <si>
    <t>2297598777</t>
  </si>
  <si>
    <t>6839596737</t>
  </si>
  <si>
    <t>6839938931</t>
  </si>
  <si>
    <t>2293002993</t>
  </si>
  <si>
    <t>2294821556</t>
  </si>
  <si>
    <t>6839586545</t>
  </si>
  <si>
    <t>6839972291</t>
  </si>
  <si>
    <t>کود تحویل داده شده (در سیستم)</t>
  </si>
  <si>
    <t>کود باقی مانده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</si>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</sst>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rgb="FF212529"/>
      <name val="B Homa"/>
      <charset val="178"/>
    </font>
    <font>
      <sz val="14"/>
      <name val="B Homa"/>
      <charset val="178"/>
    </font>
    <font>
      <sz val="14"/>
      <color theme="1"/>
      <name val="B Hom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2" fillId="0" borderId="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rightToLeft="1" tabSelected="1" workbookViewId="0">
      <selection activeCell="B12" sqref="B12:E12"/>
    </sheetView>
  </sheetViews>
  <sheetFormatPr defaultRowHeight="15" x14ac:dyDescent="0.25"/>
  <cols>
    <col min="1" max="1" width="25.140625" customWidth="1"/>
    <col min="2" max="2" width="19.5703125" customWidth="1"/>
    <col min="3" max="3" width="22.7109375" customWidth="1"/>
    <col min="4" max="4" width="27.42578125" customWidth="1"/>
    <col min="5" max="5" width="10.5703125" customWidth="1"/>
    <col min="14" max="14" width="13.85546875" customWidth="1"/>
  </cols>
  <sheetData>
    <row r="1" spans="1:17" ht="30" customHeight="1" x14ac:dyDescent="0.25">
      <c r="A1" s="17" t="s">
        <v>0</v>
      </c>
      <c r="B1" s="17" t="s">
        <v>1</v>
      </c>
      <c r="C1" s="17" t="s">
        <v>2</v>
      </c>
      <c r="D1" s="17" t="s">
        <v>9</v>
      </c>
      <c r="E1" s="20" t="s">
        <v>3</v>
      </c>
      <c r="F1" s="19" t="s">
        <v>4</v>
      </c>
      <c r="G1" s="17"/>
      <c r="H1" s="17"/>
      <c r="I1" s="19" t="s">
        <v>8</v>
      </c>
      <c r="J1" s="17"/>
      <c r="K1" s="17"/>
      <c r="L1" s="19" t="s">
        <v>47</v>
      </c>
      <c r="M1" s="17"/>
      <c r="N1" s="17"/>
      <c r="O1" s="19" t="s">
        <v>48</v>
      </c>
      <c r="P1" s="17"/>
      <c r="Q1" s="20"/>
    </row>
    <row r="2" spans="1:17" ht="33.75" customHeight="1" x14ac:dyDescent="0.25">
      <c r="A2" s="18"/>
      <c r="B2" s="18"/>
      <c r="C2" s="18"/>
      <c r="D2" s="18"/>
      <c r="E2" s="21"/>
      <c r="F2" s="3" t="s">
        <v>5</v>
      </c>
      <c r="G2" s="4" t="s">
        <v>6</v>
      </c>
      <c r="H2" s="4" t="s">
        <v>7</v>
      </c>
      <c r="I2" s="3" t="s">
        <v>5</v>
      </c>
      <c r="J2" s="4" t="s">
        <v>6</v>
      </c>
      <c r="K2" s="4" t="s">
        <v>7</v>
      </c>
      <c r="L2" s="3" t="s">
        <v>5</v>
      </c>
      <c r="M2" s="4" t="s">
        <v>6</v>
      </c>
      <c r="N2" s="4" t="s">
        <v>7</v>
      </c>
      <c r="O2" s="3" t="s">
        <v>5</v>
      </c>
      <c r="P2" s="4" t="s">
        <v>6</v>
      </c>
      <c r="Q2" s="2" t="s">
        <v>7</v>
      </c>
    </row>
    <row r="3" spans="1:17" ht="30" customHeight="1" thickBot="1" x14ac:dyDescent="0.3">
      <c r="A3" s="5" t="s">
        <v>15</v>
      </c>
      <c r="B3" s="6" t="s">
        <v>38</v>
      </c>
      <c r="C3" s="7" t="s">
        <v>10</v>
      </c>
      <c r="D3" s="8" t="s">
        <v>29</v>
      </c>
      <c r="E3" s="9" t="s">
        <v>37</v>
      </c>
      <c r="F3" s="10">
        <v>140</v>
      </c>
      <c r="G3" s="11">
        <v>0</v>
      </c>
      <c r="H3" s="11">
        <v>0</v>
      </c>
      <c r="I3" s="10">
        <v>43.55</v>
      </c>
      <c r="J3" s="11">
        <v>0</v>
      </c>
      <c r="K3" s="11">
        <v>0</v>
      </c>
      <c r="L3" s="10">
        <v>0</v>
      </c>
      <c r="M3" s="11">
        <v>0</v>
      </c>
      <c r="N3" s="11">
        <v>0</v>
      </c>
      <c r="O3" s="10">
        <f>F3-I3</f>
        <v>96.45</v>
      </c>
      <c r="P3" s="11">
        <f t="shared" ref="P3:Q11" si="0">G3-J3</f>
        <v>0</v>
      </c>
      <c r="Q3" s="24">
        <f t="shared" si="0"/>
        <v>0</v>
      </c>
    </row>
    <row r="4" spans="1:17" ht="30" customHeight="1" thickBot="1" x14ac:dyDescent="0.3">
      <c r="A4" s="12" t="s">
        <v>14</v>
      </c>
      <c r="B4" s="13" t="s">
        <v>39</v>
      </c>
      <c r="C4" s="13" t="s">
        <v>11</v>
      </c>
      <c r="D4" s="12" t="s">
        <v>30</v>
      </c>
      <c r="E4" s="14" t="s">
        <v>37</v>
      </c>
      <c r="F4" s="15">
        <v>240</v>
      </c>
      <c r="G4" s="16">
        <v>0</v>
      </c>
      <c r="H4" s="16">
        <v>0</v>
      </c>
      <c r="I4" s="15">
        <v>100</v>
      </c>
      <c r="J4" s="16">
        <v>0</v>
      </c>
      <c r="K4" s="16">
        <v>0</v>
      </c>
      <c r="L4" s="15">
        <v>100</v>
      </c>
      <c r="M4" s="16">
        <v>0</v>
      </c>
      <c r="N4" s="16">
        <v>0</v>
      </c>
      <c r="O4" s="15">
        <f t="shared" ref="O4:O11" si="1">F4-I4</f>
        <v>140</v>
      </c>
      <c r="P4" s="16">
        <f t="shared" si="0"/>
        <v>0</v>
      </c>
      <c r="Q4" s="25">
        <f t="shared" si="0"/>
        <v>0</v>
      </c>
    </row>
    <row r="5" spans="1:17" ht="30" customHeight="1" x14ac:dyDescent="0.25">
      <c r="A5" s="9" t="s">
        <v>12</v>
      </c>
      <c r="B5" s="6" t="s">
        <v>40</v>
      </c>
      <c r="C5" s="6" t="s">
        <v>22</v>
      </c>
      <c r="D5" s="9" t="s">
        <v>31</v>
      </c>
      <c r="E5" s="9" t="s">
        <v>37</v>
      </c>
      <c r="F5" s="10">
        <v>240</v>
      </c>
      <c r="G5" s="11">
        <v>0</v>
      </c>
      <c r="H5" s="11">
        <v>0</v>
      </c>
      <c r="I5" s="10">
        <v>48.45</v>
      </c>
      <c r="J5" s="11">
        <v>0</v>
      </c>
      <c r="K5" s="11">
        <v>0</v>
      </c>
      <c r="L5" s="10">
        <v>0</v>
      </c>
      <c r="M5" s="11">
        <v>0</v>
      </c>
      <c r="N5" s="11">
        <v>0</v>
      </c>
      <c r="O5" s="10">
        <f t="shared" si="1"/>
        <v>191.55</v>
      </c>
      <c r="P5" s="11">
        <f t="shared" si="0"/>
        <v>0</v>
      </c>
      <c r="Q5" s="24">
        <f t="shared" si="0"/>
        <v>0</v>
      </c>
    </row>
    <row r="6" spans="1:17" ht="30" customHeight="1" x14ac:dyDescent="0.25">
      <c r="A6" s="14" t="s">
        <v>13</v>
      </c>
      <c r="B6" s="13" t="s">
        <v>41</v>
      </c>
      <c r="C6" s="13" t="s">
        <v>23</v>
      </c>
      <c r="D6" s="14" t="s">
        <v>32</v>
      </c>
      <c r="E6" s="14" t="s">
        <v>37</v>
      </c>
      <c r="F6" s="15">
        <v>200</v>
      </c>
      <c r="G6" s="16">
        <v>0</v>
      </c>
      <c r="H6" s="16">
        <v>0</v>
      </c>
      <c r="I6" s="15">
        <v>115.75</v>
      </c>
      <c r="J6" s="16">
        <v>0</v>
      </c>
      <c r="K6" s="16">
        <v>0</v>
      </c>
      <c r="L6" s="15">
        <v>0</v>
      </c>
      <c r="M6" s="16">
        <v>0</v>
      </c>
      <c r="N6" s="16">
        <v>0</v>
      </c>
      <c r="O6" s="15">
        <f t="shared" si="1"/>
        <v>84.25</v>
      </c>
      <c r="P6" s="16">
        <f t="shared" si="0"/>
        <v>0</v>
      </c>
      <c r="Q6" s="25">
        <f t="shared" si="0"/>
        <v>0</v>
      </c>
    </row>
    <row r="7" spans="1:17" ht="30" customHeight="1" x14ac:dyDescent="0.25">
      <c r="A7" s="9" t="s">
        <v>16</v>
      </c>
      <c r="B7" s="6" t="s">
        <v>42</v>
      </c>
      <c r="C7" s="6" t="s">
        <v>24</v>
      </c>
      <c r="D7" s="9" t="s">
        <v>33</v>
      </c>
      <c r="E7" s="9" t="s">
        <v>37</v>
      </c>
      <c r="F7" s="10">
        <v>570</v>
      </c>
      <c r="G7" s="11">
        <v>0</v>
      </c>
      <c r="H7" s="11">
        <v>0</v>
      </c>
      <c r="I7" s="10">
        <v>554.4</v>
      </c>
      <c r="J7" s="11">
        <v>0</v>
      </c>
      <c r="K7" s="11">
        <v>0</v>
      </c>
      <c r="L7" s="10">
        <v>0</v>
      </c>
      <c r="M7" s="11">
        <v>0</v>
      </c>
      <c r="N7" s="11">
        <v>0</v>
      </c>
      <c r="O7" s="10">
        <f t="shared" si="1"/>
        <v>15.600000000000023</v>
      </c>
      <c r="P7" s="11">
        <f t="shared" si="0"/>
        <v>0</v>
      </c>
      <c r="Q7" s="24">
        <f t="shared" si="0"/>
        <v>0</v>
      </c>
    </row>
    <row r="8" spans="1:17" ht="30" customHeight="1" x14ac:dyDescent="0.25">
      <c r="A8" s="14" t="s">
        <v>17</v>
      </c>
      <c r="B8" s="13" t="s">
        <v>43</v>
      </c>
      <c r="C8" s="13" t="s">
        <v>25</v>
      </c>
      <c r="D8" s="14" t="s">
        <v>34</v>
      </c>
      <c r="E8" s="14" t="s">
        <v>37</v>
      </c>
      <c r="F8" s="15">
        <v>0</v>
      </c>
      <c r="G8" s="16">
        <v>0</v>
      </c>
      <c r="H8" s="16">
        <v>0</v>
      </c>
      <c r="I8" s="15">
        <v>0</v>
      </c>
      <c r="J8" s="16">
        <v>0</v>
      </c>
      <c r="K8" s="16">
        <v>0</v>
      </c>
      <c r="L8" s="15">
        <v>0</v>
      </c>
      <c r="M8" s="16">
        <v>0</v>
      </c>
      <c r="N8" s="16">
        <v>0</v>
      </c>
      <c r="O8" s="15">
        <f t="shared" si="1"/>
        <v>0</v>
      </c>
      <c r="P8" s="16">
        <f t="shared" si="0"/>
        <v>0</v>
      </c>
      <c r="Q8" s="25">
        <f t="shared" si="0"/>
        <v>0</v>
      </c>
    </row>
    <row r="9" spans="1:17" ht="30" customHeight="1" x14ac:dyDescent="0.25">
      <c r="A9" s="9" t="s">
        <v>18</v>
      </c>
      <c r="B9" s="6" t="s">
        <v>44</v>
      </c>
      <c r="C9" s="6" t="s">
        <v>26</v>
      </c>
      <c r="D9" s="9" t="s">
        <v>35</v>
      </c>
      <c r="E9" s="9" t="s">
        <v>37</v>
      </c>
      <c r="F9" s="10">
        <v>30</v>
      </c>
      <c r="G9" s="11">
        <v>0</v>
      </c>
      <c r="H9" s="11">
        <v>0</v>
      </c>
      <c r="I9" s="10">
        <v>7.2</v>
      </c>
      <c r="J9" s="11">
        <v>0</v>
      </c>
      <c r="K9" s="11">
        <v>0</v>
      </c>
      <c r="L9" s="10">
        <v>0</v>
      </c>
      <c r="M9" s="11">
        <v>0</v>
      </c>
      <c r="N9" s="11">
        <v>0</v>
      </c>
      <c r="O9" s="10">
        <f t="shared" si="1"/>
        <v>22.8</v>
      </c>
      <c r="P9" s="11">
        <f t="shared" si="0"/>
        <v>0</v>
      </c>
      <c r="Q9" s="24">
        <f t="shared" si="0"/>
        <v>0</v>
      </c>
    </row>
    <row r="10" spans="1:17" ht="30" customHeight="1" x14ac:dyDescent="0.25">
      <c r="A10" s="14" t="s">
        <v>20</v>
      </c>
      <c r="B10" s="13" t="s">
        <v>45</v>
      </c>
      <c r="C10" s="13" t="s">
        <v>27</v>
      </c>
      <c r="D10" s="14" t="s">
        <v>19</v>
      </c>
      <c r="E10" s="14" t="s">
        <v>37</v>
      </c>
      <c r="F10" s="15">
        <v>180</v>
      </c>
      <c r="G10" s="16">
        <v>0</v>
      </c>
      <c r="H10" s="16">
        <v>0</v>
      </c>
      <c r="I10" s="15">
        <v>160.75</v>
      </c>
      <c r="J10" s="16">
        <v>0</v>
      </c>
      <c r="K10" s="16">
        <v>0</v>
      </c>
      <c r="L10" s="15">
        <v>21.6</v>
      </c>
      <c r="M10" s="16">
        <v>0</v>
      </c>
      <c r="N10" s="16">
        <v>0</v>
      </c>
      <c r="O10" s="15">
        <f t="shared" si="1"/>
        <v>19.25</v>
      </c>
      <c r="P10" s="16">
        <f t="shared" si="0"/>
        <v>0</v>
      </c>
      <c r="Q10" s="25">
        <f t="shared" si="0"/>
        <v>0</v>
      </c>
    </row>
    <row r="11" spans="1:17" ht="30" customHeight="1" x14ac:dyDescent="0.25">
      <c r="A11" s="9" t="s">
        <v>21</v>
      </c>
      <c r="B11" s="6" t="s">
        <v>46</v>
      </c>
      <c r="C11" s="6" t="s">
        <v>28</v>
      </c>
      <c r="D11" s="9" t="s">
        <v>36</v>
      </c>
      <c r="E11" s="9" t="s">
        <v>37</v>
      </c>
      <c r="F11" s="10">
        <v>400</v>
      </c>
      <c r="G11" s="11">
        <v>0</v>
      </c>
      <c r="H11" s="11">
        <v>0</v>
      </c>
      <c r="I11" s="10">
        <v>337.15</v>
      </c>
      <c r="J11" s="11">
        <v>0</v>
      </c>
      <c r="K11" s="11">
        <v>0</v>
      </c>
      <c r="L11" s="10">
        <v>0</v>
      </c>
      <c r="M11" s="11">
        <v>0</v>
      </c>
      <c r="N11" s="11">
        <v>0</v>
      </c>
      <c r="O11" s="10">
        <f t="shared" si="1"/>
        <v>62.850000000000023</v>
      </c>
      <c r="P11" s="11">
        <f t="shared" si="0"/>
        <v>0</v>
      </c>
      <c r="Q11" s="24">
        <f t="shared" si="0"/>
        <v>0</v>
      </c>
    </row>
    <row r="12" spans="1:17" ht="30.75" x14ac:dyDescent="0.25">
      <c r="A12" s="22"/>
      <c r="B12" s="27" t="s">
        <v>49</v>
      </c>
      <c r="C12" s="27"/>
      <c r="D12" s="27"/>
      <c r="E12" s="27"/>
      <c r="F12" s="23">
        <f>SUM(F3:F11)</f>
        <v>2000</v>
      </c>
      <c r="G12" s="22">
        <f t="shared" ref="G12:Q12" si="2">SUM(G3:G11)</f>
        <v>0</v>
      </c>
      <c r="H12" s="22">
        <f t="shared" si="2"/>
        <v>0</v>
      </c>
      <c r="I12" s="23">
        <f t="shared" si="2"/>
        <v>1367.25</v>
      </c>
      <c r="J12" s="22">
        <f t="shared" si="2"/>
        <v>0</v>
      </c>
      <c r="K12" s="22">
        <f t="shared" si="2"/>
        <v>0</v>
      </c>
      <c r="L12" s="23">
        <f t="shared" si="2"/>
        <v>121.6</v>
      </c>
      <c r="M12" s="22">
        <f t="shared" si="2"/>
        <v>0</v>
      </c>
      <c r="N12" s="22">
        <f t="shared" si="2"/>
        <v>0</v>
      </c>
      <c r="O12" s="23">
        <f t="shared" si="2"/>
        <v>632.75</v>
      </c>
      <c r="P12" s="22">
        <f t="shared" si="2"/>
        <v>0</v>
      </c>
      <c r="Q12" s="26">
        <f t="shared" si="2"/>
        <v>0</v>
      </c>
    </row>
    <row r="13" spans="1:17" x14ac:dyDescent="0.25">
      <c r="C13" s="1"/>
    </row>
    <row r="14" spans="1:17" x14ac:dyDescent="0.25">
      <c r="C14" s="1"/>
    </row>
    <row r="15" spans="1:17" x14ac:dyDescent="0.25">
      <c r="C15" s="1"/>
    </row>
    <row r="16" spans="1:17" x14ac:dyDescent="0.25">
      <c r="C16" s="1"/>
    </row>
  </sheetData>
  <mergeCells count="10">
    <mergeCell ref="O1:Q1"/>
    <mergeCell ref="C1:C2"/>
    <mergeCell ref="E1:E2"/>
    <mergeCell ref="D1:D2"/>
    <mergeCell ref="B12:E12"/>
    <mergeCell ref="B1:B2"/>
    <mergeCell ref="A1:A2"/>
    <mergeCell ref="F1:H1"/>
    <mergeCell ref="I1:K1"/>
    <mergeCell ref="L1:N1"/>
  </mergeCells>
  <pageMargins left="0.7" right="0.7" top="0.75" bottom="0.75" header="0.3" footer="0.3"/>
  <pageSetup paperSize="9" orientation="portrait" r:id="rId1"/>
  <ignoredErrors>
    <ignoredError sqref="C5:C11 C3:C4 B3:B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2020-03-03T15:06:28Z</dcterms:created>
  <dcterms:modified xsi:type="dcterms:W3CDTF">2020-03-03T16:22:13Z</dcterms:modified>
</cp:coreProperties>
</file>