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orce/Desktop/All/Web_Development/TatliVenus/Accounting/"/>
    </mc:Choice>
  </mc:AlternateContent>
  <xr:revisionPtr revIDLastSave="0" documentId="13_ncr:1_{272A1D68-C853-6546-96FA-E96C1068A4A2}" xr6:coauthVersionLast="32" xr6:coauthVersionMax="32" xr10:uidLastSave="{00000000-0000-0000-0000-000000000000}"/>
  <bookViews>
    <workbookView xWindow="0" yWindow="460" windowWidth="25600" windowHeight="15540" xr2:uid="{00000000-000D-0000-FFFF-FFFF00000000}"/>
  </bookViews>
  <sheets>
    <sheet name="American_Cookie" sheetId="2" r:id="rId1"/>
  </sheets>
  <calcPr calcId="17901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C3" i="2"/>
</calcChain>
</file>

<file path=xl/sharedStrings.xml><?xml version="1.0" encoding="utf-8"?>
<sst xmlns="http://schemas.openxmlformats.org/spreadsheetml/2006/main" count="28" uniqueCount="15">
  <si>
    <t>Item</t>
  </si>
  <si>
    <t>Total</t>
  </si>
  <si>
    <t>Cost</t>
  </si>
  <si>
    <t>Flour</t>
  </si>
  <si>
    <t>Baking Powder</t>
  </si>
  <si>
    <t>Butter</t>
  </si>
  <si>
    <t>Brown Sugar</t>
  </si>
  <si>
    <t>White Sugar</t>
  </si>
  <si>
    <t>Egg</t>
  </si>
  <si>
    <t>Dark Chocolate</t>
  </si>
  <si>
    <t>Milk Chocolate</t>
  </si>
  <si>
    <t>Vanillin</t>
  </si>
  <si>
    <t>Salt</t>
  </si>
  <si>
    <t>Amount of Ingredient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</si>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</sst>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&quot;$&quot;#,##0.00;[Red]&quot;$&quot;#,##0.00"/>
    <numFmt numFmtId="166" formatCode="_-* #,##0.00\ [$₺-41F]_-;\-* #,##0.00\ [$₺-41F]_-;_-* &quot;-&quot;??\ [$₺-41F]_-;_-@_-"/>
    <numFmt numFmtId="167" formatCode="_-* #,##0.000\ [$₺-41F]_-;\-* #,##0.000\ [$₺-41F]_-;_-* &quot;-&quot;??\ [$₺-41F]_-;_-@_-"/>
  </numFmts>
  <fonts count="9">
    <font>
      <sz val="11"/>
      <color theme="1" tint="0.2499465926084170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3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4"/>
      <color theme="2" tint="-0.499984740745262"/>
      <name val="Calibri"/>
      <family val="2"/>
      <scheme val="minor"/>
    </font>
    <font>
      <b/>
      <sz val="28"/>
      <color theme="4" tint="-0.249977111117893"/>
      <name val="Calibri"/>
      <family val="2"/>
      <scheme val="major"/>
    </font>
    <font>
      <b/>
      <sz val="24"/>
      <color theme="4" tint="-0.249977111117893"/>
      <name val="Calibri (Body)_x0000_"/>
      <charset val="16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1" fillId="0" borderId="0" applyNumberFormat="0" applyFill="0" applyBorder="0" applyAlignment="0" applyProtection="0"/>
    <xf numFmtId="0" fontId="4" fillId="0" borderId="0" applyNumberFormat="0" applyFill="0" applyAlignment="0" applyProtection="0"/>
    <xf numFmtId="164" fontId="3" fillId="2" borderId="0" applyProtection="0">
      <alignment horizontal="right"/>
    </xf>
    <xf numFmtId="0" fontId="2" fillId="0" borderId="0" applyNumberFormat="0" applyFill="0" applyAlignment="0" applyProtection="0"/>
    <xf numFmtId="165" fontId="5" fillId="0" borderId="0" applyFont="0" applyFill="0" applyBorder="0" applyProtection="0">
      <alignment horizontal="right" vertical="center"/>
    </xf>
  </cellStyleXfs>
  <cellXfs count="17">
    <xf numFmtId="0" fontId="0" fillId="0" borderId="0" xfId="0">
      <alignment vertical="center" wrapText="1"/>
    </xf>
    <xf numFmtId="166" fontId="0" fillId="0" borderId="0" xfId="5" applyNumberFormat="1" applyFont="1">
      <alignment horizontal="right" vertical="center"/>
    </xf>
    <xf numFmtId="0" fontId="0" fillId="0" borderId="0" xfId="0" applyAlignment="1">
      <alignment horizontal="center" vertical="center" wrapText="1"/>
    </xf>
    <xf numFmtId="166" fontId="0" fillId="0" borderId="0" xfId="5" applyNumberFormat="1" applyFont="1" applyAlignment="1">
      <alignment horizontal="center" vertical="center"/>
    </xf>
    <xf numFmtId="0" fontId="0" fillId="0" borderId="0" xfId="5" applyNumberFormat="1" applyFont="1" applyAlignment="1">
      <alignment horizontal="center" vertical="center"/>
    </xf>
    <xf numFmtId="0" fontId="7" fillId="3" borderId="0" xfId="1" applyFont="1" applyFill="1" applyAlignment="1">
      <alignment horizontal="left" vertical="center"/>
    </xf>
    <xf numFmtId="166" fontId="6" fillId="3" borderId="0" xfId="5" applyNumberFormat="1" applyFont="1" applyFill="1">
      <alignment horizontal="right" vertical="center"/>
    </xf>
    <xf numFmtId="0" fontId="0" fillId="3" borderId="0" xfId="0" applyFill="1">
      <alignment vertical="center" wrapText="1"/>
    </xf>
    <xf numFmtId="0" fontId="0" fillId="3" borderId="0" xfId="0" applyFont="1" applyFill="1" applyBorder="1" applyAlignment="1">
      <alignment horizontal="center"/>
    </xf>
    <xf numFmtId="166" fontId="0" fillId="3" borderId="0" xfId="5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0" fillId="3" borderId="0" xfId="5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5" applyNumberFormat="1" applyFont="1" applyFill="1" applyAlignment="1">
      <alignment horizontal="center" vertical="center"/>
    </xf>
    <xf numFmtId="166" fontId="0" fillId="3" borderId="0" xfId="5" applyNumberFormat="1" applyFont="1" applyFill="1" applyAlignment="1">
      <alignment horizontal="center" vertical="center"/>
    </xf>
    <xf numFmtId="167" fontId="0" fillId="3" borderId="0" xfId="5" applyNumberFormat="1" applyFont="1" applyFill="1" applyAlignment="1">
      <alignment horizontal="center" vertical="center"/>
    </xf>
    <xf numFmtId="166" fontId="8" fillId="3" borderId="0" xfId="5" applyNumberFormat="1" applyFont="1" applyFill="1" applyAlignment="1">
      <alignment horizontal="center" vertical="center"/>
    </xf>
  </cellXfs>
  <cellStyles count="6">
    <cellStyle name="Currency" xfId="5" builtinId="4" customBuiltin="1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66" formatCode="_-* #,##0.00\ [$₺-41F]_-;\-* #,##0.00\ [$₺-41F]_-;_-* &quot;-&quot;??\ [$₺-41F]_-;_-@_-"/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numFmt numFmtId="0" formatCode="General"/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66" formatCode="_-* #,##0.00\ [$₺-41F]_-;\-* #,##0.00\ [$₺-41F]_-;_-* &quot;-&quot;??\ [$₺-41F]_-;_-@_-"/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numFmt numFmtId="0" formatCode="General"/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ill>
        <patternFill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1" tint="0.34998626667073579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Calculated List" defaultPivotStyle="PivotStyleLight16">
    <tableStyle name="Calculated List" pivot="0" count="5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4:D14" headerRowDxfId="11" dataDxfId="10" totalsRowDxfId="9">
  <autoFilter ref="B4:D14" xr:uid="{00000000-0009-0000-0100-000001000000}"/>
  <tableColumns count="3">
    <tableColumn id="1" xr3:uid="{00000000-0010-0000-0000-000001000000}" name="Item" totalsRowLabel="Total" dataDxfId="8"/>
    <tableColumn id="4" xr3:uid="{00000000-0010-0000-0000-000004000000}" name="Amount of Ingredient" totalsRowFunction="sum" dataDxfId="7" dataCellStyle="Currency"/>
    <tableColumn id="2" xr3:uid="{4C9C45B8-8549-0343-B783-10B665A9A6D6}" name="Cost" dataDxfId="6" dataCellStyle="Currency">
      <calculatedColumnFormula>(List4[[#This Row],[Cost]]/List4[[#This Row],[Amount of Ingredient]])*List[[#This Row],[Amount of Ingredient]]</calculatedColumnFormula>
    </tableColumn>
  </tableColumns>
  <tableStyleInfo name="Calculated List" showFirstColumn="1" showLastColumn="0" showRowStripes="1" showColumnStripes="0"/>
  <extLst>
    <ext xmlns:x14="http://schemas.microsoft.com/office/spreadsheetml/2009/9/main" uri="{504A1905-F514-4f6f-8877-14C23A59335A}">
      <x14:table altTextSummary="Enter items and cost to total in this List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9FAB55-7221-FA48-8D78-E21E35FA869A}" name="List4" displayName="List4" ref="G4:I14" headerRowDxfId="5" dataDxfId="4" totalsRowDxfId="3">
  <autoFilter ref="G4:I14" xr:uid="{43C3E916-C0EF-C64E-A5B5-A44DAD6CD484}"/>
  <tableColumns count="3">
    <tableColumn id="1" xr3:uid="{D3D9B7F2-128B-874A-BE82-19FD767085F0}" name="Item" totalsRowLabel="Total" dataDxfId="2"/>
    <tableColumn id="4" xr3:uid="{F72F705A-0FB5-CE49-A556-1C0049A91FE8}" name="Amount of Ingredient" totalsRowFunction="sum" dataDxfId="1" dataCellStyle="Currency"/>
    <tableColumn id="2" xr3:uid="{22FA26DD-60A7-9D4D-8EEA-05E9D916E751}" name="Cost" dataDxfId="0" dataCellStyle="Currency"/>
  </tableColumns>
  <tableStyleInfo name="Calculated List" showFirstColumn="1" showLastColumn="0" showRowStripes="1" showColumnStripes="0"/>
  <extLst>
    <ext xmlns:x14="http://schemas.microsoft.com/office/spreadsheetml/2009/9/main" uri="{504A1905-F514-4f6f-8877-14C23A59335A}">
      <x14:table altTextSummary="Enter items and cost to total in this List table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6B0E-4F8E-B445-9D33-84267A1156D4}">
  <dimension ref="B3:I18"/>
  <sheetViews>
    <sheetView tabSelected="1" zoomScale="125" zoomScaleNormal="170" workbookViewId="0">
      <selection activeCell="C21" sqref="C21"/>
    </sheetView>
  </sheetViews>
  <sheetFormatPr baseColWidth="10" defaultRowHeight="15"/>
  <cols>
    <col min="2" max="2" width="14.5" bestFit="1" customWidth="1"/>
    <col min="3" max="3" width="24" style="1" bestFit="1" customWidth="1"/>
    <col min="8" max="8" width="24" bestFit="1" customWidth="1"/>
  </cols>
  <sheetData>
    <row r="3" spans="2:9" ht="37">
      <c r="B3" s="5" t="s">
        <v>1</v>
      </c>
      <c r="C3" s="6">
        <f>SUM(List[Cost])</f>
        <v>24.314240000000002</v>
      </c>
      <c r="D3" s="7"/>
      <c r="G3" s="16" t="s">
        <v>14</v>
      </c>
      <c r="H3" s="16"/>
      <c r="I3" s="16"/>
    </row>
    <row r="4" spans="2:9">
      <c r="B4" s="8" t="s">
        <v>0</v>
      </c>
      <c r="C4" s="9" t="s">
        <v>13</v>
      </c>
      <c r="D4" s="9" t="s">
        <v>2</v>
      </c>
      <c r="G4" s="8" t="s">
        <v>0</v>
      </c>
      <c r="H4" s="9" t="s">
        <v>13</v>
      </c>
      <c r="I4" s="9" t="s">
        <v>2</v>
      </c>
    </row>
    <row r="5" spans="2:9">
      <c r="B5" s="10" t="s">
        <v>5</v>
      </c>
      <c r="C5" s="11">
        <v>225</v>
      </c>
      <c r="D5" s="9">
        <f>(List4[[#This Row],[Cost]]/List4[[#This Row],[Amount of Ingredient]])*List[[#This Row],[Amount of Ingredient]]</f>
        <v>7.8750000000000009</v>
      </c>
      <c r="G5" s="10" t="s">
        <v>5</v>
      </c>
      <c r="H5" s="11">
        <v>250</v>
      </c>
      <c r="I5" s="9">
        <v>8.75</v>
      </c>
    </row>
    <row r="6" spans="2:9">
      <c r="B6" s="10" t="s">
        <v>6</v>
      </c>
      <c r="C6" s="11">
        <v>220</v>
      </c>
      <c r="D6" s="9">
        <f>(List4[[#This Row],[Cost]]/List4[[#This Row],[Amount of Ingredient]])*List[[#This Row],[Amount of Ingredient]]</f>
        <v>2.6180000000000003</v>
      </c>
      <c r="G6" s="10" t="s">
        <v>6</v>
      </c>
      <c r="H6" s="11">
        <v>500</v>
      </c>
      <c r="I6" s="9">
        <v>5.95</v>
      </c>
    </row>
    <row r="7" spans="2:9">
      <c r="B7" s="10" t="s">
        <v>7</v>
      </c>
      <c r="C7" s="11">
        <v>100</v>
      </c>
      <c r="D7" s="9">
        <f>(List4[[#This Row],[Cost]]/List4[[#This Row],[Amount of Ingredient]])*List[[#This Row],[Amount of Ingredient]]</f>
        <v>0.54500000000000004</v>
      </c>
      <c r="G7" s="10" t="s">
        <v>7</v>
      </c>
      <c r="H7" s="11">
        <v>1000</v>
      </c>
      <c r="I7" s="9">
        <v>5.45</v>
      </c>
    </row>
    <row r="8" spans="2:9">
      <c r="B8" s="12" t="s">
        <v>8</v>
      </c>
      <c r="C8" s="13">
        <v>2</v>
      </c>
      <c r="D8" s="14">
        <f>(List4[[#This Row],[Cost]]/List4[[#This Row],[Amount of Ingredient]])*List[[#This Row],[Amount of Ingredient]]</f>
        <v>1</v>
      </c>
      <c r="G8" s="12" t="s">
        <v>8</v>
      </c>
      <c r="H8" s="13">
        <v>15</v>
      </c>
      <c r="I8" s="14">
        <v>7.5</v>
      </c>
    </row>
    <row r="9" spans="2:9">
      <c r="B9" s="12" t="s">
        <v>3</v>
      </c>
      <c r="C9" s="13">
        <v>300</v>
      </c>
      <c r="D9" s="14">
        <f>(List4[[#This Row],[Cost]]/List4[[#This Row],[Amount of Ingredient]])*List[[#This Row],[Amount of Ingredient]]</f>
        <v>3</v>
      </c>
      <c r="G9" s="12" t="s">
        <v>3</v>
      </c>
      <c r="H9" s="13">
        <v>1000</v>
      </c>
      <c r="I9" s="14">
        <v>10</v>
      </c>
    </row>
    <row r="10" spans="2:9" ht="30">
      <c r="B10" s="12" t="s">
        <v>9</v>
      </c>
      <c r="C10" s="13">
        <v>140</v>
      </c>
      <c r="D10" s="14">
        <f>(List4[[#This Row],[Cost]]/List4[[#This Row],[Amount of Ingredient]])*List[[#This Row],[Amount of Ingredient]]</f>
        <v>6</v>
      </c>
      <c r="G10" s="12" t="s">
        <v>9</v>
      </c>
      <c r="H10" s="13">
        <v>70</v>
      </c>
      <c r="I10" s="14">
        <v>3</v>
      </c>
    </row>
    <row r="11" spans="2:9" ht="30">
      <c r="B11" s="12" t="s">
        <v>10</v>
      </c>
      <c r="C11" s="13">
        <v>70</v>
      </c>
      <c r="D11" s="14">
        <f>(List4[[#This Row],[Cost]]/List4[[#This Row],[Amount of Ingredient]])*List[[#This Row],[Amount of Ingredient]]</f>
        <v>3</v>
      </c>
      <c r="G11" s="12" t="s">
        <v>10</v>
      </c>
      <c r="H11" s="13">
        <v>70</v>
      </c>
      <c r="I11" s="14">
        <v>3</v>
      </c>
    </row>
    <row r="12" spans="2:9" ht="30">
      <c r="B12" s="12" t="s">
        <v>4</v>
      </c>
      <c r="C12" s="13">
        <v>4</v>
      </c>
      <c r="D12" s="14">
        <f>(List4[[#This Row],[Cost]]/List4[[#This Row],[Amount of Ingredient]])*List[[#This Row],[Amount of Ingredient]]</f>
        <v>7.8666666666666676E-2</v>
      </c>
      <c r="G12" s="12" t="s">
        <v>4</v>
      </c>
      <c r="H12" s="13">
        <v>150</v>
      </c>
      <c r="I12" s="14">
        <v>2.95</v>
      </c>
    </row>
    <row r="13" spans="2:9">
      <c r="B13" s="12" t="s">
        <v>11</v>
      </c>
      <c r="C13" s="13">
        <v>5</v>
      </c>
      <c r="D13" s="14">
        <f>(List4[[#This Row],[Cost]]/List4[[#This Row],[Amount of Ingredient]])*List[[#This Row],[Amount of Ingredient]]</f>
        <v>0.19666666666666668</v>
      </c>
      <c r="G13" s="12" t="s">
        <v>11</v>
      </c>
      <c r="H13" s="13">
        <v>75</v>
      </c>
      <c r="I13" s="14">
        <v>2.95</v>
      </c>
    </row>
    <row r="14" spans="2:9">
      <c r="B14" s="12" t="s">
        <v>12</v>
      </c>
      <c r="C14" s="13">
        <v>4</v>
      </c>
      <c r="D14" s="15">
        <f>(List4[[#This Row],[Cost]]/List4[[#This Row],[Amount of Ingredient]])*List[[#This Row],[Amount of Ingredient]]</f>
        <v>9.0666666666666662E-4</v>
      </c>
      <c r="G14" s="12" t="s">
        <v>12</v>
      </c>
      <c r="H14" s="13">
        <v>15000</v>
      </c>
      <c r="I14" s="14">
        <v>3.4</v>
      </c>
    </row>
    <row r="15" spans="2:9">
      <c r="B15" s="2"/>
      <c r="C15" s="4"/>
      <c r="D15" s="3"/>
    </row>
    <row r="16" spans="2:9">
      <c r="B16" s="2"/>
      <c r="C16" s="4"/>
      <c r="D16" s="3"/>
    </row>
    <row r="17" spans="2:4">
      <c r="B17" s="2"/>
      <c r="C17" s="4"/>
      <c r="D17" s="3"/>
    </row>
    <row r="18" spans="2:4">
      <c r="B18" s="2"/>
      <c r="C18" s="4"/>
      <c r="D18" s="3"/>
    </row>
  </sheetData>
  <mergeCells count="1">
    <mergeCell ref="G3:I3"/>
  </mergeCell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American_Cookie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TOLGAHAN BARDAKCI</cp:lastModifiedBy>
  <dcterms:created xsi:type="dcterms:W3CDTF">2017-02-03T07:33:08Z</dcterms:created>
  <dcterms:modified xsi:type="dcterms:W3CDTF">2019-05-18T17:25:51Z</dcterms:modified>
</cp:coreProperties>
</file>