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7d0b286fcfa07d/03. Master/Eindhoven-NLP/"/>
    </mc:Choice>
  </mc:AlternateContent>
  <xr:revisionPtr revIDLastSave="12" documentId="8_{7AA52E87-D71E-BA45-82AB-EF4F86F537B1}" xr6:coauthVersionLast="47" xr6:coauthVersionMax="47" xr10:uidLastSave="{E1675A9B-5947-CD4F-94A5-EC483990D914}"/>
  <bookViews>
    <workbookView xWindow="12020" yWindow="4580" windowWidth="27640" windowHeight="16940" xr2:uid="{487CBB67-8842-A04E-B242-A1A3EA15882F}"/>
  </bookViews>
  <sheets>
    <sheet name="Requiremen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1" i="3" l="1" a="1"/>
  <c r="I121" i="3" s="1"/>
  <c r="I120" i="3" a="1"/>
  <c r="I120" i="3" s="1"/>
  <c r="I119" i="3" a="1"/>
  <c r="I119" i="3" s="1"/>
  <c r="I118" i="3" a="1"/>
  <c r="I118" i="3" s="1"/>
  <c r="I117" i="3" a="1"/>
  <c r="I117" i="3" s="1"/>
  <c r="I116" i="3" a="1"/>
  <c r="I116" i="3" s="1"/>
  <c r="I115" i="3" a="1"/>
  <c r="I115" i="3" s="1"/>
  <c r="I114" i="3" a="1"/>
  <c r="I114" i="3" s="1"/>
  <c r="I113" i="3" a="1"/>
  <c r="I113" i="3" s="1"/>
  <c r="I112" i="3" a="1"/>
  <c r="I112" i="3" s="1"/>
  <c r="I111" i="3" a="1"/>
  <c r="I111" i="3" s="1"/>
  <c r="I110" i="3" a="1"/>
  <c r="I110" i="3" s="1"/>
  <c r="I109" i="3" a="1"/>
  <c r="I109" i="3" s="1"/>
  <c r="I108" i="3" a="1"/>
  <c r="I108" i="3" s="1"/>
  <c r="I107" i="3" a="1"/>
  <c r="I107" i="3" s="1"/>
  <c r="I106" i="3" a="1"/>
  <c r="I106" i="3" s="1"/>
  <c r="I105" i="3" a="1"/>
  <c r="I105" i="3" s="1"/>
  <c r="I104" i="3" a="1"/>
  <c r="I104" i="3" s="1"/>
  <c r="I103" i="3" a="1"/>
  <c r="I103" i="3" s="1"/>
  <c r="I102" i="3" a="1"/>
  <c r="I102" i="3" s="1"/>
  <c r="I101" i="3" a="1"/>
  <c r="I101" i="3" s="1"/>
  <c r="I100" i="3" a="1"/>
  <c r="I100" i="3" s="1"/>
  <c r="I99" i="3" a="1"/>
  <c r="I99" i="3" s="1"/>
  <c r="I98" i="3" a="1"/>
  <c r="I98" i="3" s="1"/>
  <c r="I97" i="3" a="1"/>
  <c r="I97" i="3" s="1"/>
  <c r="I96" i="3" a="1"/>
  <c r="I96" i="3" s="1"/>
  <c r="I95" i="3" a="1"/>
  <c r="I95" i="3" s="1"/>
  <c r="I94" i="3" a="1"/>
  <c r="I94" i="3" s="1"/>
  <c r="I93" i="3" a="1"/>
  <c r="I93" i="3" s="1"/>
  <c r="I92" i="3" a="1"/>
  <c r="I92" i="3" s="1"/>
  <c r="I91" i="3" a="1"/>
  <c r="I91" i="3" s="1"/>
  <c r="I90" i="3" a="1"/>
  <c r="I90" i="3" s="1"/>
  <c r="I89" i="3" a="1"/>
  <c r="I89" i="3" s="1"/>
  <c r="I88" i="3" a="1"/>
  <c r="I88" i="3" s="1"/>
  <c r="I87" i="3" a="1"/>
  <c r="I87" i="3" s="1"/>
  <c r="I86" i="3" a="1"/>
  <c r="I86" i="3" s="1"/>
  <c r="I85" i="3" a="1"/>
  <c r="I85" i="3" s="1"/>
  <c r="I84" i="3" a="1"/>
  <c r="I84" i="3" s="1"/>
  <c r="I83" i="3" a="1"/>
  <c r="I83" i="3" s="1"/>
  <c r="I82" i="3" a="1"/>
  <c r="I82" i="3" s="1"/>
  <c r="I81" i="3" a="1"/>
  <c r="I81" i="3" s="1"/>
  <c r="I80" i="3" a="1"/>
  <c r="I80" i="3" s="1"/>
  <c r="I79" i="3" a="1"/>
  <c r="I79" i="3" s="1"/>
  <c r="I78" i="3" a="1"/>
  <c r="I78" i="3" s="1"/>
  <c r="I77" i="3" a="1"/>
  <c r="I77" i="3" s="1"/>
  <c r="I76" i="3" a="1"/>
  <c r="I76" i="3" s="1"/>
  <c r="I75" i="3" a="1"/>
  <c r="I75" i="3" s="1"/>
  <c r="I74" i="3" a="1"/>
  <c r="I74" i="3" s="1"/>
  <c r="I73" i="3" a="1"/>
  <c r="I73" i="3" s="1"/>
  <c r="I72" i="3" a="1"/>
  <c r="I72" i="3" s="1"/>
  <c r="I71" i="3" a="1"/>
  <c r="I71" i="3" s="1"/>
  <c r="I70" i="3" a="1"/>
  <c r="I70" i="3" s="1"/>
  <c r="I69" i="3" a="1"/>
  <c r="I69" i="3" s="1"/>
  <c r="I68" i="3" a="1"/>
  <c r="I68" i="3" s="1"/>
  <c r="I67" i="3" a="1"/>
  <c r="I67" i="3" s="1"/>
  <c r="I66" i="3" a="1"/>
  <c r="I66" i="3" s="1"/>
  <c r="I65" i="3" a="1"/>
  <c r="I65" i="3" s="1"/>
  <c r="I64" i="3" a="1"/>
  <c r="I64" i="3" s="1"/>
  <c r="I63" i="3" a="1"/>
  <c r="I63" i="3" s="1"/>
  <c r="I62" i="3" a="1"/>
  <c r="I62" i="3" s="1"/>
  <c r="I61" i="3" a="1"/>
  <c r="I61" i="3" s="1"/>
  <c r="I60" i="3" a="1"/>
  <c r="I60" i="3" s="1"/>
  <c r="I59" i="3" a="1"/>
  <c r="I59" i="3" s="1"/>
  <c r="I58" i="3" a="1"/>
  <c r="I58" i="3" s="1"/>
  <c r="I57" i="3" a="1"/>
  <c r="I57" i="3" s="1"/>
  <c r="I56" i="3" a="1"/>
  <c r="I56" i="3" s="1"/>
  <c r="I55" i="3" a="1"/>
  <c r="I55" i="3" s="1"/>
  <c r="I54" i="3" a="1"/>
  <c r="I54" i="3" s="1"/>
  <c r="I53" i="3" a="1"/>
  <c r="I53" i="3" s="1"/>
  <c r="I52" i="3" a="1"/>
  <c r="I52" i="3" s="1"/>
  <c r="I51" i="3" a="1"/>
  <c r="I51" i="3" s="1"/>
  <c r="I50" i="3" a="1"/>
  <c r="I50" i="3" s="1"/>
  <c r="I49" i="3" a="1"/>
  <c r="I49" i="3" s="1"/>
  <c r="I48" i="3" a="1"/>
  <c r="I48" i="3" s="1"/>
  <c r="I47" i="3" a="1"/>
  <c r="I47" i="3" s="1"/>
  <c r="I46" i="3" a="1"/>
  <c r="I46" i="3" s="1"/>
  <c r="I45" i="3" a="1"/>
  <c r="I45" i="3" s="1"/>
  <c r="I44" i="3" a="1"/>
  <c r="I44" i="3" s="1"/>
  <c r="I43" i="3" a="1"/>
  <c r="I43" i="3" s="1"/>
  <c r="I42" i="3" a="1"/>
  <c r="I42" i="3" s="1"/>
  <c r="I41" i="3" a="1"/>
  <c r="I41" i="3" s="1"/>
  <c r="I40" i="3" a="1"/>
  <c r="I40" i="3" s="1"/>
  <c r="I39" i="3" a="1"/>
  <c r="I39" i="3" s="1"/>
  <c r="I38" i="3" a="1"/>
  <c r="I38" i="3" s="1"/>
  <c r="I37" i="3" a="1"/>
  <c r="I37" i="3" s="1"/>
  <c r="I36" i="3" a="1"/>
  <c r="I36" i="3" s="1"/>
  <c r="I35" i="3" a="1"/>
  <c r="I35" i="3" s="1"/>
  <c r="I34" i="3" a="1"/>
  <c r="I34" i="3" s="1"/>
  <c r="I33" i="3" a="1"/>
  <c r="I33" i="3" s="1"/>
  <c r="I32" i="3" a="1"/>
  <c r="I32" i="3" s="1"/>
  <c r="I31" i="3" a="1"/>
  <c r="I31" i="3" s="1"/>
  <c r="I30" i="3" a="1"/>
  <c r="I30" i="3" s="1"/>
  <c r="I29" i="3" a="1"/>
  <c r="I29" i="3" s="1"/>
  <c r="I28" i="3" a="1"/>
  <c r="I28" i="3" s="1"/>
  <c r="I27" i="3" a="1"/>
  <c r="I27" i="3" s="1"/>
  <c r="I26" i="3" a="1"/>
  <c r="I26" i="3" s="1"/>
  <c r="I25" i="3" a="1"/>
  <c r="I25" i="3" s="1"/>
  <c r="I24" i="3" a="1"/>
  <c r="I24" i="3" s="1"/>
  <c r="I23" i="3" a="1"/>
  <c r="I23" i="3" s="1"/>
  <c r="I22" i="3" a="1"/>
  <c r="I22" i="3" s="1"/>
  <c r="I21" i="3" a="1"/>
  <c r="I21" i="3" s="1"/>
  <c r="I20" i="3" a="1"/>
  <c r="I20" i="3" s="1"/>
  <c r="I19" i="3" a="1"/>
  <c r="I19" i="3" s="1"/>
  <c r="I18" i="3" a="1"/>
  <c r="I18" i="3" s="1"/>
  <c r="I17" i="3" a="1"/>
  <c r="I17" i="3" s="1"/>
  <c r="I16" i="3" a="1"/>
  <c r="I16" i="3" s="1"/>
  <c r="I15" i="3" a="1"/>
  <c r="I15" i="3" s="1"/>
  <c r="I14" i="3" a="1"/>
  <c r="I14" i="3" s="1"/>
  <c r="I13" i="3" a="1"/>
  <c r="I13" i="3" s="1"/>
  <c r="I12" i="3" a="1"/>
  <c r="I12" i="3" s="1"/>
  <c r="I11" i="3" a="1"/>
  <c r="I11" i="3" s="1"/>
  <c r="I10" i="3" a="1"/>
  <c r="I10" i="3" s="1"/>
  <c r="I9" i="3" a="1"/>
  <c r="I9" i="3" s="1"/>
  <c r="I8" i="3" a="1"/>
  <c r="I8" i="3" s="1"/>
  <c r="I7" i="3" a="1"/>
  <c r="I7" i="3" s="1"/>
  <c r="I6" i="3" a="1"/>
  <c r="I6" i="3" s="1"/>
  <c r="I5" i="3" a="1"/>
  <c r="I5" i="3" s="1"/>
  <c r="I4" i="3" a="1"/>
  <c r="I4" i="3" s="1"/>
  <c r="I3" i="3" a="1"/>
  <c r="I3" i="3" s="1"/>
  <c r="I2" i="3" a="1"/>
  <c r="I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<sst xmlns="http://schemas.openxmlformats.org/spreadsheetml/2006/main" count="370" uniqueCount="149">
  <si>
    <t>Req ID</t>
  </si>
  <si>
    <t>Requriement
Name</t>
  </si>
  <si>
    <t># of sentences</t>
  </si>
  <si>
    <t># of words</t>
  </si>
  <si>
    <t># of
unique words</t>
  </si>
  <si>
    <t># of words after 
eliminating stop words</t>
  </si>
  <si>
    <t>Complexity</t>
  </si>
  <si>
    <t>Complexity
Number</t>
  </si>
  <si>
    <t>Domain</t>
  </si>
  <si>
    <t>Restaurant
Management</t>
  </si>
  <si>
    <t>Business</t>
  </si>
  <si>
    <t>Employee
Management</t>
  </si>
  <si>
    <t>Library</t>
  </si>
  <si>
    <t>Education</t>
  </si>
  <si>
    <t>Computer Game I
(Galaxy Sleuth)</t>
  </si>
  <si>
    <t>Technology</t>
  </si>
  <si>
    <t>Computer Game II
(Spy-Robot)</t>
  </si>
  <si>
    <t>Academic Program</t>
  </si>
  <si>
    <t>Super market</t>
  </si>
  <si>
    <t>Hotel reservation</t>
  </si>
  <si>
    <t>BeWell App</t>
  </si>
  <si>
    <t>Health</t>
  </si>
  <si>
    <t>File manager</t>
  </si>
  <si>
    <t>Football Team</t>
  </si>
  <si>
    <t>Entertainment</t>
  </si>
  <si>
    <t>Rented-car gallery 
management system</t>
  </si>
  <si>
    <t>Course enrollment</t>
  </si>
  <si>
    <t>ATM Rumbaugh</t>
  </si>
  <si>
    <t>Finance</t>
  </si>
  <si>
    <t>Video rental</t>
  </si>
  <si>
    <t>Cinema</t>
  </si>
  <si>
    <t>Timbered house</t>
  </si>
  <si>
    <t>Construction</t>
  </si>
  <si>
    <t>Musical store</t>
  </si>
  <si>
    <t>Airport</t>
  </si>
  <si>
    <t>Transportation</t>
  </si>
  <si>
    <t>Montitoring Pressure</t>
  </si>
  <si>
    <t>SavingsAccount</t>
  </si>
  <si>
    <t>IPOApplication</t>
  </si>
  <si>
    <t>SetPIN</t>
  </si>
  <si>
    <t>Set Communication
Prefences</t>
  </si>
  <si>
    <t>ApplePay</t>
  </si>
  <si>
    <t>BlockCard</t>
  </si>
  <si>
    <t>Biometric Login</t>
  </si>
  <si>
    <t>Donation</t>
  </si>
  <si>
    <t>Prepaid Card Loading</t>
  </si>
  <si>
    <t>Wallet Application</t>
  </si>
  <si>
    <t>Restaurant</t>
  </si>
  <si>
    <t>Energy Management 
System</t>
  </si>
  <si>
    <t>Energy</t>
  </si>
  <si>
    <t>TravelSystem</t>
  </si>
  <si>
    <t>Truck</t>
  </si>
  <si>
    <t>Unified University
Inventory System</t>
  </si>
  <si>
    <t>VideoRental</t>
  </si>
  <si>
    <t>LawFirm2</t>
  </si>
  <si>
    <t>LawFirm</t>
  </si>
  <si>
    <t>Insurance</t>
  </si>
  <si>
    <t>DentalClinic</t>
  </si>
  <si>
    <t>Crime Criminal
Tracking Systems</t>
  </si>
  <si>
    <t>Govermental</t>
  </si>
  <si>
    <t>Crime Criminal
Tracking Systems - 2</t>
  </si>
  <si>
    <t>Gamma</t>
  </si>
  <si>
    <t>Inventory</t>
  </si>
  <si>
    <t>Gemini</t>
  </si>
  <si>
    <t>Themas</t>
  </si>
  <si>
    <t>Defence Information
Infrastructure</t>
  </si>
  <si>
    <t>Multi-Mahjong</t>
  </si>
  <si>
    <t>Tcs</t>
  </si>
  <si>
    <t>Nasa X38</t>
  </si>
  <si>
    <t>Beyond</t>
  </si>
  <si>
    <t>Ctc Network</t>
  </si>
  <si>
    <t>Elsfork</t>
  </si>
  <si>
    <t>Esa</t>
  </si>
  <si>
    <t>Hats</t>
  </si>
  <si>
    <t>Libra</t>
  </si>
  <si>
    <t>North American
Numbering Council</t>
  </si>
  <si>
    <t>Space Fractions</t>
  </si>
  <si>
    <t>Telescope</t>
  </si>
  <si>
    <t>EvlaBack</t>
  </si>
  <si>
    <t>EvlaCorr</t>
  </si>
  <si>
    <t>SceApi</t>
  </si>
  <si>
    <t>Agentmom</t>
  </si>
  <si>
    <t>Pnnl</t>
  </si>
  <si>
    <t>Qheadache</t>
  </si>
  <si>
    <t>Tachnonet</t>
  </si>
  <si>
    <t>Colorcast</t>
  </si>
  <si>
    <t>Eprocurement</t>
  </si>
  <si>
    <t>GridBgc</t>
  </si>
  <si>
    <t>Ijis</t>
  </si>
  <si>
    <t>Jse</t>
  </si>
  <si>
    <t>Philips</t>
  </si>
  <si>
    <t>OpenSg</t>
  </si>
  <si>
    <t>SplitMerge</t>
  </si>
  <si>
    <t>Mashbot</t>
  </si>
  <si>
    <t>Home</t>
  </si>
  <si>
    <t>Gparted</t>
  </si>
  <si>
    <t>Fishing</t>
  </si>
  <si>
    <t>BillDraft</t>
  </si>
  <si>
    <t>WarcPhase3</t>
  </si>
  <si>
    <t>Video Search</t>
  </si>
  <si>
    <t>Peppol</t>
  </si>
  <si>
    <t>Peazip</t>
  </si>
  <si>
    <t>Model Manager</t>
  </si>
  <si>
    <t>Gaia</t>
  </si>
  <si>
    <t>Email</t>
  </si>
  <si>
    <t>Vub</t>
  </si>
  <si>
    <t>VirtualEd</t>
  </si>
  <si>
    <t>Viper</t>
  </si>
  <si>
    <t>Peering</t>
  </si>
  <si>
    <t>KeepaSS</t>
  </si>
  <si>
    <t>Caiso</t>
  </si>
  <si>
    <t>Water Use</t>
  </si>
  <si>
    <t>Puget Sound</t>
  </si>
  <si>
    <t>National Library 
of Medicine</t>
  </si>
  <si>
    <t>Nde</t>
  </si>
  <si>
    <t>Michigan Department
of Transportation</t>
  </si>
  <si>
    <t>GetReal</t>
  </si>
  <si>
    <t>Europen Railway
Agency</t>
  </si>
  <si>
    <t>EireneFun7</t>
  </si>
  <si>
    <t>E-store</t>
  </si>
  <si>
    <t>Central Trading System</t>
  </si>
  <si>
    <t>Stewards</t>
  </si>
  <si>
    <t>EireneSys15</t>
  </si>
  <si>
    <t>Znix</t>
  </si>
  <si>
    <t>Triangle</t>
  </si>
  <si>
    <t>Pontis</t>
  </si>
  <si>
    <t>Phin</t>
  </si>
  <si>
    <t>Nenios</t>
  </si>
  <si>
    <t>MicroCare</t>
  </si>
  <si>
    <t>Grid3D</t>
  </si>
  <si>
    <t>ClarusLow</t>
  </si>
  <si>
    <t>ClarusHigh</t>
  </si>
  <si>
    <t>Watcom</t>
  </si>
  <si>
    <t>WatcomGUI</t>
  </si>
  <si>
    <t>Sprat</t>
  </si>
  <si>
    <t>Rics</t>
  </si>
  <si>
    <t>FoodOrderApp</t>
  </si>
  <si>
    <t>Source</t>
  </si>
  <si>
    <t>Course material (U Izmir Bakircay)</t>
  </si>
  <si>
    <t>Course material (U Nevada)</t>
  </si>
  <si>
    <t>Course material (U Sichuan)</t>
  </si>
  <si>
    <t>Course material</t>
  </si>
  <si>
    <t>Course material (U Celal Bayar)</t>
  </si>
  <si>
    <t>Academic</t>
  </si>
  <si>
    <t>Software Company</t>
  </si>
  <si>
    <t>CourseMaterial (?)</t>
  </si>
  <si>
    <t>Business-Energy</t>
  </si>
  <si>
    <t>Academic (Guus et al.)</t>
  </si>
  <si>
    <t>Pure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</si>
</sst>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8440-2FFB-8241-A1EB-42A5EF1149B4}">
  <dimension ref="A1:J121"/>
  <sheetViews>
    <sheetView tabSelected="1" zoomScale="167" workbookViewId="0">
      <selection activeCell="E4" sqref="E4"/>
    </sheetView>
  </sheetViews>
  <sheetFormatPr baseColWidth="10" defaultColWidth="11" defaultRowHeight="16" x14ac:dyDescent="0.2"/>
  <cols>
    <col min="2" max="2" width="20.33203125" customWidth="1"/>
    <col min="3" max="3" width="31.6640625" style="15" customWidth="1"/>
    <col min="4" max="4" width="13.5" style="15" bestFit="1" customWidth="1"/>
    <col min="5" max="5" width="13" bestFit="1" customWidth="1"/>
    <col min="6" max="6" width="9.83203125" bestFit="1" customWidth="1"/>
    <col min="7" max="7" width="6.6640625" bestFit="1" customWidth="1"/>
    <col min="8" max="10" width="10.5" bestFit="1" customWidth="1"/>
  </cols>
  <sheetData>
    <row r="1" spans="1:10" ht="68" x14ac:dyDescent="0.2">
      <c r="A1" s="4" t="s">
        <v>0</v>
      </c>
      <c r="B1" s="5" t="s">
        <v>1</v>
      </c>
      <c r="C1" s="5" t="s">
        <v>137</v>
      </c>
      <c r="D1" s="5" t="s">
        <v>8</v>
      </c>
      <c r="E1" s="6" t="s">
        <v>2</v>
      </c>
      <c r="F1" s="6" t="s">
        <v>3</v>
      </c>
      <c r="G1" s="5" t="s">
        <v>4</v>
      </c>
      <c r="H1" s="5" t="s">
        <v>5</v>
      </c>
      <c r="I1" s="5" t="s">
        <v>6</v>
      </c>
      <c r="J1" s="7" t="s">
        <v>7</v>
      </c>
    </row>
    <row r="2" spans="1:10" ht="34" x14ac:dyDescent="0.2">
      <c r="A2" s="8">
        <v>1</v>
      </c>
      <c r="B2" s="2" t="s">
        <v>9</v>
      </c>
      <c r="C2" s="14" t="s">
        <v>138</v>
      </c>
      <c r="D2" s="1" t="s">
        <v>10</v>
      </c>
      <c r="E2" s="1">
        <v>20</v>
      </c>
      <c r="F2" s="1">
        <v>255</v>
      </c>
      <c r="G2" s="1">
        <v>125</v>
      </c>
      <c r="H2" s="1">
        <v>176</v>
      </c>
      <c r="I2" s="1" t="str" cm="1">
        <f t="array" ref="I2">_xlfn.IFS(J2&gt;20, "Complex", J2&gt;10, "Medium", J2&lt;10, "Simple")</f>
        <v>Medium</v>
      </c>
      <c r="J2" s="9">
        <v>11.92</v>
      </c>
    </row>
    <row r="3" spans="1:10" ht="34" x14ac:dyDescent="0.2">
      <c r="A3" s="8">
        <v>2</v>
      </c>
      <c r="B3" s="2" t="s">
        <v>11</v>
      </c>
      <c r="C3" s="14" t="s">
        <v>138</v>
      </c>
      <c r="D3" s="1" t="s">
        <v>10</v>
      </c>
      <c r="E3" s="1">
        <v>22</v>
      </c>
      <c r="F3" s="1">
        <v>277</v>
      </c>
      <c r="G3" s="1">
        <v>122</v>
      </c>
      <c r="H3" s="1">
        <v>179</v>
      </c>
      <c r="I3" s="1" t="str" cm="1">
        <f t="array" ref="I3">_xlfn.IFS(J3&gt;20, "Complex", J3&gt;10, "Medium", J3&lt;10, "Simple")</f>
        <v>Medium</v>
      </c>
      <c r="J3" s="9">
        <v>12.440000000000001</v>
      </c>
    </row>
    <row r="4" spans="1:10" ht="17" x14ac:dyDescent="0.2">
      <c r="A4" s="8">
        <v>3</v>
      </c>
      <c r="B4" s="3" t="s">
        <v>12</v>
      </c>
      <c r="C4" s="14" t="s">
        <v>138</v>
      </c>
      <c r="D4" s="1" t="s">
        <v>13</v>
      </c>
      <c r="E4" s="1">
        <v>21</v>
      </c>
      <c r="F4" s="1">
        <v>233</v>
      </c>
      <c r="G4" s="1">
        <v>115</v>
      </c>
      <c r="H4" s="1">
        <v>147</v>
      </c>
      <c r="I4" s="1" t="str" cm="1">
        <f t="array" ref="I4">_xlfn.IFS(J4&gt;20, "Complex", J4&gt;10, "Medium", J4&lt;10, "Simple")</f>
        <v>Medium</v>
      </c>
      <c r="J4" s="9">
        <v>10.74</v>
      </c>
    </row>
    <row r="5" spans="1:10" ht="34" x14ac:dyDescent="0.2">
      <c r="A5" s="8">
        <v>4</v>
      </c>
      <c r="B5" s="2" t="s">
        <v>14</v>
      </c>
      <c r="C5" s="14" t="s">
        <v>139</v>
      </c>
      <c r="D5" s="1" t="s">
        <v>15</v>
      </c>
      <c r="E5" s="1">
        <v>39</v>
      </c>
      <c r="F5" s="1">
        <v>714</v>
      </c>
      <c r="G5" s="1">
        <v>275</v>
      </c>
      <c r="H5" s="1">
        <v>432</v>
      </c>
      <c r="I5" s="1" t="str" cm="1">
        <f t="array" ref="I5">_xlfn.IFS(J5&gt;20, "Complex", J5&gt;10, "Medium", J5&lt;10, "Simple")</f>
        <v>Complex</v>
      </c>
      <c r="J5" s="9">
        <v>29.98</v>
      </c>
    </row>
    <row r="6" spans="1:10" ht="34" x14ac:dyDescent="0.2">
      <c r="A6" s="8">
        <v>5</v>
      </c>
      <c r="B6" s="2" t="s">
        <v>16</v>
      </c>
      <c r="C6" s="14" t="s">
        <v>140</v>
      </c>
      <c r="D6" s="1" t="s">
        <v>15</v>
      </c>
      <c r="E6" s="1">
        <v>19</v>
      </c>
      <c r="F6" s="1">
        <v>410</v>
      </c>
      <c r="G6" s="1">
        <v>198</v>
      </c>
      <c r="H6" s="1">
        <v>230</v>
      </c>
      <c r="I6" s="1" t="str" cm="1">
        <f t="array" ref="I6">_xlfn.IFS(J6&gt;20, "Complex", J6&gt;10, "Medium", J6&lt;10, "Simple")</f>
        <v>Medium</v>
      </c>
      <c r="J6" s="9">
        <v>17.52</v>
      </c>
    </row>
    <row r="7" spans="1:10" ht="17" x14ac:dyDescent="0.2">
      <c r="A7" s="8">
        <v>6</v>
      </c>
      <c r="B7" s="3" t="s">
        <v>17</v>
      </c>
      <c r="C7" s="14" t="s">
        <v>138</v>
      </c>
      <c r="D7" s="1" t="s">
        <v>13</v>
      </c>
      <c r="E7" s="1">
        <v>9</v>
      </c>
      <c r="F7" s="1">
        <v>129</v>
      </c>
      <c r="G7" s="1">
        <v>77</v>
      </c>
      <c r="H7" s="1">
        <v>80</v>
      </c>
      <c r="I7" s="1" t="str" cm="1">
        <f t="array" ref="I7">_xlfn.IFS(J7&gt;20, "Complex", J7&gt;10, "Medium", J7&lt;10, "Simple")</f>
        <v>Simple</v>
      </c>
      <c r="J7" s="9">
        <v>6.08</v>
      </c>
    </row>
    <row r="8" spans="1:10" ht="17" x14ac:dyDescent="0.2">
      <c r="A8" s="8">
        <v>7</v>
      </c>
      <c r="B8" s="3" t="s">
        <v>18</v>
      </c>
      <c r="C8" s="14" t="s">
        <v>138</v>
      </c>
      <c r="D8" s="1" t="s">
        <v>10</v>
      </c>
      <c r="E8" s="1">
        <v>21</v>
      </c>
      <c r="F8" s="1">
        <v>585</v>
      </c>
      <c r="G8" s="1">
        <v>230</v>
      </c>
      <c r="H8" s="1">
        <v>328</v>
      </c>
      <c r="I8" s="1" t="str" cm="1">
        <f t="array" ref="I8">_xlfn.IFS(J8&gt;20, "Complex", J8&gt;10, "Medium", J8&lt;10, "Simple")</f>
        <v>Complex</v>
      </c>
      <c r="J8" s="9">
        <v>23.7</v>
      </c>
    </row>
    <row r="9" spans="1:10" ht="17" x14ac:dyDescent="0.2">
      <c r="A9" s="8">
        <v>8</v>
      </c>
      <c r="B9" s="3" t="s">
        <v>19</v>
      </c>
      <c r="C9" s="14" t="s">
        <v>138</v>
      </c>
      <c r="D9" s="1" t="s">
        <v>10</v>
      </c>
      <c r="E9" s="1">
        <v>20</v>
      </c>
      <c r="F9" s="1">
        <v>301</v>
      </c>
      <c r="G9" s="1">
        <v>119</v>
      </c>
      <c r="H9" s="1">
        <v>184</v>
      </c>
      <c r="I9" s="1" t="str" cm="1">
        <f t="array" ref="I9">_xlfn.IFS(J9&gt;20, "Complex", J9&gt;10, "Medium", J9&lt;10, "Simple")</f>
        <v>Medium</v>
      </c>
      <c r="J9" s="9">
        <v>12.88</v>
      </c>
    </row>
    <row r="10" spans="1:10" ht="17" x14ac:dyDescent="0.2">
      <c r="A10" s="8">
        <v>9</v>
      </c>
      <c r="B10" s="3" t="s">
        <v>20</v>
      </c>
      <c r="C10" s="14" t="s">
        <v>141</v>
      </c>
      <c r="D10" s="1" t="s">
        <v>21</v>
      </c>
      <c r="E10" s="1">
        <v>30</v>
      </c>
      <c r="F10" s="1">
        <v>433</v>
      </c>
      <c r="G10" s="1">
        <v>145</v>
      </c>
      <c r="H10" s="1">
        <v>253</v>
      </c>
      <c r="I10" s="1" t="str" cm="1">
        <f t="array" ref="I10">_xlfn.IFS(J10&gt;20, "Complex", J10&gt;10, "Medium", J10&lt;10, "Simple")</f>
        <v>Medium</v>
      </c>
      <c r="J10" s="9">
        <v>17.82</v>
      </c>
    </row>
    <row r="11" spans="1:10" ht="17" x14ac:dyDescent="0.2">
      <c r="A11" s="8">
        <v>10</v>
      </c>
      <c r="B11" s="3" t="s">
        <v>22</v>
      </c>
      <c r="C11" s="14" t="s">
        <v>142</v>
      </c>
      <c r="D11" s="1" t="s">
        <v>15</v>
      </c>
      <c r="E11" s="1">
        <v>7</v>
      </c>
      <c r="F11" s="1">
        <v>83</v>
      </c>
      <c r="G11" s="1">
        <v>46</v>
      </c>
      <c r="H11" s="1">
        <v>55</v>
      </c>
      <c r="I11" s="1" t="str" cm="1">
        <f t="array" ref="I11">_xlfn.IFS(J11&gt;20, "Complex", J11&gt;10, "Medium", J11&lt;10, "Simple")</f>
        <v>Simple</v>
      </c>
      <c r="J11" s="9">
        <v>3.96</v>
      </c>
    </row>
    <row r="12" spans="1:10" ht="17" x14ac:dyDescent="0.2">
      <c r="A12" s="8">
        <v>11</v>
      </c>
      <c r="B12" s="3" t="s">
        <v>23</v>
      </c>
      <c r="C12" s="14" t="s">
        <v>142</v>
      </c>
      <c r="D12" s="1" t="s">
        <v>24</v>
      </c>
      <c r="E12" s="1">
        <v>12</v>
      </c>
      <c r="F12" s="1">
        <v>136</v>
      </c>
      <c r="G12" s="1">
        <v>67</v>
      </c>
      <c r="H12" s="1">
        <v>84</v>
      </c>
      <c r="I12" s="1" t="str" cm="1">
        <f t="array" ref="I12">_xlfn.IFS(J12&gt;20, "Complex", J12&gt;10, "Medium", J12&lt;10, "Simple")</f>
        <v>Simple</v>
      </c>
      <c r="J12" s="9">
        <v>6.2200000000000006</v>
      </c>
    </row>
    <row r="13" spans="1:10" ht="34" x14ac:dyDescent="0.2">
      <c r="A13" s="8">
        <v>12</v>
      </c>
      <c r="B13" s="2" t="s">
        <v>25</v>
      </c>
      <c r="C13" s="14" t="s">
        <v>142</v>
      </c>
      <c r="D13" s="1" t="s">
        <v>10</v>
      </c>
      <c r="E13" s="1">
        <v>7</v>
      </c>
      <c r="F13" s="1">
        <v>120</v>
      </c>
      <c r="G13" s="1">
        <v>70</v>
      </c>
      <c r="H13" s="1">
        <v>83</v>
      </c>
      <c r="I13" s="1" t="str" cm="1">
        <f t="array" ref="I13">_xlfn.IFS(J13&gt;20, "Complex", J13&gt;10, "Medium", J13&lt;10, "Simple")</f>
        <v>Simple</v>
      </c>
      <c r="J13" s="9">
        <v>5.74</v>
      </c>
    </row>
    <row r="14" spans="1:10" ht="17" x14ac:dyDescent="0.2">
      <c r="A14" s="8">
        <v>13</v>
      </c>
      <c r="B14" s="3" t="s">
        <v>26</v>
      </c>
      <c r="C14" s="14" t="s">
        <v>143</v>
      </c>
      <c r="D14" s="1" t="s">
        <v>13</v>
      </c>
      <c r="E14" s="1">
        <v>15</v>
      </c>
      <c r="F14" s="1">
        <v>234</v>
      </c>
      <c r="G14" s="1">
        <v>111</v>
      </c>
      <c r="H14" s="1">
        <v>144</v>
      </c>
      <c r="I14" s="1" t="str" cm="1">
        <f t="array" ref="I14">_xlfn.IFS(J14&gt;20, "Complex", J14&gt;10, "Medium", J14&lt;10, "Simple")</f>
        <v>Medium</v>
      </c>
      <c r="J14" s="9">
        <v>10.379999999999999</v>
      </c>
    </row>
    <row r="15" spans="1:10" ht="17" x14ac:dyDescent="0.2">
      <c r="A15" s="8">
        <v>14</v>
      </c>
      <c r="B15" s="3" t="s">
        <v>27</v>
      </c>
      <c r="C15" s="14" t="s">
        <v>143</v>
      </c>
      <c r="D15" s="1" t="s">
        <v>28</v>
      </c>
      <c r="E15" s="1">
        <v>10</v>
      </c>
      <c r="F15" s="1">
        <v>164</v>
      </c>
      <c r="G15" s="1">
        <v>89</v>
      </c>
      <c r="H15" s="1">
        <v>103</v>
      </c>
      <c r="I15" s="1" t="str" cm="1">
        <f t="array" ref="I15">_xlfn.IFS(J15&gt;20, "Complex", J15&gt;10, "Medium", J15&lt;10, "Simple")</f>
        <v>Simple</v>
      </c>
      <c r="J15" s="9">
        <v>7.5200000000000014</v>
      </c>
    </row>
    <row r="16" spans="1:10" ht="17" x14ac:dyDescent="0.2">
      <c r="A16" s="8">
        <v>15</v>
      </c>
      <c r="B16" s="3" t="s">
        <v>29</v>
      </c>
      <c r="C16" s="14" t="s">
        <v>143</v>
      </c>
      <c r="D16" s="1" t="s">
        <v>24</v>
      </c>
      <c r="E16" s="1">
        <v>17</v>
      </c>
      <c r="F16" s="1">
        <v>221</v>
      </c>
      <c r="G16" s="1">
        <v>98</v>
      </c>
      <c r="H16" s="1">
        <v>137</v>
      </c>
      <c r="I16" s="1" t="str" cm="1">
        <f t="array" ref="I16">_xlfn.IFS(J16&gt;20, "Complex", J16&gt;10, "Medium", J16&lt;10, "Simple")</f>
        <v>Simple</v>
      </c>
      <c r="J16" s="9">
        <v>9.8000000000000007</v>
      </c>
    </row>
    <row r="17" spans="1:10" ht="17" x14ac:dyDescent="0.2">
      <c r="A17" s="8">
        <v>16</v>
      </c>
      <c r="B17" s="3" t="s">
        <v>30</v>
      </c>
      <c r="C17" s="14" t="s">
        <v>143</v>
      </c>
      <c r="D17" s="1" t="s">
        <v>10</v>
      </c>
      <c r="E17" s="1">
        <v>9</v>
      </c>
      <c r="F17" s="1">
        <v>171</v>
      </c>
      <c r="G17" s="1">
        <v>82</v>
      </c>
      <c r="H17" s="1">
        <v>88</v>
      </c>
      <c r="I17" s="1" t="str" cm="1">
        <f t="array" ref="I17">_xlfn.IFS(J17&gt;20, "Complex", J17&gt;10, "Medium", J17&lt;10, "Simple")</f>
        <v>Simple</v>
      </c>
      <c r="J17" s="9">
        <v>7.1800000000000015</v>
      </c>
    </row>
    <row r="18" spans="1:10" ht="17" x14ac:dyDescent="0.2">
      <c r="A18" s="8">
        <v>17</v>
      </c>
      <c r="B18" s="3" t="s">
        <v>31</v>
      </c>
      <c r="C18" s="14" t="s">
        <v>143</v>
      </c>
      <c r="D18" s="1" t="s">
        <v>32</v>
      </c>
      <c r="E18" s="1">
        <v>7</v>
      </c>
      <c r="F18" s="1">
        <v>107</v>
      </c>
      <c r="G18" s="1">
        <v>68</v>
      </c>
      <c r="H18" s="1">
        <v>69</v>
      </c>
      <c r="I18" s="1" t="str" cm="1">
        <f t="array" ref="I18">_xlfn.IFS(J18&gt;20, "Complex", J18&gt;10, "Medium", J18&lt;10, "Simple")</f>
        <v>Simple</v>
      </c>
      <c r="J18" s="9">
        <v>5.160000000000001</v>
      </c>
    </row>
    <row r="19" spans="1:10" ht="17" x14ac:dyDescent="0.2">
      <c r="A19" s="8">
        <v>18</v>
      </c>
      <c r="B19" s="3" t="s">
        <v>33</v>
      </c>
      <c r="C19" s="14" t="s">
        <v>143</v>
      </c>
      <c r="D19" s="1" t="s">
        <v>24</v>
      </c>
      <c r="E19" s="1">
        <v>17</v>
      </c>
      <c r="F19" s="1">
        <v>147</v>
      </c>
      <c r="G19" s="1">
        <v>59</v>
      </c>
      <c r="H19" s="1">
        <v>109</v>
      </c>
      <c r="I19" s="1" t="str" cm="1">
        <f t="array" ref="I19">_xlfn.IFS(J19&gt;20, "Complex", J19&gt;10, "Medium", J19&lt;10, "Simple")</f>
        <v>Simple</v>
      </c>
      <c r="J19" s="9">
        <v>6.9799999999999995</v>
      </c>
    </row>
    <row r="20" spans="1:10" ht="17" x14ac:dyDescent="0.2">
      <c r="A20" s="8">
        <v>19</v>
      </c>
      <c r="B20" s="3" t="s">
        <v>34</v>
      </c>
      <c r="C20" s="14" t="s">
        <v>143</v>
      </c>
      <c r="D20" s="1" t="s">
        <v>35</v>
      </c>
      <c r="E20" s="1">
        <v>20</v>
      </c>
      <c r="F20" s="1">
        <v>303</v>
      </c>
      <c r="G20" s="1">
        <v>136</v>
      </c>
      <c r="H20" s="1">
        <v>186</v>
      </c>
      <c r="I20" s="1" t="str" cm="1">
        <f t="array" ref="I20">_xlfn.IFS(J20&gt;20, "Complex", J20&gt;10, "Medium", J20&lt;10, "Simple")</f>
        <v>Medium</v>
      </c>
      <c r="J20" s="9">
        <v>13.3</v>
      </c>
    </row>
    <row r="21" spans="1:10" ht="17" x14ac:dyDescent="0.2">
      <c r="A21" s="8">
        <v>20</v>
      </c>
      <c r="B21" s="3" t="s">
        <v>36</v>
      </c>
      <c r="C21" s="14" t="s">
        <v>143</v>
      </c>
      <c r="D21" s="1" t="s">
        <v>15</v>
      </c>
      <c r="E21" s="1">
        <v>6</v>
      </c>
      <c r="F21" s="1">
        <v>94</v>
      </c>
      <c r="G21" s="1">
        <v>46</v>
      </c>
      <c r="H21" s="1">
        <v>58</v>
      </c>
      <c r="I21" s="1" t="str" cm="1">
        <f t="array" ref="I21">_xlfn.IFS(J21&gt;20, "Complex", J21&gt;10, "Medium", J21&lt;10, "Simple")</f>
        <v>Simple</v>
      </c>
      <c r="J21" s="9">
        <v>4.2000000000000011</v>
      </c>
    </row>
    <row r="22" spans="1:10" ht="17" x14ac:dyDescent="0.2">
      <c r="A22" s="8">
        <v>21</v>
      </c>
      <c r="B22" s="3" t="s">
        <v>37</v>
      </c>
      <c r="C22" s="14" t="s">
        <v>144</v>
      </c>
      <c r="D22" s="1" t="s">
        <v>28</v>
      </c>
      <c r="E22" s="1">
        <v>26</v>
      </c>
      <c r="F22" s="1">
        <v>378</v>
      </c>
      <c r="G22" s="1">
        <v>168</v>
      </c>
      <c r="H22" s="1">
        <v>239</v>
      </c>
      <c r="I22" s="1" t="str" cm="1">
        <f t="array" ref="I22">_xlfn.IFS(J22&gt;20, "Complex", J22&gt;10, "Medium", J22&lt;10, "Simple")</f>
        <v>Medium</v>
      </c>
      <c r="J22" s="9">
        <v>16.740000000000002</v>
      </c>
    </row>
    <row r="23" spans="1:10" ht="17" x14ac:dyDescent="0.2">
      <c r="A23" s="8">
        <v>22</v>
      </c>
      <c r="B23" s="3" t="s">
        <v>38</v>
      </c>
      <c r="C23" s="14" t="s">
        <v>144</v>
      </c>
      <c r="D23" s="1" t="s">
        <v>28</v>
      </c>
      <c r="E23" s="1">
        <v>27</v>
      </c>
      <c r="F23" s="1">
        <v>411</v>
      </c>
      <c r="G23" s="1">
        <v>201</v>
      </c>
      <c r="H23" s="1">
        <v>260</v>
      </c>
      <c r="I23" s="1" t="str" cm="1">
        <f t="array" ref="I23">_xlfn.IFS(J23&gt;20, "Complex", J23&gt;10, "Medium", J23&lt;10, "Simple")</f>
        <v>Medium</v>
      </c>
      <c r="J23" s="9">
        <v>18.52</v>
      </c>
    </row>
    <row r="24" spans="1:10" ht="17" x14ac:dyDescent="0.2">
      <c r="A24" s="8">
        <v>23</v>
      </c>
      <c r="B24" s="3" t="s">
        <v>39</v>
      </c>
      <c r="C24" s="14" t="s">
        <v>144</v>
      </c>
      <c r="D24" s="1" t="s">
        <v>28</v>
      </c>
      <c r="E24" s="1">
        <v>26</v>
      </c>
      <c r="F24" s="1">
        <v>422</v>
      </c>
      <c r="G24" s="1">
        <v>163</v>
      </c>
      <c r="H24" s="1">
        <v>252</v>
      </c>
      <c r="I24" s="1" t="str" cm="1">
        <f t="array" ref="I24">_xlfn.IFS(J24&gt;20, "Complex", J24&gt;10, "Medium", J24&lt;10, "Simple")</f>
        <v>Medium</v>
      </c>
      <c r="J24" s="9">
        <v>17.78</v>
      </c>
    </row>
    <row r="25" spans="1:10" ht="34" x14ac:dyDescent="0.2">
      <c r="A25" s="8">
        <v>24</v>
      </c>
      <c r="B25" s="2" t="s">
        <v>40</v>
      </c>
      <c r="C25" s="14" t="s">
        <v>144</v>
      </c>
      <c r="D25" s="1" t="s">
        <v>28</v>
      </c>
      <c r="E25" s="1">
        <v>17</v>
      </c>
      <c r="F25" s="1">
        <v>311</v>
      </c>
      <c r="G25" s="1">
        <v>138</v>
      </c>
      <c r="H25" s="1">
        <v>179</v>
      </c>
      <c r="I25" s="1" t="str" cm="1">
        <f t="array" ref="I25">_xlfn.IFS(J25&gt;20, "Complex", J25&gt;10, "Medium", J25&lt;10, "Simple")</f>
        <v>Medium</v>
      </c>
      <c r="J25" s="9">
        <v>13.24</v>
      </c>
    </row>
    <row r="26" spans="1:10" ht="17" x14ac:dyDescent="0.2">
      <c r="A26" s="8">
        <v>25</v>
      </c>
      <c r="B26" s="3" t="s">
        <v>41</v>
      </c>
      <c r="C26" s="14" t="s">
        <v>144</v>
      </c>
      <c r="D26" s="1" t="s">
        <v>28</v>
      </c>
      <c r="E26" s="1">
        <v>19</v>
      </c>
      <c r="F26" s="1">
        <v>301</v>
      </c>
      <c r="G26" s="1">
        <v>116</v>
      </c>
      <c r="H26" s="1">
        <v>181</v>
      </c>
      <c r="I26" s="1" t="str" cm="1">
        <f t="array" ref="I26">_xlfn.IFS(J26&gt;20, "Complex", J26&gt;10, "Medium", J26&lt;10, "Simple")</f>
        <v>Medium</v>
      </c>
      <c r="J26" s="9">
        <v>12.72</v>
      </c>
    </row>
    <row r="27" spans="1:10" ht="17" x14ac:dyDescent="0.2">
      <c r="A27" s="8">
        <v>26</v>
      </c>
      <c r="B27" s="3" t="s">
        <v>42</v>
      </c>
      <c r="C27" s="14" t="s">
        <v>144</v>
      </c>
      <c r="D27" s="1" t="s">
        <v>28</v>
      </c>
      <c r="E27" s="1">
        <v>19</v>
      </c>
      <c r="F27" s="1">
        <v>290</v>
      </c>
      <c r="G27" s="1">
        <v>141</v>
      </c>
      <c r="H27" s="1">
        <v>180</v>
      </c>
      <c r="I27" s="1" t="str" cm="1">
        <f t="array" ref="I27">_xlfn.IFS(J27&gt;20, "Complex", J27&gt;10, "Medium", J27&lt;10, "Simple")</f>
        <v>Medium</v>
      </c>
      <c r="J27" s="9">
        <v>12.98</v>
      </c>
    </row>
    <row r="28" spans="1:10" ht="17" x14ac:dyDescent="0.2">
      <c r="A28" s="8">
        <v>27</v>
      </c>
      <c r="B28" s="3" t="s">
        <v>43</v>
      </c>
      <c r="C28" s="14" t="s">
        <v>144</v>
      </c>
      <c r="D28" s="1" t="s">
        <v>28</v>
      </c>
      <c r="E28" s="1">
        <v>32</v>
      </c>
      <c r="F28" s="1">
        <v>492</v>
      </c>
      <c r="G28" s="1">
        <v>179</v>
      </c>
      <c r="H28" s="1">
        <v>309</v>
      </c>
      <c r="I28" s="1" t="str" cm="1">
        <f t="array" ref="I28">_xlfn.IFS(J28&gt;20, "Complex", J28&gt;10, "Medium", J28&lt;10, "Simple")</f>
        <v>Complex</v>
      </c>
      <c r="J28" s="9">
        <v>20.880000000000003</v>
      </c>
    </row>
    <row r="29" spans="1:10" ht="17" x14ac:dyDescent="0.2">
      <c r="A29" s="8">
        <v>28</v>
      </c>
      <c r="B29" s="3" t="s">
        <v>44</v>
      </c>
      <c r="C29" s="14" t="s">
        <v>144</v>
      </c>
      <c r="D29" s="1" t="s">
        <v>28</v>
      </c>
      <c r="E29" s="1">
        <v>25</v>
      </c>
      <c r="F29" s="1">
        <v>375</v>
      </c>
      <c r="G29" s="1">
        <v>161</v>
      </c>
      <c r="H29" s="1">
        <v>226</v>
      </c>
      <c r="I29" s="1" t="str" cm="1">
        <f t="array" ref="I29">_xlfn.IFS(J29&gt;20, "Complex", J29&gt;10, "Medium", J29&lt;10, "Simple")</f>
        <v>Medium</v>
      </c>
      <c r="J29" s="9">
        <v>16.240000000000002</v>
      </c>
    </row>
    <row r="30" spans="1:10" ht="17" x14ac:dyDescent="0.2">
      <c r="A30" s="8">
        <v>29</v>
      </c>
      <c r="B30" s="3" t="s">
        <v>45</v>
      </c>
      <c r="C30" s="14" t="s">
        <v>144</v>
      </c>
      <c r="D30" s="1" t="s">
        <v>28</v>
      </c>
      <c r="E30" s="1">
        <v>23</v>
      </c>
      <c r="F30" s="1">
        <v>339</v>
      </c>
      <c r="G30" s="1">
        <v>141</v>
      </c>
      <c r="H30" s="1">
        <v>204</v>
      </c>
      <c r="I30" s="1" t="str" cm="1">
        <f t="array" ref="I30">_xlfn.IFS(J30&gt;20, "Complex", J30&gt;10, "Medium", J30&lt;10, "Simple")</f>
        <v>Medium</v>
      </c>
      <c r="J30" s="9">
        <v>14.6</v>
      </c>
    </row>
    <row r="31" spans="1:10" ht="17" x14ac:dyDescent="0.2">
      <c r="A31" s="8">
        <v>30</v>
      </c>
      <c r="B31" s="3" t="s">
        <v>46</v>
      </c>
      <c r="C31" s="14" t="s">
        <v>144</v>
      </c>
      <c r="D31" s="1" t="s">
        <v>28</v>
      </c>
      <c r="E31" s="1">
        <v>19</v>
      </c>
      <c r="F31" s="1">
        <v>251</v>
      </c>
      <c r="G31" s="1">
        <v>122</v>
      </c>
      <c r="H31" s="1">
        <v>161</v>
      </c>
      <c r="I31" s="1" t="str" cm="1">
        <f t="array" ref="I31">_xlfn.IFS(J31&gt;20, "Complex", J31&gt;10, "Medium", J31&lt;10, "Simple")</f>
        <v>Medium</v>
      </c>
      <c r="J31" s="9">
        <v>11.440000000000001</v>
      </c>
    </row>
    <row r="32" spans="1:10" ht="17" x14ac:dyDescent="0.2">
      <c r="A32" s="8">
        <v>31</v>
      </c>
      <c r="B32" s="3" t="s">
        <v>47</v>
      </c>
      <c r="C32" s="14" t="s">
        <v>145</v>
      </c>
      <c r="D32" s="1" t="s">
        <v>10</v>
      </c>
      <c r="E32" s="1">
        <v>62</v>
      </c>
      <c r="F32" s="1">
        <v>808</v>
      </c>
      <c r="G32" s="1">
        <v>270</v>
      </c>
      <c r="H32" s="1">
        <v>544</v>
      </c>
      <c r="I32" s="1" t="str" cm="1">
        <f t="array" ref="I32">_xlfn.IFS(J32&gt;20, "Complex", J32&gt;10, "Medium", J32&lt;10, "Simple")</f>
        <v>Complex</v>
      </c>
      <c r="J32" s="9">
        <v>34.92</v>
      </c>
    </row>
    <row r="33" spans="1:10" ht="34" x14ac:dyDescent="0.2">
      <c r="A33" s="8">
        <v>32</v>
      </c>
      <c r="B33" s="2" t="s">
        <v>48</v>
      </c>
      <c r="C33" s="14" t="s">
        <v>146</v>
      </c>
      <c r="D33" s="1" t="s">
        <v>49</v>
      </c>
      <c r="E33" s="1">
        <v>30</v>
      </c>
      <c r="F33" s="1">
        <v>519</v>
      </c>
      <c r="G33" s="1">
        <v>156</v>
      </c>
      <c r="H33" s="1">
        <v>357</v>
      </c>
      <c r="I33" s="1" t="str" cm="1">
        <f t="array" ref="I33">_xlfn.IFS(J33&gt;20, "Complex", J33&gt;10, "Medium", J33&lt;10, "Simple")</f>
        <v>Complex</v>
      </c>
      <c r="J33" s="9">
        <v>21.84</v>
      </c>
    </row>
    <row r="34" spans="1:10" ht="17" x14ac:dyDescent="0.2">
      <c r="A34" s="8">
        <v>33</v>
      </c>
      <c r="B34" s="3" t="s">
        <v>50</v>
      </c>
      <c r="C34" s="14" t="s">
        <v>143</v>
      </c>
      <c r="D34" s="1" t="s">
        <v>24</v>
      </c>
      <c r="E34" s="1">
        <v>50</v>
      </c>
      <c r="F34" s="1">
        <v>551</v>
      </c>
      <c r="G34" s="1">
        <v>210</v>
      </c>
      <c r="H34" s="1">
        <v>410</v>
      </c>
      <c r="I34" s="1" t="str" cm="1">
        <f t="array" ref="I34">_xlfn.IFS(J34&gt;20, "Complex", J34&gt;10, "Medium", J34&lt;10, "Simple")</f>
        <v>Complex</v>
      </c>
      <c r="J34" s="9">
        <v>25.419999999999998</v>
      </c>
    </row>
    <row r="35" spans="1:10" ht="17" x14ac:dyDescent="0.2">
      <c r="A35" s="8">
        <v>34</v>
      </c>
      <c r="B35" s="3" t="s">
        <v>51</v>
      </c>
      <c r="C35" s="14" t="s">
        <v>143</v>
      </c>
      <c r="D35" s="1" t="s">
        <v>10</v>
      </c>
      <c r="E35" s="1">
        <v>32</v>
      </c>
      <c r="F35" s="1">
        <v>494</v>
      </c>
      <c r="G35" s="1">
        <v>205</v>
      </c>
      <c r="H35" s="1">
        <v>314</v>
      </c>
      <c r="I35" s="1" t="str" cm="1">
        <f t="array" ref="I35">_xlfn.IFS(J35&gt;20, "Complex", J35&gt;10, "Medium", J35&lt;10, "Simple")</f>
        <v>Complex</v>
      </c>
      <c r="J35" s="9">
        <v>21.540000000000003</v>
      </c>
    </row>
    <row r="36" spans="1:10" ht="34" x14ac:dyDescent="0.2">
      <c r="A36" s="8">
        <v>35</v>
      </c>
      <c r="B36" s="2" t="s">
        <v>52</v>
      </c>
      <c r="C36" s="14" t="s">
        <v>143</v>
      </c>
      <c r="D36" s="1" t="s">
        <v>13</v>
      </c>
      <c r="E36" s="1">
        <v>16</v>
      </c>
      <c r="F36" s="1">
        <v>524</v>
      </c>
      <c r="G36" s="1">
        <v>189</v>
      </c>
      <c r="H36" s="1">
        <v>352</v>
      </c>
      <c r="I36" s="1" t="str" cm="1">
        <f t="array" ref="I36">_xlfn.IFS(J36&gt;20, "Complex", J36&gt;10, "Medium", J36&lt;10, "Simple")</f>
        <v>Complex</v>
      </c>
      <c r="J36" s="9">
        <v>21.940000000000005</v>
      </c>
    </row>
    <row r="37" spans="1:10" ht="17" x14ac:dyDescent="0.2">
      <c r="A37" s="8">
        <v>36</v>
      </c>
      <c r="B37" s="3" t="s">
        <v>53</v>
      </c>
      <c r="C37" s="14" t="s">
        <v>143</v>
      </c>
      <c r="D37" s="1" t="s">
        <v>10</v>
      </c>
      <c r="E37" s="1">
        <v>48</v>
      </c>
      <c r="F37" s="1">
        <v>553</v>
      </c>
      <c r="G37" s="1">
        <v>160</v>
      </c>
      <c r="H37" s="1">
        <v>371</v>
      </c>
      <c r="I37" s="1" t="str" cm="1">
        <f t="array" ref="I37">_xlfn.IFS(J37&gt;20, "Complex", J37&gt;10, "Medium", J37&lt;10, "Simple")</f>
        <v>Complex</v>
      </c>
      <c r="J37" s="9">
        <v>23.6</v>
      </c>
    </row>
    <row r="38" spans="1:10" ht="17" x14ac:dyDescent="0.2">
      <c r="A38" s="8">
        <v>37</v>
      </c>
      <c r="B38" s="3" t="s">
        <v>54</v>
      </c>
      <c r="C38" s="14" t="s">
        <v>147</v>
      </c>
      <c r="D38" s="1" t="s">
        <v>10</v>
      </c>
      <c r="E38" s="1">
        <v>81</v>
      </c>
      <c r="F38" s="1">
        <v>1457</v>
      </c>
      <c r="G38" s="1">
        <v>438</v>
      </c>
      <c r="H38" s="1">
        <v>891</v>
      </c>
      <c r="I38" s="1" t="str" cm="1">
        <f t="array" ref="I38">_xlfn.IFS(J38&gt;20, "Complex", J38&gt;10, "Medium", J38&lt;10, "Simple")</f>
        <v>Complex</v>
      </c>
      <c r="J38" s="9">
        <v>58.96</v>
      </c>
    </row>
    <row r="39" spans="1:10" ht="17" x14ac:dyDescent="0.2">
      <c r="A39" s="8">
        <v>38</v>
      </c>
      <c r="B39" s="3" t="s">
        <v>55</v>
      </c>
      <c r="C39" s="14" t="s">
        <v>147</v>
      </c>
      <c r="D39" s="1" t="s">
        <v>10</v>
      </c>
      <c r="E39" s="1">
        <v>38</v>
      </c>
      <c r="F39" s="1">
        <v>858</v>
      </c>
      <c r="G39" s="1">
        <v>344</v>
      </c>
      <c r="H39" s="1">
        <v>570</v>
      </c>
      <c r="I39" s="1" t="str" cm="1">
        <f t="array" ref="I39">_xlfn.IFS(J39&gt;20, "Complex", J39&gt;10, "Medium", J39&lt;10, "Simple")</f>
        <v>Complex</v>
      </c>
      <c r="J39" s="9">
        <v>36.96</v>
      </c>
    </row>
    <row r="40" spans="1:10" ht="17" x14ac:dyDescent="0.2">
      <c r="A40" s="8">
        <v>39</v>
      </c>
      <c r="B40" s="3" t="s">
        <v>56</v>
      </c>
      <c r="C40" s="14" t="s">
        <v>147</v>
      </c>
      <c r="D40" s="1" t="s">
        <v>28</v>
      </c>
      <c r="E40" s="1">
        <v>49</v>
      </c>
      <c r="F40" s="1">
        <v>781</v>
      </c>
      <c r="G40" s="1">
        <v>234</v>
      </c>
      <c r="H40" s="1">
        <v>451</v>
      </c>
      <c r="I40" s="1" t="str" cm="1">
        <f t="array" ref="I40">_xlfn.IFS(J40&gt;20, "Complex", J40&gt;10, "Medium", J40&lt;10, "Simple")</f>
        <v>Complex</v>
      </c>
      <c r="J40" s="9">
        <v>31.28</v>
      </c>
    </row>
    <row r="41" spans="1:10" ht="17" x14ac:dyDescent="0.2">
      <c r="A41" s="8">
        <v>40</v>
      </c>
      <c r="B41" s="3" t="s">
        <v>57</v>
      </c>
      <c r="C41" s="14" t="s">
        <v>147</v>
      </c>
      <c r="D41" s="1" t="s">
        <v>21</v>
      </c>
      <c r="E41" s="1">
        <v>22</v>
      </c>
      <c r="F41" s="1">
        <v>330</v>
      </c>
      <c r="G41" s="1">
        <v>187</v>
      </c>
      <c r="H41" s="1">
        <v>204</v>
      </c>
      <c r="I41" s="1" t="str" cm="1">
        <f t="array" ref="I41">_xlfn.IFS(J41&gt;20, "Complex", J41&gt;10, "Medium", J41&lt;10, "Simple")</f>
        <v>Medium</v>
      </c>
      <c r="J41" s="9">
        <v>15.3</v>
      </c>
    </row>
    <row r="42" spans="1:10" ht="34" x14ac:dyDescent="0.2">
      <c r="A42" s="8">
        <v>41</v>
      </c>
      <c r="B42" s="2" t="s">
        <v>58</v>
      </c>
      <c r="C42" s="14" t="s">
        <v>148</v>
      </c>
      <c r="D42" s="1" t="s">
        <v>59</v>
      </c>
      <c r="E42" s="1">
        <v>22</v>
      </c>
      <c r="F42" s="1">
        <v>417</v>
      </c>
      <c r="G42" s="1">
        <v>196</v>
      </c>
      <c r="H42" s="1">
        <v>269</v>
      </c>
      <c r="I42" s="1" t="str" cm="1">
        <f t="array" ref="I42">_xlfn.IFS(J42&gt;20, "Complex", J42&gt;10, "Medium", J42&lt;10, "Simple")</f>
        <v>Medium</v>
      </c>
      <c r="J42" s="9">
        <v>18.520000000000003</v>
      </c>
    </row>
    <row r="43" spans="1:10" ht="34" x14ac:dyDescent="0.2">
      <c r="A43" s="8">
        <v>42</v>
      </c>
      <c r="B43" s="2" t="s">
        <v>60</v>
      </c>
      <c r="C43" s="14" t="s">
        <v>148</v>
      </c>
      <c r="D43" s="1" t="s">
        <v>59</v>
      </c>
      <c r="E43" s="1">
        <v>18</v>
      </c>
      <c r="F43" s="1">
        <v>637</v>
      </c>
      <c r="G43" s="1">
        <v>268</v>
      </c>
      <c r="H43" s="1">
        <v>409</v>
      </c>
      <c r="I43" s="1" t="str" cm="1">
        <f t="array" ref="I43">_xlfn.IFS(J43&gt;20, "Complex", J43&gt;10, "Medium", J43&lt;10, "Simple")</f>
        <v>Complex</v>
      </c>
      <c r="J43" s="9">
        <v>27</v>
      </c>
    </row>
    <row r="44" spans="1:10" ht="17" x14ac:dyDescent="0.2">
      <c r="A44" s="8">
        <v>43</v>
      </c>
      <c r="B44" s="3" t="s">
        <v>61</v>
      </c>
      <c r="C44" s="14" t="s">
        <v>148</v>
      </c>
      <c r="D44" s="1" t="s">
        <v>10</v>
      </c>
      <c r="E44" s="1">
        <v>29</v>
      </c>
      <c r="F44" s="1">
        <v>259</v>
      </c>
      <c r="G44" s="1">
        <v>96</v>
      </c>
      <c r="H44" s="1">
        <v>192</v>
      </c>
      <c r="I44" s="1" t="str" cm="1">
        <f t="array" ref="I44">_xlfn.IFS(J44&gt;20, "Complex", J44&gt;10, "Medium", J44&lt;10, "Simple")</f>
        <v>Medium</v>
      </c>
      <c r="J44" s="9">
        <v>12.100000000000001</v>
      </c>
    </row>
    <row r="45" spans="1:10" ht="17" x14ac:dyDescent="0.2">
      <c r="A45" s="8">
        <v>44</v>
      </c>
      <c r="B45" s="3" t="s">
        <v>62</v>
      </c>
      <c r="C45" s="14" t="s">
        <v>148</v>
      </c>
      <c r="D45" s="1" t="s">
        <v>10</v>
      </c>
      <c r="E45" s="1">
        <v>23</v>
      </c>
      <c r="F45" s="1">
        <v>341</v>
      </c>
      <c r="G45" s="1">
        <v>136</v>
      </c>
      <c r="H45" s="1">
        <v>222</v>
      </c>
      <c r="I45" s="1" t="str" cm="1">
        <f t="array" ref="I45">_xlfn.IFS(J45&gt;20, "Complex", J45&gt;10, "Medium", J45&lt;10, "Simple")</f>
        <v>Medium</v>
      </c>
      <c r="J45" s="9">
        <v>14.9</v>
      </c>
    </row>
    <row r="46" spans="1:10" ht="17" x14ac:dyDescent="0.2">
      <c r="A46" s="8">
        <v>45</v>
      </c>
      <c r="B46" s="3" t="s">
        <v>63</v>
      </c>
      <c r="C46" s="14" t="s">
        <v>148</v>
      </c>
      <c r="D46" s="1" t="s">
        <v>15</v>
      </c>
      <c r="E46" s="1">
        <v>25</v>
      </c>
      <c r="F46" s="1">
        <v>368</v>
      </c>
      <c r="G46" s="1">
        <v>170</v>
      </c>
      <c r="H46" s="1">
        <v>243</v>
      </c>
      <c r="I46" s="1" t="str" cm="1">
        <f t="array" ref="I46">_xlfn.IFS(J46&gt;20, "Complex", J46&gt;10, "Medium", J46&lt;10, "Simple")</f>
        <v>Medium</v>
      </c>
      <c r="J46" s="9">
        <v>16.62</v>
      </c>
    </row>
    <row r="47" spans="1:10" ht="17" x14ac:dyDescent="0.2">
      <c r="A47" s="8">
        <v>46</v>
      </c>
      <c r="B47" s="3" t="s">
        <v>64</v>
      </c>
      <c r="C47" s="14" t="s">
        <v>148</v>
      </c>
      <c r="D47" s="1" t="s">
        <v>49</v>
      </c>
      <c r="E47" s="1">
        <v>13</v>
      </c>
      <c r="F47" s="1">
        <v>264</v>
      </c>
      <c r="G47" s="1">
        <v>99</v>
      </c>
      <c r="H47" s="1">
        <v>177</v>
      </c>
      <c r="I47" s="1" t="str" cm="1">
        <f t="array" ref="I47">_xlfn.IFS(J47&gt;20, "Complex", J47&gt;10, "Medium", J47&lt;10, "Simple")</f>
        <v>Medium</v>
      </c>
      <c r="J47" s="9">
        <v>11.320000000000002</v>
      </c>
    </row>
    <row r="48" spans="1:10" ht="34" x14ac:dyDescent="0.2">
      <c r="A48" s="8">
        <v>47</v>
      </c>
      <c r="B48" s="2" t="s">
        <v>65</v>
      </c>
      <c r="C48" s="14" t="s">
        <v>148</v>
      </c>
      <c r="D48" s="1" t="s">
        <v>59</v>
      </c>
      <c r="E48" s="1">
        <v>20</v>
      </c>
      <c r="F48" s="1">
        <v>425</v>
      </c>
      <c r="G48" s="1">
        <v>204</v>
      </c>
      <c r="H48" s="1">
        <v>287</v>
      </c>
      <c r="I48" s="1" t="str" cm="1">
        <f t="array" ref="I48">_xlfn.IFS(J48&gt;20, "Complex", J48&gt;10, "Medium", J48&lt;10, "Simple")</f>
        <v>Medium</v>
      </c>
      <c r="J48" s="9">
        <v>19.12</v>
      </c>
    </row>
    <row r="49" spans="1:10" ht="17" x14ac:dyDescent="0.2">
      <c r="A49" s="8">
        <v>48</v>
      </c>
      <c r="B49" s="3" t="s">
        <v>66</v>
      </c>
      <c r="C49" s="14" t="s">
        <v>148</v>
      </c>
      <c r="D49" s="1" t="s">
        <v>24</v>
      </c>
      <c r="E49" s="1">
        <v>19</v>
      </c>
      <c r="F49" s="1">
        <v>331</v>
      </c>
      <c r="G49" s="1">
        <v>150</v>
      </c>
      <c r="H49" s="1">
        <v>194</v>
      </c>
      <c r="I49" s="1" t="str" cm="1">
        <f t="array" ref="I49">_xlfn.IFS(J49&gt;20, "Complex", J49&gt;10, "Medium", J49&lt;10, "Simple")</f>
        <v>Medium</v>
      </c>
      <c r="J49" s="9">
        <v>14.26</v>
      </c>
    </row>
    <row r="50" spans="1:10" ht="17" x14ac:dyDescent="0.2">
      <c r="A50" s="8">
        <v>49</v>
      </c>
      <c r="B50" s="3" t="s">
        <v>67</v>
      </c>
      <c r="C50" s="14" t="s">
        <v>148</v>
      </c>
      <c r="D50" s="1" t="s">
        <v>59</v>
      </c>
      <c r="E50" s="1">
        <v>24</v>
      </c>
      <c r="F50" s="1">
        <v>607</v>
      </c>
      <c r="G50" s="1">
        <v>211</v>
      </c>
      <c r="H50" s="1">
        <v>440</v>
      </c>
      <c r="I50" s="1" t="str" cm="1">
        <f t="array" ref="I50">_xlfn.IFS(J50&gt;20, "Complex", J50&gt;10, "Medium", J50&lt;10, "Simple")</f>
        <v>Complex</v>
      </c>
      <c r="J50" s="9">
        <v>26.119999999999997</v>
      </c>
    </row>
    <row r="51" spans="1:10" ht="17" x14ac:dyDescent="0.2">
      <c r="A51" s="8">
        <v>50</v>
      </c>
      <c r="B51" s="3" t="s">
        <v>68</v>
      </c>
      <c r="C51" s="14" t="s">
        <v>148</v>
      </c>
      <c r="D51" s="1" t="s">
        <v>15</v>
      </c>
      <c r="E51" s="1">
        <v>16</v>
      </c>
      <c r="F51" s="1">
        <v>303</v>
      </c>
      <c r="G51" s="1">
        <v>140</v>
      </c>
      <c r="H51" s="1">
        <v>192</v>
      </c>
      <c r="I51" s="1" t="str" cm="1">
        <f t="array" ref="I51">_xlfn.IFS(J51&gt;20, "Complex", J51&gt;10, "Medium", J51&lt;10, "Simple")</f>
        <v>Medium</v>
      </c>
      <c r="J51" s="9">
        <v>13.34</v>
      </c>
    </row>
    <row r="52" spans="1:10" ht="17" x14ac:dyDescent="0.2">
      <c r="A52" s="8">
        <v>51</v>
      </c>
      <c r="B52" s="3" t="s">
        <v>69</v>
      </c>
      <c r="C52" s="14" t="s">
        <v>148</v>
      </c>
      <c r="D52" s="1" t="s">
        <v>15</v>
      </c>
      <c r="E52" s="1">
        <v>28</v>
      </c>
      <c r="F52" s="1">
        <v>448</v>
      </c>
      <c r="G52" s="1">
        <v>235</v>
      </c>
      <c r="H52" s="1">
        <v>284</v>
      </c>
      <c r="I52" s="1" t="str" cm="1">
        <f t="array" ref="I52">_xlfn.IFS(J52&gt;20, "Complex", J52&gt;10, "Medium", J52&lt;10, "Simple")</f>
        <v>Complex</v>
      </c>
      <c r="J52" s="9">
        <v>20.46</v>
      </c>
    </row>
    <row r="53" spans="1:10" ht="17" x14ac:dyDescent="0.2">
      <c r="A53" s="8">
        <v>52</v>
      </c>
      <c r="B53" s="3" t="s">
        <v>70</v>
      </c>
      <c r="C53" s="14" t="s">
        <v>148</v>
      </c>
      <c r="D53" s="1" t="s">
        <v>15</v>
      </c>
      <c r="E53" s="1">
        <v>5</v>
      </c>
      <c r="F53" s="1">
        <v>157</v>
      </c>
      <c r="G53" s="1">
        <v>62</v>
      </c>
      <c r="H53" s="1">
        <v>127</v>
      </c>
      <c r="I53" s="1" t="str" cm="1">
        <f t="array" ref="I53">_xlfn.IFS(J53&gt;20, "Complex", J53&gt;10, "Medium", J53&lt;10, "Simple")</f>
        <v>Simple</v>
      </c>
      <c r="J53" s="9">
        <v>7.12</v>
      </c>
    </row>
    <row r="54" spans="1:10" ht="17" x14ac:dyDescent="0.2">
      <c r="A54" s="8">
        <v>53</v>
      </c>
      <c r="B54" s="3" t="s">
        <v>71</v>
      </c>
      <c r="C54" s="14" t="s">
        <v>148</v>
      </c>
      <c r="D54" s="1" t="s">
        <v>49</v>
      </c>
      <c r="E54" s="1">
        <v>37</v>
      </c>
      <c r="F54" s="1">
        <v>615</v>
      </c>
      <c r="G54" s="1">
        <v>239</v>
      </c>
      <c r="H54" s="1">
        <v>414</v>
      </c>
      <c r="I54" s="1" t="str" cm="1">
        <f t="array" ref="I54">_xlfn.IFS(J54&gt;20, "Complex", J54&gt;10, "Medium", J54&lt;10, "Simple")</f>
        <v>Complex</v>
      </c>
      <c r="J54" s="9">
        <v>26.840000000000003</v>
      </c>
    </row>
    <row r="55" spans="1:10" ht="17" x14ac:dyDescent="0.2">
      <c r="A55" s="8">
        <v>54</v>
      </c>
      <c r="B55" s="3" t="s">
        <v>72</v>
      </c>
      <c r="C55" s="14" t="s">
        <v>148</v>
      </c>
      <c r="D55" s="1" t="s">
        <v>15</v>
      </c>
      <c r="E55" s="1">
        <v>16</v>
      </c>
      <c r="F55" s="1">
        <v>299</v>
      </c>
      <c r="G55" s="1">
        <v>103</v>
      </c>
      <c r="H55" s="1">
        <v>207</v>
      </c>
      <c r="I55" s="1" t="str" cm="1">
        <f t="array" ref="I55">_xlfn.IFS(J55&gt;20, "Complex", J55&gt;10, "Medium", J55&lt;10, "Simple")</f>
        <v>Medium</v>
      </c>
      <c r="J55" s="9">
        <v>12.820000000000002</v>
      </c>
    </row>
    <row r="56" spans="1:10" ht="17" x14ac:dyDescent="0.2">
      <c r="A56" s="8">
        <v>55</v>
      </c>
      <c r="B56" s="3" t="s">
        <v>73</v>
      </c>
      <c r="C56" s="14" t="s">
        <v>148</v>
      </c>
      <c r="D56" s="1" t="s">
        <v>15</v>
      </c>
      <c r="E56" s="1">
        <v>34</v>
      </c>
      <c r="F56" s="1">
        <v>406</v>
      </c>
      <c r="G56" s="1">
        <v>116</v>
      </c>
      <c r="H56" s="1">
        <v>299</v>
      </c>
      <c r="I56" s="1" t="str" cm="1">
        <f t="array" ref="I56">_xlfn.IFS(J56&gt;20, "Complex", J56&gt;10, "Medium", J56&lt;10, "Simple")</f>
        <v>Medium</v>
      </c>
      <c r="J56" s="9">
        <v>17.78</v>
      </c>
    </row>
    <row r="57" spans="1:10" ht="17" x14ac:dyDescent="0.2">
      <c r="A57" s="8">
        <v>56</v>
      </c>
      <c r="B57" s="3" t="s">
        <v>74</v>
      </c>
      <c r="C57" s="14" t="s">
        <v>148</v>
      </c>
      <c r="D57" s="1" t="s">
        <v>15</v>
      </c>
      <c r="E57" s="1">
        <v>31</v>
      </c>
      <c r="F57" s="1">
        <v>653</v>
      </c>
      <c r="G57" s="1">
        <v>221</v>
      </c>
      <c r="H57" s="1">
        <v>409</v>
      </c>
      <c r="I57" s="1" t="str" cm="1">
        <f t="array" ref="I57">_xlfn.IFS(J57&gt;20, "Complex", J57&gt;10, "Medium", J57&lt;10, "Simple")</f>
        <v>Complex</v>
      </c>
      <c r="J57" s="9">
        <v>26.9</v>
      </c>
    </row>
    <row r="58" spans="1:10" ht="34" x14ac:dyDescent="0.2">
      <c r="A58" s="8">
        <v>57</v>
      </c>
      <c r="B58" s="2" t="s">
        <v>75</v>
      </c>
      <c r="C58" s="14" t="s">
        <v>148</v>
      </c>
      <c r="D58" s="1" t="s">
        <v>59</v>
      </c>
      <c r="E58" s="1">
        <v>49</v>
      </c>
      <c r="F58" s="1">
        <v>1034</v>
      </c>
      <c r="G58" s="1">
        <v>291</v>
      </c>
      <c r="H58" s="1">
        <v>657</v>
      </c>
      <c r="I58" s="1" t="str" cm="1">
        <f t="array" ref="I58">_xlfn.IFS(J58&gt;20, "Complex", J58&gt;10, "Medium", J58&lt;10, "Simple")</f>
        <v>Complex</v>
      </c>
      <c r="J58" s="9">
        <v>41.6</v>
      </c>
    </row>
    <row r="59" spans="1:10" ht="17" x14ac:dyDescent="0.2">
      <c r="A59" s="8">
        <v>58</v>
      </c>
      <c r="B59" s="3" t="s">
        <v>76</v>
      </c>
      <c r="C59" s="14" t="s">
        <v>148</v>
      </c>
      <c r="D59" s="1" t="s">
        <v>24</v>
      </c>
      <c r="E59" s="1">
        <v>21</v>
      </c>
      <c r="F59" s="1">
        <v>349</v>
      </c>
      <c r="G59" s="1">
        <v>154</v>
      </c>
      <c r="H59" s="1">
        <v>210</v>
      </c>
      <c r="I59" s="1" t="str" cm="1">
        <f t="array" ref="I59">_xlfn.IFS(J59&gt;20, "Complex", J59&gt;10, "Medium", J59&lt;10, "Simple")</f>
        <v>Medium</v>
      </c>
      <c r="J59" s="9">
        <v>15.1</v>
      </c>
    </row>
    <row r="60" spans="1:10" ht="17" x14ac:dyDescent="0.2">
      <c r="A60" s="8">
        <v>59</v>
      </c>
      <c r="B60" s="3" t="s">
        <v>77</v>
      </c>
      <c r="C60" s="14" t="s">
        <v>148</v>
      </c>
      <c r="D60" s="1" t="s">
        <v>15</v>
      </c>
      <c r="E60" s="1">
        <v>14</v>
      </c>
      <c r="F60" s="1">
        <v>267</v>
      </c>
      <c r="G60" s="1">
        <v>141</v>
      </c>
      <c r="H60" s="1">
        <v>180</v>
      </c>
      <c r="I60" s="1" t="str" cm="1">
        <f t="array" ref="I60">_xlfn.IFS(J60&gt;20, "Complex", J60&gt;10, "Medium", J60&lt;10, "Simple")</f>
        <v>Medium</v>
      </c>
      <c r="J60" s="9">
        <v>12.320000000000002</v>
      </c>
    </row>
    <row r="61" spans="1:10" ht="17" x14ac:dyDescent="0.2">
      <c r="A61" s="8">
        <v>60</v>
      </c>
      <c r="B61" s="3" t="s">
        <v>78</v>
      </c>
      <c r="C61" s="14" t="s">
        <v>148</v>
      </c>
      <c r="D61" s="1" t="s">
        <v>10</v>
      </c>
      <c r="E61" s="1">
        <v>73</v>
      </c>
      <c r="F61" s="1">
        <v>1062</v>
      </c>
      <c r="G61" s="1">
        <v>340</v>
      </c>
      <c r="H61" s="1">
        <v>768</v>
      </c>
      <c r="I61" s="1" t="str" cm="1">
        <f t="array" ref="I61">_xlfn.IFS(J61&gt;20, "Complex", J61&gt;10, "Medium", J61&lt;10, "Simple")</f>
        <v>Complex</v>
      </c>
      <c r="J61" s="9">
        <v>46.320000000000007</v>
      </c>
    </row>
    <row r="62" spans="1:10" ht="17" x14ac:dyDescent="0.2">
      <c r="A62" s="8">
        <v>61</v>
      </c>
      <c r="B62" s="3" t="s">
        <v>79</v>
      </c>
      <c r="C62" s="14" t="s">
        <v>148</v>
      </c>
      <c r="D62" s="1" t="s">
        <v>15</v>
      </c>
      <c r="E62" s="1">
        <v>36</v>
      </c>
      <c r="F62" s="1">
        <v>830</v>
      </c>
      <c r="G62" s="1">
        <v>333</v>
      </c>
      <c r="H62" s="1">
        <v>596</v>
      </c>
      <c r="I62" s="1" t="str" cm="1">
        <f t="array" ref="I62">_xlfn.IFS(J62&gt;20, "Complex", J62&gt;10, "Medium", J62&lt;10, "Simple")</f>
        <v>Complex</v>
      </c>
      <c r="J62" s="9">
        <v>36.619999999999997</v>
      </c>
    </row>
    <row r="63" spans="1:10" ht="17" x14ac:dyDescent="0.2">
      <c r="A63" s="8">
        <v>62</v>
      </c>
      <c r="B63" s="3" t="s">
        <v>80</v>
      </c>
      <c r="C63" s="14" t="s">
        <v>148</v>
      </c>
      <c r="D63" s="1" t="s">
        <v>10</v>
      </c>
      <c r="E63" s="1">
        <v>18</v>
      </c>
      <c r="F63" s="1">
        <v>470</v>
      </c>
      <c r="G63" s="1">
        <v>190</v>
      </c>
      <c r="H63" s="1">
        <v>283</v>
      </c>
      <c r="I63" s="1" t="str" cm="1">
        <f t="array" ref="I63">_xlfn.IFS(J63&gt;20, "Complex", J63&gt;10, "Medium", J63&lt;10, "Simple")</f>
        <v>Medium</v>
      </c>
      <c r="J63" s="9">
        <v>19.579999999999998</v>
      </c>
    </row>
    <row r="64" spans="1:10" ht="17" x14ac:dyDescent="0.2">
      <c r="A64" s="8">
        <v>63</v>
      </c>
      <c r="B64" s="3" t="s">
        <v>81</v>
      </c>
      <c r="C64" s="14" t="s">
        <v>148</v>
      </c>
      <c r="D64" s="1" t="s">
        <v>10</v>
      </c>
      <c r="E64" s="1">
        <v>24</v>
      </c>
      <c r="F64" s="1">
        <v>347</v>
      </c>
      <c r="G64" s="1">
        <v>112</v>
      </c>
      <c r="H64" s="1">
        <v>210</v>
      </c>
      <c r="I64" s="1" t="str" cm="1">
        <f t="array" ref="I64">_xlfn.IFS(J64&gt;20, "Complex", J64&gt;10, "Medium", J64&lt;10, "Simple")</f>
        <v>Medium</v>
      </c>
      <c r="J64" s="9">
        <v>14.34</v>
      </c>
    </row>
    <row r="65" spans="1:10" ht="17" x14ac:dyDescent="0.2">
      <c r="A65" s="8">
        <v>64</v>
      </c>
      <c r="B65" s="3" t="s">
        <v>82</v>
      </c>
      <c r="C65" s="14" t="s">
        <v>148</v>
      </c>
      <c r="D65" s="1" t="s">
        <v>49</v>
      </c>
      <c r="E65" s="1">
        <v>31</v>
      </c>
      <c r="F65" s="1">
        <v>577</v>
      </c>
      <c r="G65" s="1">
        <v>262</v>
      </c>
      <c r="H65" s="1">
        <v>374</v>
      </c>
      <c r="I65" s="1" t="str" cm="1">
        <f t="array" ref="I65">_xlfn.IFS(J65&gt;20, "Complex", J65&gt;10, "Medium", J65&lt;10, "Simple")</f>
        <v>Complex</v>
      </c>
      <c r="J65" s="9">
        <v>25.5</v>
      </c>
    </row>
    <row r="66" spans="1:10" ht="17" x14ac:dyDescent="0.2">
      <c r="A66" s="8">
        <v>65</v>
      </c>
      <c r="B66" s="3" t="s">
        <v>83</v>
      </c>
      <c r="C66" s="14" t="s">
        <v>148</v>
      </c>
      <c r="D66" s="1" t="s">
        <v>24</v>
      </c>
      <c r="E66" s="1">
        <v>27</v>
      </c>
      <c r="F66" s="1">
        <v>245</v>
      </c>
      <c r="G66" s="1">
        <v>99</v>
      </c>
      <c r="H66" s="1">
        <v>161</v>
      </c>
      <c r="I66" s="1" t="str" cm="1">
        <f t="array" ref="I66">_xlfn.IFS(J66&gt;20, "Complex", J66&gt;10, "Medium", J66&lt;10, "Simple")</f>
        <v>Medium</v>
      </c>
      <c r="J66" s="9">
        <v>11.18</v>
      </c>
    </row>
    <row r="67" spans="1:10" ht="17" x14ac:dyDescent="0.2">
      <c r="A67" s="8">
        <v>66</v>
      </c>
      <c r="B67" s="3" t="s">
        <v>84</v>
      </c>
      <c r="C67" s="14" t="s">
        <v>148</v>
      </c>
      <c r="D67" s="1" t="s">
        <v>10</v>
      </c>
      <c r="E67" s="1">
        <v>21</v>
      </c>
      <c r="F67" s="1">
        <v>483</v>
      </c>
      <c r="G67" s="1">
        <v>157</v>
      </c>
      <c r="H67" s="1">
        <v>317</v>
      </c>
      <c r="I67" s="1" t="str" cm="1">
        <f t="array" ref="I67">_xlfn.IFS(J67&gt;20, "Complex", J67&gt;10, "Medium", J67&lt;10, "Simple")</f>
        <v>Medium</v>
      </c>
      <c r="J67" s="9">
        <v>19.98</v>
      </c>
    </row>
    <row r="68" spans="1:10" ht="17" x14ac:dyDescent="0.2">
      <c r="A68" s="8">
        <v>67</v>
      </c>
      <c r="B68" s="3" t="s">
        <v>85</v>
      </c>
      <c r="C68" s="14" t="s">
        <v>148</v>
      </c>
      <c r="D68" s="1" t="s">
        <v>10</v>
      </c>
      <c r="E68" s="1">
        <v>33</v>
      </c>
      <c r="F68" s="1">
        <v>455</v>
      </c>
      <c r="G68" s="1">
        <v>219</v>
      </c>
      <c r="H68" s="1">
        <v>316</v>
      </c>
      <c r="I68" s="1" t="str" cm="1">
        <f t="array" ref="I68">_xlfn.IFS(J68&gt;20, "Complex", J68&gt;10, "Medium", J68&lt;10, "Simple")</f>
        <v>Complex</v>
      </c>
      <c r="J68" s="9">
        <v>21.119999999999997</v>
      </c>
    </row>
    <row r="69" spans="1:10" ht="17" x14ac:dyDescent="0.2">
      <c r="A69" s="8">
        <v>68</v>
      </c>
      <c r="B69" s="3" t="s">
        <v>86</v>
      </c>
      <c r="C69" s="14" t="s">
        <v>148</v>
      </c>
      <c r="D69" s="1" t="s">
        <v>10</v>
      </c>
      <c r="E69" s="1">
        <v>42</v>
      </c>
      <c r="F69" s="1">
        <v>709</v>
      </c>
      <c r="G69" s="1">
        <v>231</v>
      </c>
      <c r="H69" s="1">
        <v>461</v>
      </c>
      <c r="I69" s="1" t="str" cm="1">
        <f t="array" ref="I69">_xlfn.IFS(J69&gt;20, "Complex", J69&gt;10, "Medium", J69&lt;10, "Simple")</f>
        <v>Complex</v>
      </c>
      <c r="J69" s="9">
        <v>29.7</v>
      </c>
    </row>
    <row r="70" spans="1:10" ht="17" x14ac:dyDescent="0.2">
      <c r="A70" s="8">
        <v>69</v>
      </c>
      <c r="B70" s="3" t="s">
        <v>87</v>
      </c>
      <c r="C70" s="14" t="s">
        <v>148</v>
      </c>
      <c r="D70" s="1" t="s">
        <v>10</v>
      </c>
      <c r="E70" s="1">
        <v>23</v>
      </c>
      <c r="F70" s="1">
        <v>460</v>
      </c>
      <c r="G70" s="1">
        <v>165</v>
      </c>
      <c r="H70" s="1">
        <v>308</v>
      </c>
      <c r="I70" s="1" t="str" cm="1">
        <f t="array" ref="I70">_xlfn.IFS(J70&gt;20, "Complex", J70&gt;10, "Medium", J70&lt;10, "Simple")</f>
        <v>Medium</v>
      </c>
      <c r="J70" s="9">
        <v>19.579999999999998</v>
      </c>
    </row>
    <row r="71" spans="1:10" ht="17" x14ac:dyDescent="0.2">
      <c r="A71" s="8">
        <v>70</v>
      </c>
      <c r="B71" s="3" t="s">
        <v>88</v>
      </c>
      <c r="C71" s="14" t="s">
        <v>148</v>
      </c>
      <c r="D71" s="1" t="s">
        <v>59</v>
      </c>
      <c r="E71" s="1">
        <v>22</v>
      </c>
      <c r="F71" s="1">
        <v>291</v>
      </c>
      <c r="G71" s="1">
        <v>98</v>
      </c>
      <c r="H71" s="1">
        <v>215</v>
      </c>
      <c r="I71" s="1" t="str" cm="1">
        <f t="array" ref="I71">_xlfn.IFS(J71&gt;20, "Complex", J71&gt;10, "Medium", J71&lt;10, "Simple")</f>
        <v>Medium</v>
      </c>
      <c r="J71" s="9">
        <v>12.959999999999999</v>
      </c>
    </row>
    <row r="72" spans="1:10" ht="17" x14ac:dyDescent="0.2">
      <c r="A72" s="8">
        <v>71</v>
      </c>
      <c r="B72" s="3" t="s">
        <v>89</v>
      </c>
      <c r="C72" s="14" t="s">
        <v>148</v>
      </c>
      <c r="D72" s="1" t="s">
        <v>10</v>
      </c>
      <c r="E72" s="1">
        <v>40</v>
      </c>
      <c r="F72" s="1">
        <v>770</v>
      </c>
      <c r="G72" s="1">
        <v>131</v>
      </c>
      <c r="H72" s="1">
        <v>543</v>
      </c>
      <c r="I72" s="1" t="str" cm="1">
        <f t="array" ref="I72">_xlfn.IFS(J72&gt;20, "Complex", J72&gt;10, "Medium", J72&lt;10, "Simple")</f>
        <v>Complex</v>
      </c>
      <c r="J72" s="9">
        <v>30.48</v>
      </c>
    </row>
    <row r="73" spans="1:10" ht="17" x14ac:dyDescent="0.2">
      <c r="A73" s="8">
        <v>72</v>
      </c>
      <c r="B73" s="3" t="s">
        <v>90</v>
      </c>
      <c r="C73" s="14" t="s">
        <v>148</v>
      </c>
      <c r="D73" s="1" t="s">
        <v>10</v>
      </c>
      <c r="E73" s="1">
        <v>28</v>
      </c>
      <c r="F73" s="1">
        <v>392</v>
      </c>
      <c r="G73" s="1">
        <v>132</v>
      </c>
      <c r="H73" s="1">
        <v>245</v>
      </c>
      <c r="I73" s="1" t="str" cm="1">
        <f t="array" ref="I73">_xlfn.IFS(J73&gt;20, "Complex", J73&gt;10, "Medium", J73&lt;10, "Simple")</f>
        <v>Medium</v>
      </c>
      <c r="J73" s="9">
        <v>16.5</v>
      </c>
    </row>
    <row r="74" spans="1:10" ht="17" x14ac:dyDescent="0.2">
      <c r="A74" s="8">
        <v>73</v>
      </c>
      <c r="B74" s="3" t="s">
        <v>91</v>
      </c>
      <c r="C74" s="14" t="s">
        <v>148</v>
      </c>
      <c r="D74" s="1" t="s">
        <v>10</v>
      </c>
      <c r="E74" s="1">
        <v>14</v>
      </c>
      <c r="F74" s="1">
        <v>136</v>
      </c>
      <c r="G74" s="1">
        <v>60</v>
      </c>
      <c r="H74" s="1">
        <v>115</v>
      </c>
      <c r="I74" s="1" t="str" cm="1">
        <f t="array" ref="I74">_xlfn.IFS(J74&gt;20, "Complex", J74&gt;10, "Medium", J74&lt;10, "Simple")</f>
        <v>Simple</v>
      </c>
      <c r="J74" s="9">
        <v>6.7800000000000011</v>
      </c>
    </row>
    <row r="75" spans="1:10" ht="17" x14ac:dyDescent="0.2">
      <c r="A75" s="8">
        <v>74</v>
      </c>
      <c r="B75" s="3" t="s">
        <v>92</v>
      </c>
      <c r="C75" s="14" t="s">
        <v>148</v>
      </c>
      <c r="D75" s="1" t="s">
        <v>15</v>
      </c>
      <c r="E75" s="1">
        <v>60</v>
      </c>
      <c r="F75" s="1">
        <v>695</v>
      </c>
      <c r="G75" s="1">
        <v>239</v>
      </c>
      <c r="H75" s="1">
        <v>436</v>
      </c>
      <c r="I75" s="1" t="str" cm="1">
        <f t="array" ref="I75">_xlfn.IFS(J75&gt;20, "Complex", J75&gt;10, "Medium", J75&lt;10, "Simple")</f>
        <v>Complex</v>
      </c>
      <c r="J75" s="9">
        <v>29.8</v>
      </c>
    </row>
    <row r="76" spans="1:10" ht="17" x14ac:dyDescent="0.2">
      <c r="A76" s="8">
        <v>75</v>
      </c>
      <c r="B76" s="3" t="s">
        <v>93</v>
      </c>
      <c r="C76" s="14" t="s">
        <v>148</v>
      </c>
      <c r="D76" s="1" t="s">
        <v>15</v>
      </c>
      <c r="E76" s="1">
        <v>25</v>
      </c>
      <c r="F76" s="1">
        <v>295</v>
      </c>
      <c r="G76" s="1">
        <v>129</v>
      </c>
      <c r="H76" s="1">
        <v>202</v>
      </c>
      <c r="I76" s="1" t="str" cm="1">
        <f t="array" ref="I76">_xlfn.IFS(J76&gt;20, "Complex", J76&gt;10, "Medium", J76&lt;10, "Simple")</f>
        <v>Medium</v>
      </c>
      <c r="J76" s="9">
        <v>13.52</v>
      </c>
    </row>
    <row r="77" spans="1:10" ht="17" x14ac:dyDescent="0.2">
      <c r="A77" s="8">
        <v>76</v>
      </c>
      <c r="B77" s="3" t="s">
        <v>94</v>
      </c>
      <c r="C77" s="14" t="s">
        <v>148</v>
      </c>
      <c r="D77" s="1" t="s">
        <v>49</v>
      </c>
      <c r="E77" s="1">
        <v>23</v>
      </c>
      <c r="F77" s="1">
        <v>420</v>
      </c>
      <c r="G77" s="1">
        <v>181</v>
      </c>
      <c r="H77" s="1">
        <v>285</v>
      </c>
      <c r="I77" s="1" t="str" cm="1">
        <f t="array" ref="I77">_xlfn.IFS(J77&gt;20, "Complex", J77&gt;10, "Medium", J77&lt;10, "Simple")</f>
        <v>Medium</v>
      </c>
      <c r="J77" s="9">
        <v>18.64</v>
      </c>
    </row>
    <row r="78" spans="1:10" ht="17" x14ac:dyDescent="0.2">
      <c r="A78" s="8">
        <v>77</v>
      </c>
      <c r="B78" s="3" t="s">
        <v>95</v>
      </c>
      <c r="C78" s="14" t="s">
        <v>148</v>
      </c>
      <c r="D78" s="1" t="s">
        <v>15</v>
      </c>
      <c r="E78" s="1">
        <v>29</v>
      </c>
      <c r="F78" s="1">
        <v>448</v>
      </c>
      <c r="G78" s="1">
        <v>200</v>
      </c>
      <c r="H78" s="1">
        <v>280</v>
      </c>
      <c r="I78" s="1" t="str" cm="1">
        <f t="array" ref="I78">_xlfn.IFS(J78&gt;20, "Complex", J78&gt;10, "Medium", J78&lt;10, "Simple")</f>
        <v>Medium</v>
      </c>
      <c r="J78" s="9">
        <v>19.720000000000002</v>
      </c>
    </row>
    <row r="79" spans="1:10" ht="17" x14ac:dyDescent="0.2">
      <c r="A79" s="8">
        <v>78</v>
      </c>
      <c r="B79" s="3" t="s">
        <v>96</v>
      </c>
      <c r="C79" s="14" t="s">
        <v>148</v>
      </c>
      <c r="D79" s="1" t="s">
        <v>10</v>
      </c>
      <c r="E79" s="1">
        <v>22</v>
      </c>
      <c r="F79" s="1">
        <v>427</v>
      </c>
      <c r="G79" s="1">
        <v>156</v>
      </c>
      <c r="H79" s="1">
        <v>289</v>
      </c>
      <c r="I79" s="1" t="str" cm="1">
        <f t="array" ref="I79">_xlfn.IFS(J79&gt;20, "Complex", J79&gt;10, "Medium", J79&lt;10, "Simple")</f>
        <v>Medium</v>
      </c>
      <c r="J79" s="9">
        <v>18.32</v>
      </c>
    </row>
    <row r="80" spans="1:10" ht="17" x14ac:dyDescent="0.2">
      <c r="A80" s="8">
        <v>79</v>
      </c>
      <c r="B80" s="3" t="s">
        <v>97</v>
      </c>
      <c r="C80" s="14" t="s">
        <v>148</v>
      </c>
      <c r="D80" s="1" t="s">
        <v>15</v>
      </c>
      <c r="E80" s="1">
        <v>23</v>
      </c>
      <c r="F80" s="1">
        <v>476</v>
      </c>
      <c r="G80" s="1">
        <v>144</v>
      </c>
      <c r="H80" s="1">
        <v>315</v>
      </c>
      <c r="I80" s="1" t="str" cm="1">
        <f t="array" ref="I80">_xlfn.IFS(J80&gt;20, "Complex", J80&gt;10, "Medium", J80&lt;10, "Simple")</f>
        <v>Medium</v>
      </c>
      <c r="J80" s="9">
        <v>19.62</v>
      </c>
    </row>
    <row r="81" spans="1:10" ht="17" x14ac:dyDescent="0.2">
      <c r="A81" s="8">
        <v>80</v>
      </c>
      <c r="B81" s="3" t="s">
        <v>98</v>
      </c>
      <c r="C81" s="14" t="s">
        <v>148</v>
      </c>
      <c r="D81" s="1" t="s">
        <v>15</v>
      </c>
      <c r="E81" s="1">
        <v>27</v>
      </c>
      <c r="F81" s="1">
        <v>481</v>
      </c>
      <c r="G81" s="1">
        <v>233</v>
      </c>
      <c r="H81" s="1">
        <v>329</v>
      </c>
      <c r="I81" s="1" t="str" cm="1">
        <f t="array" ref="I81">_xlfn.IFS(J81&gt;20, "Complex", J81&gt;10, "Medium", J81&lt;10, "Simple")</f>
        <v>Complex</v>
      </c>
      <c r="J81" s="9">
        <v>21.939999999999998</v>
      </c>
    </row>
    <row r="82" spans="1:10" ht="17" x14ac:dyDescent="0.2">
      <c r="A82" s="8">
        <v>81</v>
      </c>
      <c r="B82" s="3" t="s">
        <v>99</v>
      </c>
      <c r="C82" s="14" t="s">
        <v>148</v>
      </c>
      <c r="D82" s="1" t="s">
        <v>10</v>
      </c>
      <c r="E82" s="1">
        <v>16</v>
      </c>
      <c r="F82" s="1">
        <v>304</v>
      </c>
      <c r="G82" s="1">
        <v>122</v>
      </c>
      <c r="H82" s="1">
        <v>175</v>
      </c>
      <c r="I82" s="1" t="str" cm="1">
        <f t="array" ref="I82">_xlfn.IFS(J82&gt;20, "Complex", J82&gt;10, "Medium", J82&lt;10, "Simple")</f>
        <v>Medium</v>
      </c>
      <c r="J82" s="9">
        <v>12.66</v>
      </c>
    </row>
    <row r="83" spans="1:10" ht="17" x14ac:dyDescent="0.2">
      <c r="A83" s="8">
        <v>82</v>
      </c>
      <c r="B83" s="3" t="s">
        <v>100</v>
      </c>
      <c r="C83" s="14" t="s">
        <v>148</v>
      </c>
      <c r="D83" s="1" t="s">
        <v>59</v>
      </c>
      <c r="E83" s="1">
        <v>26</v>
      </c>
      <c r="F83" s="1">
        <v>617</v>
      </c>
      <c r="G83" s="1">
        <v>191</v>
      </c>
      <c r="H83" s="1">
        <v>395</v>
      </c>
      <c r="I83" s="1" t="str" cm="1">
        <f t="array" ref="I83">_xlfn.IFS(J83&gt;20, "Complex", J83&gt;10, "Medium", J83&lt;10, "Simple")</f>
        <v>Complex</v>
      </c>
      <c r="J83" s="9">
        <v>25.1</v>
      </c>
    </row>
    <row r="84" spans="1:10" ht="17" x14ac:dyDescent="0.2">
      <c r="A84" s="8">
        <v>83</v>
      </c>
      <c r="B84" s="3" t="s">
        <v>101</v>
      </c>
      <c r="C84" s="14" t="s">
        <v>148</v>
      </c>
      <c r="D84" s="1" t="s">
        <v>15</v>
      </c>
      <c r="E84" s="1">
        <v>27</v>
      </c>
      <c r="F84" s="1">
        <v>455</v>
      </c>
      <c r="G84" s="1">
        <v>176</v>
      </c>
      <c r="H84" s="1">
        <v>289</v>
      </c>
      <c r="I84" s="1" t="str" cm="1">
        <f t="array" ref="I84">_xlfn.IFS(J84&gt;20, "Complex", J84&gt;10, "Medium", J84&lt;10, "Simple")</f>
        <v>Medium</v>
      </c>
      <c r="J84" s="9">
        <v>19.48</v>
      </c>
    </row>
    <row r="85" spans="1:10" ht="17" x14ac:dyDescent="0.2">
      <c r="A85" s="8">
        <v>84</v>
      </c>
      <c r="B85" s="3" t="s">
        <v>102</v>
      </c>
      <c r="C85" s="14" t="s">
        <v>148</v>
      </c>
      <c r="D85" s="1" t="s">
        <v>15</v>
      </c>
      <c r="E85" s="1">
        <v>74</v>
      </c>
      <c r="F85" s="1">
        <v>1022</v>
      </c>
      <c r="G85" s="1">
        <v>322</v>
      </c>
      <c r="H85" s="1">
        <v>666</v>
      </c>
      <c r="I85" s="1" t="str" cm="1">
        <f t="array" ref="I85">_xlfn.IFS(J85&gt;20, "Complex", J85&gt;10, "Medium", J85&lt;10, "Simple")</f>
        <v>Complex</v>
      </c>
      <c r="J85" s="9">
        <v>43.160000000000004</v>
      </c>
    </row>
    <row r="86" spans="1:10" ht="17" x14ac:dyDescent="0.2">
      <c r="A86" s="8">
        <v>85</v>
      </c>
      <c r="B86" s="3" t="s">
        <v>12</v>
      </c>
      <c r="C86" s="14" t="s">
        <v>148</v>
      </c>
      <c r="D86" s="1" t="s">
        <v>13</v>
      </c>
      <c r="E86" s="1">
        <v>18</v>
      </c>
      <c r="F86" s="1">
        <v>475</v>
      </c>
      <c r="G86" s="1">
        <v>226</v>
      </c>
      <c r="H86" s="1">
        <v>331</v>
      </c>
      <c r="I86" s="1" t="str" cm="1">
        <f t="array" ref="I86">_xlfn.IFS(J86&gt;20, "Complex", J86&gt;10, "Medium", J86&lt;10, "Simple")</f>
        <v>Complex</v>
      </c>
      <c r="J86" s="9">
        <v>21.360000000000003</v>
      </c>
    </row>
    <row r="87" spans="1:10" ht="17" x14ac:dyDescent="0.2">
      <c r="A87" s="8">
        <v>86</v>
      </c>
      <c r="B87" s="3" t="s">
        <v>62</v>
      </c>
      <c r="C87" s="14" t="s">
        <v>148</v>
      </c>
      <c r="D87" s="1" t="s">
        <v>10</v>
      </c>
      <c r="E87" s="1">
        <v>30</v>
      </c>
      <c r="F87" s="1">
        <v>658</v>
      </c>
      <c r="G87" s="1">
        <v>175</v>
      </c>
      <c r="H87" s="1">
        <v>412</v>
      </c>
      <c r="I87" s="1" t="str" cm="1">
        <f t="array" ref="I87">_xlfn.IFS(J87&gt;20, "Complex", J87&gt;10, "Medium", J87&lt;10, "Simple")</f>
        <v>Complex</v>
      </c>
      <c r="J87" s="9">
        <v>26.1</v>
      </c>
    </row>
    <row r="88" spans="1:10" ht="17" x14ac:dyDescent="0.2">
      <c r="A88" s="8">
        <v>87</v>
      </c>
      <c r="B88" s="3" t="s">
        <v>103</v>
      </c>
      <c r="C88" s="14" t="s">
        <v>148</v>
      </c>
      <c r="D88" s="1" t="s">
        <v>15</v>
      </c>
      <c r="E88" s="1">
        <v>17</v>
      </c>
      <c r="F88" s="1">
        <v>328</v>
      </c>
      <c r="G88" s="1">
        <v>176</v>
      </c>
      <c r="H88" s="1">
        <v>202</v>
      </c>
      <c r="I88" s="1" t="str" cm="1">
        <f t="array" ref="I88">_xlfn.IFS(J88&gt;20, "Complex", J88&gt;10, "Medium", J88&lt;10, "Simple")</f>
        <v>Medium</v>
      </c>
      <c r="J88" s="9">
        <v>14.8</v>
      </c>
    </row>
    <row r="89" spans="1:10" ht="17" x14ac:dyDescent="0.2">
      <c r="A89" s="8">
        <v>88</v>
      </c>
      <c r="B89" s="3" t="s">
        <v>104</v>
      </c>
      <c r="C89" s="14" t="s">
        <v>148</v>
      </c>
      <c r="D89" s="1" t="s">
        <v>10</v>
      </c>
      <c r="E89" s="1">
        <v>58</v>
      </c>
      <c r="F89" s="1">
        <v>857</v>
      </c>
      <c r="G89" s="1">
        <v>272</v>
      </c>
      <c r="H89" s="1">
        <v>560</v>
      </c>
      <c r="I89" s="1" t="str" cm="1">
        <f t="array" ref="I89">_xlfn.IFS(J89&gt;20, "Complex", J89&gt;10, "Medium", J89&lt;10, "Simple")</f>
        <v>Complex</v>
      </c>
      <c r="J89" s="9">
        <v>36.1</v>
      </c>
    </row>
    <row r="90" spans="1:10" ht="17" x14ac:dyDescent="0.2">
      <c r="A90" s="8">
        <v>89</v>
      </c>
      <c r="B90" s="3" t="s">
        <v>105</v>
      </c>
      <c r="C90" s="14" t="s">
        <v>148</v>
      </c>
      <c r="D90" s="1" t="s">
        <v>10</v>
      </c>
      <c r="E90" s="1">
        <v>12</v>
      </c>
      <c r="F90" s="1">
        <v>428</v>
      </c>
      <c r="G90" s="1">
        <v>125</v>
      </c>
      <c r="H90" s="1">
        <v>256</v>
      </c>
      <c r="I90" s="1" t="str" cm="1">
        <f t="array" ref="I90">_xlfn.IFS(J90&gt;20, "Complex", J90&gt;10, "Medium", J90&lt;10, "Simple")</f>
        <v>Medium</v>
      </c>
      <c r="J90" s="9">
        <v>16.660000000000004</v>
      </c>
    </row>
    <row r="91" spans="1:10" ht="17" x14ac:dyDescent="0.2">
      <c r="A91" s="8">
        <v>90</v>
      </c>
      <c r="B91" s="3" t="s">
        <v>106</v>
      </c>
      <c r="C91" s="14" t="s">
        <v>148</v>
      </c>
      <c r="D91" s="1" t="s">
        <v>13</v>
      </c>
      <c r="E91" s="1">
        <v>9</v>
      </c>
      <c r="F91" s="1">
        <v>406</v>
      </c>
      <c r="G91" s="1">
        <v>172</v>
      </c>
      <c r="H91" s="1">
        <v>247</v>
      </c>
      <c r="I91" s="1" t="str" cm="1">
        <f t="array" ref="I91">_xlfn.IFS(J91&gt;20, "Complex", J91&gt;10, "Medium", J91&lt;10, "Simple")</f>
        <v>Medium</v>
      </c>
      <c r="J91" s="9">
        <v>16.86</v>
      </c>
    </row>
    <row r="92" spans="1:10" ht="17" x14ac:dyDescent="0.2">
      <c r="A92" s="8">
        <v>91</v>
      </c>
      <c r="B92" s="3" t="s">
        <v>107</v>
      </c>
      <c r="C92" s="14" t="s">
        <v>148</v>
      </c>
      <c r="D92" s="1" t="s">
        <v>10</v>
      </c>
      <c r="E92" s="1">
        <v>16</v>
      </c>
      <c r="F92" s="1">
        <v>314</v>
      </c>
      <c r="G92" s="1">
        <v>110</v>
      </c>
      <c r="H92" s="1">
        <v>249</v>
      </c>
      <c r="I92" s="1" t="str" cm="1">
        <f t="array" ref="I92">_xlfn.IFS(J92&gt;20, "Complex", J92&gt;10, "Medium", J92&lt;10, "Simple")</f>
        <v>Medium</v>
      </c>
      <c r="J92" s="9">
        <v>14.1</v>
      </c>
    </row>
    <row r="93" spans="1:10" ht="17" x14ac:dyDescent="0.2">
      <c r="A93" s="8">
        <v>92</v>
      </c>
      <c r="B93" s="3" t="s">
        <v>108</v>
      </c>
      <c r="C93" s="14" t="s">
        <v>148</v>
      </c>
      <c r="D93" s="1" t="s">
        <v>15</v>
      </c>
      <c r="E93" s="1">
        <v>27</v>
      </c>
      <c r="F93" s="1">
        <v>404</v>
      </c>
      <c r="G93" s="1">
        <v>168</v>
      </c>
      <c r="H93" s="1">
        <v>271</v>
      </c>
      <c r="I93" s="1" t="str" cm="1">
        <f t="array" ref="I93">_xlfn.IFS(J93&gt;20, "Complex", J93&gt;10, "Medium", J93&lt;10, "Simple")</f>
        <v>Medium</v>
      </c>
      <c r="J93" s="9">
        <v>17.940000000000005</v>
      </c>
    </row>
    <row r="94" spans="1:10" ht="17" x14ac:dyDescent="0.2">
      <c r="A94" s="8">
        <v>93</v>
      </c>
      <c r="B94" s="3" t="s">
        <v>109</v>
      </c>
      <c r="C94" s="14" t="s">
        <v>148</v>
      </c>
      <c r="D94" s="1" t="s">
        <v>15</v>
      </c>
      <c r="E94" s="1">
        <v>34</v>
      </c>
      <c r="F94" s="1">
        <v>342</v>
      </c>
      <c r="G94" s="1">
        <v>136</v>
      </c>
      <c r="H94" s="1">
        <v>248</v>
      </c>
      <c r="I94" s="1" t="str" cm="1">
        <f t="array" ref="I94">_xlfn.IFS(J94&gt;20, "Complex", J94&gt;10, "Medium", J94&lt;10, "Simple")</f>
        <v>Medium</v>
      </c>
      <c r="J94" s="9">
        <v>15.88</v>
      </c>
    </row>
    <row r="95" spans="1:10" ht="17" x14ac:dyDescent="0.2">
      <c r="A95" s="8">
        <v>94</v>
      </c>
      <c r="B95" s="3" t="s">
        <v>110</v>
      </c>
      <c r="C95" s="14" t="s">
        <v>148</v>
      </c>
      <c r="D95" s="1" t="s">
        <v>49</v>
      </c>
      <c r="E95" s="1">
        <v>11</v>
      </c>
      <c r="F95" s="1">
        <v>308</v>
      </c>
      <c r="G95" s="1">
        <v>158</v>
      </c>
      <c r="H95" s="1">
        <v>223</v>
      </c>
      <c r="I95" s="1" t="str" cm="1">
        <f t="array" ref="I95">_xlfn.IFS(J95&gt;20, "Complex", J95&gt;10, "Medium", J95&lt;10, "Simple")</f>
        <v>Medium</v>
      </c>
      <c r="J95" s="9">
        <v>14.219999999999999</v>
      </c>
    </row>
    <row r="96" spans="1:10" ht="17" x14ac:dyDescent="0.2">
      <c r="A96" s="8">
        <v>95</v>
      </c>
      <c r="B96" s="3" t="s">
        <v>111</v>
      </c>
      <c r="C96" s="14" t="s">
        <v>148</v>
      </c>
      <c r="D96" s="1" t="s">
        <v>49</v>
      </c>
      <c r="E96" s="1">
        <v>27</v>
      </c>
      <c r="F96" s="1">
        <v>478</v>
      </c>
      <c r="G96" s="1">
        <v>194</v>
      </c>
      <c r="H96" s="1">
        <v>341</v>
      </c>
      <c r="I96" s="1" t="str" cm="1">
        <f t="array" ref="I96">_xlfn.IFS(J96&gt;20, "Complex", J96&gt;10, "Medium", J96&lt;10, "Simple")</f>
        <v>Complex</v>
      </c>
      <c r="J96" s="9">
        <v>21.340000000000003</v>
      </c>
    </row>
    <row r="97" spans="1:10" ht="17" x14ac:dyDescent="0.2">
      <c r="A97" s="8">
        <v>96</v>
      </c>
      <c r="B97" s="3" t="s">
        <v>112</v>
      </c>
      <c r="C97" s="14" t="s">
        <v>148</v>
      </c>
      <c r="D97" s="1" t="s">
        <v>13</v>
      </c>
      <c r="E97" s="1">
        <v>35</v>
      </c>
      <c r="F97" s="1">
        <v>684</v>
      </c>
      <c r="G97" s="1">
        <v>240</v>
      </c>
      <c r="H97" s="1">
        <v>408</v>
      </c>
      <c r="I97" s="1" t="str" cm="1">
        <f t="array" ref="I97">_xlfn.IFS(J97&gt;20, "Complex", J97&gt;10, "Medium", J97&lt;10, "Simple")</f>
        <v>Complex</v>
      </c>
      <c r="J97" s="9">
        <v>28.040000000000003</v>
      </c>
    </row>
    <row r="98" spans="1:10" ht="34" x14ac:dyDescent="0.2">
      <c r="A98" s="8">
        <v>97</v>
      </c>
      <c r="B98" s="2" t="s">
        <v>113</v>
      </c>
      <c r="C98" s="14" t="s">
        <v>148</v>
      </c>
      <c r="D98" s="1" t="s">
        <v>13</v>
      </c>
      <c r="E98" s="1">
        <v>26</v>
      </c>
      <c r="F98" s="1">
        <v>289</v>
      </c>
      <c r="G98" s="1">
        <v>153</v>
      </c>
      <c r="H98" s="1">
        <v>204</v>
      </c>
      <c r="I98" s="1" t="str" cm="1">
        <f t="array" ref="I98">_xlfn.IFS(J98&gt;20, "Complex", J98&gt;10, "Medium", J98&lt;10, "Simple")</f>
        <v>Medium</v>
      </c>
      <c r="J98" s="9">
        <v>13.960000000000003</v>
      </c>
    </row>
    <row r="99" spans="1:10" ht="17" x14ac:dyDescent="0.2">
      <c r="A99" s="8">
        <v>98</v>
      </c>
      <c r="B99" s="3" t="s">
        <v>114</v>
      </c>
      <c r="C99" s="14" t="s">
        <v>148</v>
      </c>
      <c r="D99" s="1" t="s">
        <v>10</v>
      </c>
      <c r="E99" s="1">
        <v>20</v>
      </c>
      <c r="F99" s="1">
        <v>431</v>
      </c>
      <c r="G99" s="1">
        <v>115</v>
      </c>
      <c r="H99" s="1">
        <v>297</v>
      </c>
      <c r="I99" s="1" t="str" cm="1">
        <f t="array" ref="I99">_xlfn.IFS(J99&gt;20, "Complex", J99&gt;10, "Medium", J99&lt;10, "Simple")</f>
        <v>Medium</v>
      </c>
      <c r="J99" s="9">
        <v>17.660000000000004</v>
      </c>
    </row>
    <row r="100" spans="1:10" ht="34" x14ac:dyDescent="0.2">
      <c r="A100" s="8">
        <v>99</v>
      </c>
      <c r="B100" s="2" t="s">
        <v>115</v>
      </c>
      <c r="C100" s="14" t="s">
        <v>148</v>
      </c>
      <c r="D100" s="1" t="s">
        <v>35</v>
      </c>
      <c r="E100" s="1">
        <v>29</v>
      </c>
      <c r="F100" s="1">
        <v>555</v>
      </c>
      <c r="G100" s="1">
        <v>111</v>
      </c>
      <c r="H100" s="1">
        <v>374</v>
      </c>
      <c r="I100" s="1" t="str" cm="1">
        <f t="array" ref="I100">_xlfn.IFS(J100&gt;20, "Complex", J100&gt;10, "Medium", J100&lt;10, "Simple")</f>
        <v>Complex</v>
      </c>
      <c r="J100" s="9">
        <v>21.96</v>
      </c>
    </row>
    <row r="101" spans="1:10" ht="17" x14ac:dyDescent="0.2">
      <c r="A101" s="8">
        <v>100</v>
      </c>
      <c r="B101" s="3" t="s">
        <v>116</v>
      </c>
      <c r="C101" s="14" t="s">
        <v>148</v>
      </c>
      <c r="D101" s="1" t="s">
        <v>10</v>
      </c>
      <c r="E101" s="1">
        <v>18</v>
      </c>
      <c r="F101" s="1">
        <v>283</v>
      </c>
      <c r="G101" s="1">
        <v>152</v>
      </c>
      <c r="H101" s="1">
        <v>193</v>
      </c>
      <c r="I101" s="1" t="str" cm="1">
        <f t="array" ref="I101">_xlfn.IFS(J101&gt;20, "Complex", J101&gt;10, "Medium", J101&lt;10, "Simple")</f>
        <v>Medium</v>
      </c>
      <c r="J101" s="9">
        <v>13.280000000000001</v>
      </c>
    </row>
    <row r="102" spans="1:10" ht="34" x14ac:dyDescent="0.2">
      <c r="A102" s="8">
        <v>101</v>
      </c>
      <c r="B102" s="2" t="s">
        <v>117</v>
      </c>
      <c r="C102" s="14" t="s">
        <v>148</v>
      </c>
      <c r="D102" s="1" t="s">
        <v>35</v>
      </c>
      <c r="E102" s="1">
        <v>25</v>
      </c>
      <c r="F102" s="1">
        <v>331</v>
      </c>
      <c r="G102" s="1">
        <v>128</v>
      </c>
      <c r="H102" s="1">
        <v>223</v>
      </c>
      <c r="I102" s="1" t="str" cm="1">
        <f t="array" ref="I102">_xlfn.IFS(J102&gt;20, "Complex", J102&gt;10, "Medium", J102&lt;10, "Simple")</f>
        <v>Medium</v>
      </c>
      <c r="J102" s="9">
        <v>14.64</v>
      </c>
    </row>
    <row r="103" spans="1:10" ht="17" x14ac:dyDescent="0.2">
      <c r="A103" s="8">
        <v>102</v>
      </c>
      <c r="B103" s="3" t="s">
        <v>118</v>
      </c>
      <c r="C103" s="14" t="s">
        <v>148</v>
      </c>
      <c r="D103" s="1" t="s">
        <v>15</v>
      </c>
      <c r="E103" s="1">
        <v>29</v>
      </c>
      <c r="F103" s="1">
        <v>413</v>
      </c>
      <c r="G103" s="1">
        <v>126</v>
      </c>
      <c r="H103" s="1">
        <v>285</v>
      </c>
      <c r="I103" s="1" t="str" cm="1">
        <f t="array" ref="I103">_xlfn.IFS(J103&gt;20, "Complex", J103&gt;10, "Medium", J103&lt;10, "Simple")</f>
        <v>Medium</v>
      </c>
      <c r="J103" s="9">
        <v>17.640000000000004</v>
      </c>
    </row>
    <row r="104" spans="1:10" ht="17" x14ac:dyDescent="0.2">
      <c r="A104" s="8">
        <v>103</v>
      </c>
      <c r="B104" s="3" t="s">
        <v>119</v>
      </c>
      <c r="C104" s="14" t="s">
        <v>148</v>
      </c>
      <c r="D104" s="1" t="s">
        <v>10</v>
      </c>
      <c r="E104" s="1">
        <v>37</v>
      </c>
      <c r="F104" s="1">
        <v>450</v>
      </c>
      <c r="G104" s="1">
        <v>135</v>
      </c>
      <c r="H104" s="1">
        <v>315</v>
      </c>
      <c r="I104" s="1" t="str" cm="1">
        <f t="array" ref="I104">_xlfn.IFS(J104&gt;20, "Complex", J104&gt;10, "Medium", J104&lt;10, "Simple")</f>
        <v>Medium</v>
      </c>
      <c r="J104" s="9">
        <v>19.48</v>
      </c>
    </row>
    <row r="105" spans="1:10" ht="17" x14ac:dyDescent="0.2">
      <c r="A105" s="8">
        <v>104</v>
      </c>
      <c r="B105" s="3" t="s">
        <v>120</v>
      </c>
      <c r="C105" s="14" t="s">
        <v>148</v>
      </c>
      <c r="D105" s="1" t="s">
        <v>10</v>
      </c>
      <c r="E105" s="1">
        <v>34</v>
      </c>
      <c r="F105" s="1">
        <v>355</v>
      </c>
      <c r="G105" s="1">
        <v>103</v>
      </c>
      <c r="H105" s="1">
        <v>261</v>
      </c>
      <c r="I105" s="1" t="str" cm="1">
        <f t="array" ref="I105">_xlfn.IFS(J105&gt;20, "Complex", J105&gt;10, "Medium", J105&lt;10, "Simple")</f>
        <v>Medium</v>
      </c>
      <c r="J105" s="9">
        <v>15.739999999999998</v>
      </c>
    </row>
    <row r="106" spans="1:10" ht="17" x14ac:dyDescent="0.2">
      <c r="A106" s="8">
        <v>105</v>
      </c>
      <c r="B106" s="3" t="s">
        <v>121</v>
      </c>
      <c r="C106" s="14" t="s">
        <v>148</v>
      </c>
      <c r="D106" s="1" t="s">
        <v>15</v>
      </c>
      <c r="E106" s="1">
        <v>36</v>
      </c>
      <c r="F106" s="1">
        <v>677</v>
      </c>
      <c r="G106" s="1">
        <v>268</v>
      </c>
      <c r="H106" s="1">
        <v>472</v>
      </c>
      <c r="I106" s="1" t="str" cm="1">
        <f t="array" ref="I106">_xlfn.IFS(J106&gt;20, "Complex", J106&gt;10, "Medium", J106&lt;10, "Simple")</f>
        <v>Complex</v>
      </c>
      <c r="J106" s="9">
        <v>29.78</v>
      </c>
    </row>
    <row r="107" spans="1:10" ht="17" x14ac:dyDescent="0.2">
      <c r="A107" s="8">
        <v>106</v>
      </c>
      <c r="B107" s="3" t="s">
        <v>122</v>
      </c>
      <c r="C107" s="14" t="s">
        <v>148</v>
      </c>
      <c r="D107" s="1" t="s">
        <v>35</v>
      </c>
      <c r="E107" s="1">
        <v>32</v>
      </c>
      <c r="F107" s="1">
        <v>543</v>
      </c>
      <c r="G107" s="1">
        <v>256</v>
      </c>
      <c r="H107" s="1">
        <v>352</v>
      </c>
      <c r="I107" s="1" t="str" cm="1">
        <f t="array" ref="I107">_xlfn.IFS(J107&gt;20, "Complex", J107&gt;10, "Medium", J107&lt;10, "Simple")</f>
        <v>Complex</v>
      </c>
      <c r="J107" s="9">
        <v>24.300000000000004</v>
      </c>
    </row>
    <row r="108" spans="1:10" ht="17" x14ac:dyDescent="0.2">
      <c r="A108" s="8">
        <v>107</v>
      </c>
      <c r="B108" s="3" t="s">
        <v>123</v>
      </c>
      <c r="C108" s="14" t="s">
        <v>148</v>
      </c>
      <c r="D108" s="1" t="s">
        <v>10</v>
      </c>
      <c r="E108" s="1">
        <v>28</v>
      </c>
      <c r="F108" s="1">
        <v>361</v>
      </c>
      <c r="G108" s="1">
        <v>154</v>
      </c>
      <c r="H108" s="1">
        <v>230</v>
      </c>
      <c r="I108" s="1" t="str" cm="1">
        <f t="array" ref="I108">_xlfn.IFS(J108&gt;20, "Complex", J108&gt;10, "Medium", J108&lt;10, "Simple")</f>
        <v>Medium</v>
      </c>
      <c r="J108" s="9">
        <v>16.02</v>
      </c>
    </row>
    <row r="109" spans="1:10" ht="17" x14ac:dyDescent="0.2">
      <c r="A109" s="8">
        <v>108</v>
      </c>
      <c r="B109" s="3" t="s">
        <v>124</v>
      </c>
      <c r="C109" s="14" t="s">
        <v>148</v>
      </c>
      <c r="D109" s="1" t="s">
        <v>24</v>
      </c>
      <c r="E109" s="1">
        <v>35</v>
      </c>
      <c r="F109" s="1">
        <v>448</v>
      </c>
      <c r="G109" s="1">
        <v>152</v>
      </c>
      <c r="H109" s="1">
        <v>322</v>
      </c>
      <c r="I109" s="1" t="str" cm="1">
        <f t="array" ref="I109">_xlfn.IFS(J109&gt;20, "Complex", J109&gt;10, "Medium", J109&lt;10, "Simple")</f>
        <v>Medium</v>
      </c>
      <c r="J109" s="9">
        <v>19.84</v>
      </c>
    </row>
    <row r="110" spans="1:10" ht="17" x14ac:dyDescent="0.2">
      <c r="A110" s="8">
        <v>109</v>
      </c>
      <c r="B110" s="3" t="s">
        <v>125</v>
      </c>
      <c r="C110" s="14" t="s">
        <v>148</v>
      </c>
      <c r="D110" s="1" t="s">
        <v>32</v>
      </c>
      <c r="E110" s="1">
        <v>28</v>
      </c>
      <c r="F110" s="1">
        <v>540</v>
      </c>
      <c r="G110" s="1">
        <v>145</v>
      </c>
      <c r="H110" s="1">
        <v>365</v>
      </c>
      <c r="I110" s="1" t="str" cm="1">
        <f t="array" ref="I110">_xlfn.IFS(J110&gt;20, "Complex", J110&gt;10, "Medium", J110&lt;10, "Simple")</f>
        <v>Complex</v>
      </c>
      <c r="J110" s="9">
        <v>22.119999999999997</v>
      </c>
    </row>
    <row r="111" spans="1:10" ht="17" x14ac:dyDescent="0.2">
      <c r="A111" s="8">
        <v>110</v>
      </c>
      <c r="B111" s="3" t="s">
        <v>126</v>
      </c>
      <c r="C111" s="14" t="s">
        <v>148</v>
      </c>
      <c r="D111" s="1" t="s">
        <v>21</v>
      </c>
      <c r="E111" s="1">
        <v>27</v>
      </c>
      <c r="F111" s="1">
        <v>336</v>
      </c>
      <c r="G111" s="1">
        <v>173</v>
      </c>
      <c r="H111" s="1">
        <v>244</v>
      </c>
      <c r="I111" s="1" t="str" cm="1">
        <f t="array" ref="I111">_xlfn.IFS(J111&gt;20, "Complex", J111&gt;10, "Medium", J111&lt;10, "Simple")</f>
        <v>Medium</v>
      </c>
      <c r="J111" s="9">
        <v>16.14</v>
      </c>
    </row>
    <row r="112" spans="1:10" ht="17" x14ac:dyDescent="0.2">
      <c r="A112" s="8">
        <v>111</v>
      </c>
      <c r="B112" s="3" t="s">
        <v>127</v>
      </c>
      <c r="C112" s="14" t="s">
        <v>148</v>
      </c>
      <c r="D112" s="1" t="s">
        <v>21</v>
      </c>
      <c r="E112" s="1">
        <v>51</v>
      </c>
      <c r="F112" s="1">
        <v>852</v>
      </c>
      <c r="G112" s="1">
        <v>257</v>
      </c>
      <c r="H112" s="1">
        <v>573</v>
      </c>
      <c r="I112" s="1" t="str" cm="1">
        <f t="array" ref="I112">_xlfn.IFS(J112&gt;20, "Complex", J112&gt;10, "Medium", J112&lt;10, "Simple")</f>
        <v>Complex</v>
      </c>
      <c r="J112" s="9">
        <v>35.68</v>
      </c>
    </row>
    <row r="113" spans="1:10" ht="17" x14ac:dyDescent="0.2">
      <c r="A113" s="8">
        <v>112</v>
      </c>
      <c r="B113" s="3" t="s">
        <v>128</v>
      </c>
      <c r="C113" s="14" t="s">
        <v>148</v>
      </c>
      <c r="D113" s="1" t="s">
        <v>21</v>
      </c>
      <c r="E113" s="1">
        <v>13</v>
      </c>
      <c r="F113" s="1">
        <v>368</v>
      </c>
      <c r="G113" s="1">
        <v>170</v>
      </c>
      <c r="H113" s="1">
        <v>207</v>
      </c>
      <c r="I113" s="1" t="str" cm="1">
        <f t="array" ref="I113">_xlfn.IFS(J113&gt;20, "Complex", J113&gt;10, "Medium", J113&lt;10, "Simple")</f>
        <v>Medium</v>
      </c>
      <c r="J113" s="9">
        <v>15.420000000000002</v>
      </c>
    </row>
    <row r="114" spans="1:10" ht="17" x14ac:dyDescent="0.2">
      <c r="A114" s="8">
        <v>113</v>
      </c>
      <c r="B114" s="3" t="s">
        <v>129</v>
      </c>
      <c r="C114" s="14" t="s">
        <v>148</v>
      </c>
      <c r="D114" s="1" t="s">
        <v>10</v>
      </c>
      <c r="E114" s="1">
        <v>20</v>
      </c>
      <c r="F114" s="1">
        <v>305</v>
      </c>
      <c r="G114" s="1">
        <v>128</v>
      </c>
      <c r="H114" s="1">
        <v>183</v>
      </c>
      <c r="I114" s="1" t="str" cm="1">
        <f t="array" ref="I114">_xlfn.IFS(J114&gt;20, "Complex", J114&gt;10, "Medium", J114&lt;10, "Simple")</f>
        <v>Medium</v>
      </c>
      <c r="J114" s="9">
        <v>13.12</v>
      </c>
    </row>
    <row r="115" spans="1:10" ht="17" x14ac:dyDescent="0.2">
      <c r="A115" s="8">
        <v>114</v>
      </c>
      <c r="B115" s="3" t="s">
        <v>130</v>
      </c>
      <c r="C115" s="14" t="s">
        <v>148</v>
      </c>
      <c r="D115" s="1" t="s">
        <v>10</v>
      </c>
      <c r="E115" s="1">
        <v>18</v>
      </c>
      <c r="F115" s="1">
        <v>268</v>
      </c>
      <c r="G115" s="1">
        <v>98</v>
      </c>
      <c r="H115" s="1">
        <v>205</v>
      </c>
      <c r="I115" s="1" t="str" cm="1">
        <f t="array" ref="I115">_xlfn.IFS(J115&gt;20, "Complex", J115&gt;10, "Medium", J115&lt;10, "Simple")</f>
        <v>Medium</v>
      </c>
      <c r="J115" s="9">
        <v>12.14</v>
      </c>
    </row>
    <row r="116" spans="1:10" ht="17" x14ac:dyDescent="0.2">
      <c r="A116" s="8">
        <v>115</v>
      </c>
      <c r="B116" s="3" t="s">
        <v>131</v>
      </c>
      <c r="C116" s="14" t="s">
        <v>148</v>
      </c>
      <c r="D116" s="1" t="s">
        <v>10</v>
      </c>
      <c r="E116" s="1">
        <v>65</v>
      </c>
      <c r="F116" s="1">
        <v>777</v>
      </c>
      <c r="G116" s="1">
        <v>252</v>
      </c>
      <c r="H116" s="1">
        <v>625</v>
      </c>
      <c r="I116" s="1" t="str" cm="1">
        <f t="array" ref="I116">_xlfn.IFS(J116&gt;20, "Complex", J116&gt;10, "Medium", J116&lt;10, "Simple")</f>
        <v>Complex</v>
      </c>
      <c r="J116" s="9">
        <v>35.68</v>
      </c>
    </row>
    <row r="117" spans="1:10" ht="17" x14ac:dyDescent="0.2">
      <c r="A117" s="8">
        <v>116</v>
      </c>
      <c r="B117" s="3" t="s">
        <v>132</v>
      </c>
      <c r="C117" s="14" t="s">
        <v>148</v>
      </c>
      <c r="D117" s="1" t="s">
        <v>10</v>
      </c>
      <c r="E117" s="1">
        <v>66</v>
      </c>
      <c r="F117" s="1">
        <v>446</v>
      </c>
      <c r="G117" s="1">
        <v>207</v>
      </c>
      <c r="H117" s="1">
        <v>319</v>
      </c>
      <c r="I117" s="1" t="str" cm="1">
        <f t="array" ref="I117">_xlfn.IFS(J117&gt;20, "Complex", J117&gt;10, "Medium", J117&lt;10, "Simple")</f>
        <v>Complex</v>
      </c>
      <c r="J117" s="9">
        <v>22.080000000000002</v>
      </c>
    </row>
    <row r="118" spans="1:10" ht="17" x14ac:dyDescent="0.2">
      <c r="A118" s="8">
        <v>117</v>
      </c>
      <c r="B118" s="3" t="s">
        <v>133</v>
      </c>
      <c r="C118" s="14" t="s">
        <v>148</v>
      </c>
      <c r="D118" s="1" t="s">
        <v>10</v>
      </c>
      <c r="E118" s="1">
        <v>13</v>
      </c>
      <c r="F118" s="1">
        <v>323</v>
      </c>
      <c r="G118" s="1">
        <v>176</v>
      </c>
      <c r="H118" s="1">
        <v>214</v>
      </c>
      <c r="I118" s="1" t="str" cm="1">
        <f t="array" ref="I118">_xlfn.IFS(J118&gt;20, "Complex", J118&gt;10, "Medium", J118&lt;10, "Simple")</f>
        <v>Medium</v>
      </c>
      <c r="J118" s="9">
        <v>14.780000000000001</v>
      </c>
    </row>
    <row r="119" spans="1:10" ht="17" x14ac:dyDescent="0.2">
      <c r="A119" s="8">
        <v>118</v>
      </c>
      <c r="B119" s="3" t="s">
        <v>134</v>
      </c>
      <c r="C119" s="14" t="s">
        <v>148</v>
      </c>
      <c r="D119" s="1" t="s">
        <v>10</v>
      </c>
      <c r="E119" s="1">
        <v>17</v>
      </c>
      <c r="F119" s="1">
        <v>397</v>
      </c>
      <c r="G119" s="1">
        <v>150</v>
      </c>
      <c r="H119" s="1">
        <v>268</v>
      </c>
      <c r="I119" s="1" t="str" cm="1">
        <f t="array" ref="I119">_xlfn.IFS(J119&gt;20, "Complex", J119&gt;10, "Medium", J119&lt;10, "Simple")</f>
        <v>Medium</v>
      </c>
      <c r="J119" s="9">
        <v>16.98</v>
      </c>
    </row>
    <row r="120" spans="1:10" ht="17" x14ac:dyDescent="0.2">
      <c r="A120" s="8">
        <v>119</v>
      </c>
      <c r="B120" s="3" t="s">
        <v>135</v>
      </c>
      <c r="C120" s="14" t="s">
        <v>148</v>
      </c>
      <c r="D120" s="1" t="s">
        <v>10</v>
      </c>
      <c r="E120" s="1">
        <v>32</v>
      </c>
      <c r="F120" s="1">
        <v>503</v>
      </c>
      <c r="G120" s="1">
        <v>210</v>
      </c>
      <c r="H120" s="1">
        <v>348</v>
      </c>
      <c r="I120" s="1" t="str" cm="1">
        <f t="array" ref="I120">_xlfn.IFS(J120&gt;20, "Complex", J120&gt;10, "Medium", J120&lt;10, "Simple")</f>
        <v>Complex</v>
      </c>
      <c r="J120" s="9">
        <v>22.5</v>
      </c>
    </row>
    <row r="121" spans="1:10" ht="18" thickBot="1" x14ac:dyDescent="0.25">
      <c r="A121" s="10">
        <v>120</v>
      </c>
      <c r="B121" s="11" t="s">
        <v>136</v>
      </c>
      <c r="C121" s="16" t="s">
        <v>144</v>
      </c>
      <c r="D121" s="12" t="s">
        <v>10</v>
      </c>
      <c r="E121" s="12">
        <v>11</v>
      </c>
      <c r="F121" s="12">
        <v>142</v>
      </c>
      <c r="G121" s="12">
        <v>84</v>
      </c>
      <c r="H121" s="12">
        <v>89</v>
      </c>
      <c r="I121" s="12" t="str" cm="1">
        <f t="array" ref="I121">_xlfn.IFS(J121&gt;20, "Complex", J121&gt;10, "Medium", J121&lt;10, "Simple")</f>
        <v>Simple</v>
      </c>
      <c r="J121" s="13">
        <v>6.74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Tolgahan Bardakcı</dc:creator>
  <cp:lastModifiedBy>tolgahan bardakcı</cp:lastModifiedBy>
  <dcterms:created xsi:type="dcterms:W3CDTF">2023-12-20T12:57:12Z</dcterms:created>
  <dcterms:modified xsi:type="dcterms:W3CDTF">2023-12-20T13:15:31Z</dcterms:modified>
</cp:coreProperties>
</file>