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材料\客户交流\"/>
    </mc:Choice>
  </mc:AlternateContent>
  <bookViews>
    <workbookView xWindow="0" yWindow="0" windowWidth="16200" windowHeight="25230" firstSheet="1" activeTab="2"/>
  </bookViews>
  <sheets>
    <sheet name="qy265 dec speed arm" sheetId="2" state="hidden" r:id="rId1"/>
    <sheet name="android_ARM32" sheetId="3" r:id="rId2"/>
    <sheet name="android_ARM64" sheetId="5" r:id="rId3"/>
    <sheet name="ios_ARM64" sheetId="6" r:id="rId4"/>
    <sheet name="Sheet2" sheetId="4" state="hidden" r:id="rId5"/>
  </sheets>
  <definedNames>
    <definedName name="_xlnm._FilterDatabase" localSheetId="4" hidden="1">Sheet2!$A$1:$O$36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4" i="6" l="1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65" i="6"/>
  <c r="F65" i="5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7" i="3"/>
  <c r="F48" i="3"/>
  <c r="F49" i="3"/>
  <c r="F50" i="3"/>
  <c r="F51" i="3"/>
  <c r="F52" i="3"/>
  <c r="F64" i="3"/>
  <c r="F63" i="3"/>
  <c r="F62" i="3"/>
  <c r="F61" i="3"/>
  <c r="F60" i="3"/>
  <c r="F59" i="3"/>
  <c r="F58" i="3"/>
  <c r="F57" i="3"/>
  <c r="F56" i="3"/>
  <c r="F55" i="3"/>
  <c r="F54" i="3"/>
  <c r="F53" i="3"/>
  <c r="F46" i="3"/>
  <c r="F45" i="3"/>
  <c r="F14" i="3"/>
  <c r="F13" i="3"/>
  <c r="F12" i="3"/>
  <c r="F11" i="3"/>
  <c r="F10" i="3"/>
  <c r="F9" i="3"/>
  <c r="F8" i="3"/>
  <c r="F7" i="3"/>
  <c r="F6" i="3"/>
  <c r="F5" i="3"/>
  <c r="F65" i="3"/>
</calcChain>
</file>

<file path=xl/sharedStrings.xml><?xml version="1.0" encoding="utf-8"?>
<sst xmlns="http://schemas.openxmlformats.org/spreadsheetml/2006/main" count="572" uniqueCount="132">
  <si>
    <t>BasketballDrill_832x480_50_800</t>
  </si>
  <si>
    <t>BasketballDrill_832x480_50_1200</t>
  </si>
  <si>
    <t>BlowingBubbles_416x240_50_120</t>
  </si>
  <si>
    <t>BlowingBubbles_416x240_50_250</t>
  </si>
  <si>
    <t>BlowingBubbles_416x240_50_400</t>
  </si>
  <si>
    <t>BlowingBubbles_416x240_50_600</t>
  </si>
  <si>
    <t>BQMall_832x480_60_300</t>
  </si>
  <si>
    <t>BQMall_832x480_60_500</t>
  </si>
  <si>
    <t>BQMall_832x480_60_800</t>
  </si>
  <si>
    <t>BQMall_832x480_60_1200</t>
  </si>
  <si>
    <t>BQSquare_416x240_60_120</t>
  </si>
  <si>
    <t>BQSquare_416x240_60_250</t>
  </si>
  <si>
    <t>BQSquare_416x240_60_400</t>
  </si>
  <si>
    <t>BQSquare_416x240_60_600</t>
  </si>
  <si>
    <t>lang_1280x720_24_300</t>
  </si>
  <si>
    <t>lang_1280x720_24_600</t>
  </si>
  <si>
    <t>lang_1280x720_24_1000</t>
  </si>
  <si>
    <t>lang_1280x720_24_1500</t>
  </si>
  <si>
    <t>noscr_zodiac_1280x720_24_300</t>
  </si>
  <si>
    <t>noscr_zodiac_1280x720_24_600</t>
  </si>
  <si>
    <t>noscr_zodiac_1280x720_24_1000</t>
  </si>
  <si>
    <t>noscr_zodiac_1280x720_24_1500</t>
  </si>
  <si>
    <t>RaceHorses_416x240_30_120</t>
  </si>
  <si>
    <t>RaceHorses_416x240_30_250</t>
  </si>
  <si>
    <t>RaceHorses_416x240_30_400</t>
  </si>
  <si>
    <t>RaceHorses_416x240_30_600</t>
  </si>
  <si>
    <t>BasketballDrill_832x480_50_300</t>
  </si>
  <si>
    <t>BasketballDrill_832x480_50_500</t>
  </si>
  <si>
    <t>BasketballDrill</t>
  </si>
  <si>
    <t>832x480</t>
  </si>
  <si>
    <t>BlowingBubbles</t>
  </si>
  <si>
    <t>416x240</t>
  </si>
  <si>
    <t>BQMall</t>
  </si>
  <si>
    <t>BQSquare</t>
  </si>
  <si>
    <t>lang</t>
  </si>
  <si>
    <t>1280x720</t>
  </si>
  <si>
    <t>noscr</t>
  </si>
  <si>
    <t>RaceHorses</t>
  </si>
  <si>
    <t>frame=</t>
  </si>
  <si>
    <t>fps=</t>
  </si>
  <si>
    <t>time=</t>
  </si>
  <si>
    <t>video_size=</t>
  </si>
  <si>
    <t>1920x1080</t>
  </si>
  <si>
    <t>noscrzodiac</t>
  </si>
  <si>
    <t>Kimono</t>
  </si>
  <si>
    <t>ParkScene</t>
  </si>
  <si>
    <t>qy.265</t>
  </si>
  <si>
    <t>NO</t>
  </si>
  <si>
    <t>测试序列名称</t>
  </si>
  <si>
    <t>帧数</t>
  </si>
  <si>
    <t>设备名称: 小米M4手机</t>
    <phoneticPr fontId="1" type="noConversion"/>
  </si>
  <si>
    <t xml:space="preserve">操作系统: Android </t>
    <phoneticPr fontId="1" type="noConversion"/>
  </si>
  <si>
    <t>average</t>
    <phoneticPr fontId="1" type="noConversion"/>
  </si>
  <si>
    <t>00_afd_1920x1080_24_1000kbps_qy265.265</t>
  </si>
  <si>
    <t>01_afd_1920x1080_24_1600kbps_qy265.265</t>
  </si>
  <si>
    <t>02_afd_1920x1080_24_2400kbps_qy265.265</t>
  </si>
  <si>
    <t>03_BigShips_1280x720_60_1000kbps_qy265.265</t>
  </si>
  <si>
    <t>04_BigShips_1280x720_60_1500kbps_qy265.265</t>
  </si>
  <si>
    <t>05_BigShips_1280x720_60_600kbps_qy265.265</t>
  </si>
  <si>
    <t>06_Crew_1280x720_60_1000kbps_qy265.265</t>
  </si>
  <si>
    <t>07_Crew_1280x720_60_1500kbps_qy265.265</t>
  </si>
  <si>
    <t>08_Crew_1280x720_60_600kbps_qy265.265</t>
  </si>
  <si>
    <t>09_game_pic_1280x720_20fps_1000kbps_qy265.265</t>
  </si>
  <si>
    <t>10_game_pic_1280x720_20fps_1500kbps_qy265.265</t>
  </si>
  <si>
    <t>11_game_pic_1280x720_20fps_600kbps_qy265.265</t>
  </si>
  <si>
    <t>12_girlgame00_1280x720_20_1000kbps_qy265.265</t>
  </si>
  <si>
    <t>13_girlgame00_1280x720_20_1500kbps_qy265.265</t>
  </si>
  <si>
    <t>14_girlgame00_1280x720_20_600kbps_qy265.265</t>
  </si>
  <si>
    <t>15_Honeymoon_1920x1080_24_1000kbps_qy265.265</t>
  </si>
  <si>
    <t>16_Honeymoon_1920x1080_24_1600kbps_qy265.265</t>
  </si>
  <si>
    <t>17_Honeymoon_1920x1080_24_2400kbps_qy265.265</t>
  </si>
  <si>
    <t>18_lang_1280x720_24_1000kbps_qy265.265</t>
  </si>
  <si>
    <t>19_lang_1280x720_24_1500kbps_qy265.265</t>
  </si>
  <si>
    <t>20_lang_1280x720_24_600kbps_qy265.265</t>
  </si>
  <si>
    <t>21_madagascar_a_1920x1080_24_1000kbps_qy265.265</t>
  </si>
  <si>
    <t>22_madagascar_a_1920x1080_24_1600kbps_qy265.265</t>
  </si>
  <si>
    <t>23_madagascar_a_1920x1080_24_2400kbps_qy265.265</t>
  </si>
  <si>
    <t>24_madagascar_b_1920x1080_24_1000kbps_qy265.265</t>
  </si>
  <si>
    <t>25_madagascar_b_1920x1080_24_1600kbps_qy265.265</t>
  </si>
  <si>
    <t>26_madagascar_b_1920x1080_24_2400kbps_qy265.265</t>
  </si>
  <si>
    <t>28_mobilephone_480x360_30_move_big_800kbps_qy265.265</t>
  </si>
  <si>
    <t>29_mobilephone_480x360_30_move_normal_500kbps_qy265.265</t>
  </si>
  <si>
    <t>30_mobilephone_480x360_30_move_normal_800kbps_qy265.265</t>
  </si>
  <si>
    <t>31_mobile_640x360_25_1000kbps_qy265.265</t>
  </si>
  <si>
    <t>32_mobile_640x360_25_400kbps_qy265.265</t>
  </si>
  <si>
    <t>33_mobile_640x360_25_600kbps_qy265.265</t>
  </si>
  <si>
    <t>34_moblie_832x480_25_1200kbps_qy265.265</t>
  </si>
  <si>
    <t>35_moblie_832x480_25_500kbps_qy265.265</t>
  </si>
  <si>
    <t>36_moblie_832x480_25_800kbps_qy265.265</t>
  </si>
  <si>
    <t>37_m_m2_640x480_30_1000kbps_qy265.265</t>
  </si>
  <si>
    <t>38_m_m2_640x480_30_200kbps_qy265.265</t>
  </si>
  <si>
    <t>39_m_m2_640x480_30_400kbps_qy265.265</t>
  </si>
  <si>
    <t>40_m_m2_640x480_30_600kbps_qy265.265</t>
  </si>
  <si>
    <t>41_m_m_640x480_30_1000kbps_qy265.265</t>
  </si>
  <si>
    <t>42_m_m_640x480_30_200kbps_qy265.265</t>
  </si>
  <si>
    <t>43_m_m_640x480_30_400kbps_qy265.265</t>
  </si>
  <si>
    <t>44_m_m_640x480_30_600kbps_qy265.265</t>
  </si>
  <si>
    <t>45_noscr_zodiac_1280x720_24_1000kbps_qy265.265</t>
  </si>
  <si>
    <t>46_noscr_zodiac_1280x720_24_1500kbps_qy265.265</t>
  </si>
  <si>
    <t>47_noscr_zodiac_1280x720_24_600kbps_qy265.265</t>
  </si>
  <si>
    <t>48_sanguo_1280x720_20_1000kbps_qy265.265</t>
  </si>
  <si>
    <t>49_sanguo_1280x720_20_1500kbps_qy265.265</t>
  </si>
  <si>
    <t>50_sanguo_1280x720_20_600kbps_qy265.265</t>
  </si>
  <si>
    <t>51_sc_robot_1280x720_30_8bit_300_420_1000kbps_qy265.265</t>
  </si>
  <si>
    <t>52_sc_robot_1280x720_30_8bit_300_420_1500kbps_qy265.265</t>
  </si>
  <si>
    <t>53_sc_robot_1280x720_30_8bit_300_420_600kbps_qy265.265</t>
  </si>
  <si>
    <t>54_talk_chen_room_640x360_25_1000kbps_qy265.265</t>
  </si>
  <si>
    <t>55_talk_chen_room_640x360_25_400kbps_qy265.265</t>
  </si>
  <si>
    <t>56_talk_chen_room_640x360_25_600kbps_qy265.265</t>
  </si>
  <si>
    <t>57_ZhongKui_1920x1080_24_1000kbps_qy265.265</t>
  </si>
  <si>
    <t>58_ZhongKui_1920x1080_24_1600kbps_qy265.265</t>
  </si>
  <si>
    <t>59_ZhongKui_1920x1080_24_2400kbps_qy265.265</t>
  </si>
  <si>
    <t>27_mobilephone_480x360_30_move_big_500kbps_qy265.265</t>
    <phoneticPr fontId="1" type="noConversion"/>
  </si>
  <si>
    <t>adb shell /data/local/tmp/ffmpeg -vcodec hevc -i /sdcard/decbs/00_afd_1920x1080_24_1000kbps_qy265.265 -pix_fmt yuv420p -f rawvideo -y /dev/null</t>
    <phoneticPr fontId="1" type="noConversion"/>
  </si>
  <si>
    <t>设备名称: VIVOxplay5a手机</t>
    <phoneticPr fontId="1" type="noConversion"/>
  </si>
  <si>
    <t>处理器: 高通 骁龙Snapdragon MSM8976  八核1.8GHz</t>
    <phoneticPr fontId="1" type="noConversion"/>
  </si>
  <si>
    <t>处理器: 高通 骁龙801 MSM8974AC 四核2.5GHz</t>
    <phoneticPr fontId="1" type="noConversion"/>
  </si>
  <si>
    <t>adb shell /data/local/tmp/ffmpeg -i /sdcard/decbs/00_afd_1920x1080_24_1000kbps_qy265.265 -pix_fmt yuv420p -f rawvideo -y /dev/null</t>
    <phoneticPr fontId="1" type="noConversion"/>
  </si>
  <si>
    <t>ffmpeg-qy265dec fps</t>
    <phoneticPr fontId="1" type="noConversion"/>
  </si>
  <si>
    <t>ffmpeg-hevc fps</t>
    <phoneticPr fontId="1" type="noConversion"/>
  </si>
  <si>
    <t>qy265dec / hevc</t>
    <phoneticPr fontId="1" type="noConversion"/>
  </si>
  <si>
    <t>./ffmpeg -vcodec hevc -i 00_afd_1920x1080_24_1000kbps_qy265.265 -pix_fmt yuv420p -f rawvideo -y /dev/null</t>
    <phoneticPr fontId="1" type="noConversion"/>
  </si>
  <si>
    <t xml:space="preserve">设备名称: ipad mini2 </t>
    <phoneticPr fontId="1" type="noConversion"/>
  </si>
  <si>
    <t>操作系统: ios</t>
    <phoneticPr fontId="1" type="noConversion"/>
  </si>
  <si>
    <t>处理器: apple A7 双核1.2GHz</t>
    <phoneticPr fontId="1" type="noConversion"/>
  </si>
  <si>
    <t>./ffmpeg -i 00_afd_1920x1080_24_1000kbps_qy265.265 -pix_fmt yuv420p -f rawvideo -y /dev/null</t>
    <phoneticPr fontId="1" type="noConversion"/>
  </si>
  <si>
    <t>27_mobilephone_480x360_30_move_big_500kbps_qy265.265</t>
    <phoneticPr fontId="1" type="noConversion"/>
  </si>
  <si>
    <t>27_mobilephone_480x360_30_move_big_500kbps_qy265.265</t>
    <phoneticPr fontId="1" type="noConversion"/>
  </si>
  <si>
    <t>34_moblie_832x480_25_1200kbps_qy265.265</t>
    <phoneticPr fontId="1" type="noConversion"/>
  </si>
  <si>
    <t>12_girlgame00_1280x720_20_1000kbps_qy265.265</t>
    <phoneticPr fontId="1" type="noConversion"/>
  </si>
  <si>
    <t>09_game_pic_1280x720_20fps_1000kbps_qy265.265</t>
    <phoneticPr fontId="1" type="noConversion"/>
  </si>
  <si>
    <t>22_madagascar_a_1920x1080_24_1600kbps_qy265.265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</si>
</sst>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E1FFE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rgb="FF3F3F3F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2" applyNumberFormat="0" applyAlignment="0" applyProtection="0">
      <alignment vertical="center"/>
    </xf>
    <xf numFmtId="0" fontId="3" fillId="3" borderId="3" applyNumberFormat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1" fontId="0" fillId="4" borderId="1" xfId="0" applyNumberFormat="1" applyFill="1" applyBorder="1">
      <alignment vertical="center"/>
    </xf>
    <xf numFmtId="0" fontId="0" fillId="0" borderId="11" xfId="0" applyBorder="1">
      <alignment vertical="center"/>
    </xf>
    <xf numFmtId="0" fontId="2" fillId="2" borderId="12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16" xfId="2" applyBorder="1" applyAlignment="1">
      <alignment horizontal="center" vertical="center"/>
    </xf>
    <xf numFmtId="0" fontId="3" fillId="3" borderId="4" xfId="2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3" fillId="3" borderId="3" xfId="2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3" borderId="16" xfId="2" applyNumberFormat="1" applyBorder="1" applyAlignment="1">
      <alignment horizontal="center" vertical="center"/>
    </xf>
    <xf numFmtId="0" fontId="3" fillId="3" borderId="4" xfId="2" applyNumberFormat="1" applyBorder="1" applyAlignment="1">
      <alignment horizontal="center" vertical="center"/>
    </xf>
    <xf numFmtId="0" fontId="3" fillId="3" borderId="3" xfId="2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2" fontId="2" fillId="2" borderId="2" xfId="1" applyNumberForma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</cellXfs>
  <cellStyles count="3">
    <cellStyle name="常规" xfId="0" builtinId="0"/>
    <cellStyle name="输出" xfId="2" builtinId="21"/>
    <cellStyle name="输入" xfId="1" builtinId="20"/>
  </cellStyles>
  <dxfs count="0"/>
  <tableStyles count="0" defaultTableStyle="TableStyleMedium2" defaultPivotStyle="PivotStyleLight16"/>
  <colors>
    <mruColors>
      <color rgb="FFE1FFE1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opLeftCell="B1" zoomScale="85" zoomScaleNormal="85" workbookViewId="0">
      <selection activeCell="H55" sqref="H55"/>
    </sheetView>
  </sheetViews>
  <sheetFormatPr defaultRowHeight="13.5" x14ac:dyDescent="0.15"/>
  <cols>
    <col min="1" max="1" width="35" bestFit="1" customWidth="1"/>
    <col min="12" max="12" width="17.25" bestFit="1" customWidth="1"/>
  </cols>
  <sheetData>
    <row r="1" spans="1:17" x14ac:dyDescent="0.15">
      <c r="A1" t="s">
        <v>6</v>
      </c>
      <c r="B1">
        <v>601</v>
      </c>
      <c r="C1">
        <v>5907</v>
      </c>
      <c r="D1">
        <v>101.7437</v>
      </c>
      <c r="E1">
        <v>3778</v>
      </c>
      <c r="F1">
        <v>159.0789</v>
      </c>
      <c r="G1">
        <v>2724</v>
      </c>
      <c r="H1">
        <v>220.63140000000001</v>
      </c>
      <c r="I1">
        <v>2977</v>
      </c>
      <c r="J1">
        <v>201.8811</v>
      </c>
      <c r="K1">
        <v>1</v>
      </c>
      <c r="L1" t="s">
        <v>32</v>
      </c>
      <c r="M1" t="s">
        <v>29</v>
      </c>
      <c r="N1">
        <v>60</v>
      </c>
      <c r="O1">
        <v>300</v>
      </c>
      <c r="Q1" s="2" t="s">
        <v>1</v>
      </c>
    </row>
    <row r="2" spans="1:17" x14ac:dyDescent="0.15">
      <c r="A2" t="s">
        <v>7</v>
      </c>
      <c r="B2">
        <v>601</v>
      </c>
      <c r="C2">
        <v>5924</v>
      </c>
      <c r="D2">
        <v>101.4517</v>
      </c>
      <c r="E2">
        <v>3677</v>
      </c>
      <c r="F2">
        <v>163.4485</v>
      </c>
      <c r="G2">
        <v>2906</v>
      </c>
      <c r="H2">
        <v>206.8135</v>
      </c>
      <c r="I2">
        <v>3224</v>
      </c>
      <c r="J2">
        <v>186.4144</v>
      </c>
      <c r="K2">
        <v>1</v>
      </c>
      <c r="L2" t="s">
        <v>32</v>
      </c>
      <c r="M2" t="s">
        <v>29</v>
      </c>
      <c r="N2">
        <v>60</v>
      </c>
      <c r="O2">
        <v>500</v>
      </c>
      <c r="Q2" s="1" t="s">
        <v>26</v>
      </c>
    </row>
    <row r="3" spans="1:17" x14ac:dyDescent="0.15">
      <c r="A3" t="s">
        <v>8</v>
      </c>
      <c r="B3">
        <v>601</v>
      </c>
      <c r="C3">
        <v>7046</v>
      </c>
      <c r="D3">
        <v>85.296599999999998</v>
      </c>
      <c r="E3">
        <v>4699</v>
      </c>
      <c r="F3">
        <v>127.89960000000001</v>
      </c>
      <c r="G3">
        <v>3803</v>
      </c>
      <c r="H3">
        <v>158.03309999999999</v>
      </c>
      <c r="I3">
        <v>4071</v>
      </c>
      <c r="J3">
        <v>147.62960000000001</v>
      </c>
      <c r="K3">
        <v>1</v>
      </c>
      <c r="L3" t="s">
        <v>32</v>
      </c>
      <c r="M3" t="s">
        <v>29</v>
      </c>
      <c r="N3">
        <v>60</v>
      </c>
      <c r="O3">
        <v>800</v>
      </c>
      <c r="Q3" s="1" t="s">
        <v>27</v>
      </c>
    </row>
    <row r="4" spans="1:17" x14ac:dyDescent="0.15">
      <c r="A4" t="s">
        <v>9</v>
      </c>
      <c r="B4">
        <v>601</v>
      </c>
      <c r="C4">
        <v>7609</v>
      </c>
      <c r="D4">
        <v>78.985399999999998</v>
      </c>
      <c r="E4">
        <v>4277</v>
      </c>
      <c r="F4">
        <v>140.51910000000001</v>
      </c>
      <c r="G4">
        <v>3441</v>
      </c>
      <c r="H4">
        <v>174.6585</v>
      </c>
      <c r="I4">
        <v>3780</v>
      </c>
      <c r="J4">
        <v>158.99469999999999</v>
      </c>
      <c r="K4">
        <v>1</v>
      </c>
      <c r="L4" t="s">
        <v>32</v>
      </c>
      <c r="M4" t="s">
        <v>29</v>
      </c>
      <c r="N4">
        <v>60</v>
      </c>
      <c r="O4">
        <v>1200</v>
      </c>
      <c r="Q4" s="1" t="s">
        <v>0</v>
      </c>
    </row>
    <row r="5" spans="1:17" x14ac:dyDescent="0.15">
      <c r="A5" t="s">
        <v>10</v>
      </c>
      <c r="B5">
        <v>601</v>
      </c>
      <c r="C5">
        <v>1781</v>
      </c>
      <c r="D5">
        <v>337.45089999999999</v>
      </c>
      <c r="E5">
        <v>1137</v>
      </c>
      <c r="F5">
        <v>528.58399999999995</v>
      </c>
      <c r="G5">
        <v>929</v>
      </c>
      <c r="H5">
        <v>646.93219999999997</v>
      </c>
      <c r="I5">
        <v>1008</v>
      </c>
      <c r="J5">
        <v>596.23019999999997</v>
      </c>
      <c r="K5">
        <v>2</v>
      </c>
      <c r="L5" t="s">
        <v>33</v>
      </c>
      <c r="M5" t="s">
        <v>31</v>
      </c>
      <c r="N5">
        <v>60</v>
      </c>
      <c r="O5">
        <v>120</v>
      </c>
      <c r="Q5" s="1" t="s">
        <v>2</v>
      </c>
    </row>
    <row r="6" spans="1:17" x14ac:dyDescent="0.15">
      <c r="A6" t="s">
        <v>11</v>
      </c>
      <c r="B6">
        <v>601</v>
      </c>
      <c r="C6">
        <v>1951</v>
      </c>
      <c r="D6">
        <v>308.04719999999998</v>
      </c>
      <c r="E6">
        <v>1432</v>
      </c>
      <c r="F6">
        <v>419.6927</v>
      </c>
      <c r="G6">
        <v>1034</v>
      </c>
      <c r="H6">
        <v>581.23789999999997</v>
      </c>
      <c r="I6">
        <v>1114</v>
      </c>
      <c r="J6">
        <v>539.4973</v>
      </c>
      <c r="K6">
        <v>2</v>
      </c>
      <c r="L6" t="s">
        <v>33</v>
      </c>
      <c r="M6" t="s">
        <v>31</v>
      </c>
      <c r="N6">
        <v>60</v>
      </c>
      <c r="O6">
        <v>250</v>
      </c>
      <c r="Q6" s="1" t="s">
        <v>3</v>
      </c>
    </row>
    <row r="7" spans="1:17" x14ac:dyDescent="0.15">
      <c r="A7" t="s">
        <v>12</v>
      </c>
      <c r="B7">
        <v>601</v>
      </c>
      <c r="C7">
        <v>2299</v>
      </c>
      <c r="D7">
        <v>261.41800000000001</v>
      </c>
      <c r="E7">
        <v>1678</v>
      </c>
      <c r="F7">
        <v>358.16449999999998</v>
      </c>
      <c r="G7">
        <v>1115</v>
      </c>
      <c r="H7">
        <v>539.01350000000002</v>
      </c>
      <c r="I7">
        <v>1458</v>
      </c>
      <c r="J7">
        <v>412.20850000000002</v>
      </c>
      <c r="K7">
        <v>2</v>
      </c>
      <c r="L7" t="s">
        <v>33</v>
      </c>
      <c r="M7" t="s">
        <v>31</v>
      </c>
      <c r="N7">
        <v>60</v>
      </c>
      <c r="O7">
        <v>400</v>
      </c>
      <c r="Q7" s="1" t="s">
        <v>4</v>
      </c>
    </row>
    <row r="8" spans="1:17" x14ac:dyDescent="0.15">
      <c r="A8" t="s">
        <v>13</v>
      </c>
      <c r="B8">
        <v>601</v>
      </c>
      <c r="C8">
        <v>2715</v>
      </c>
      <c r="D8">
        <v>221.36279999999999</v>
      </c>
      <c r="E8">
        <v>1506</v>
      </c>
      <c r="F8">
        <v>399.07040000000001</v>
      </c>
      <c r="G8">
        <v>1465</v>
      </c>
      <c r="H8">
        <v>410.2389</v>
      </c>
      <c r="I8">
        <v>1564</v>
      </c>
      <c r="J8">
        <v>384.27109999999999</v>
      </c>
      <c r="K8">
        <v>2</v>
      </c>
      <c r="L8" t="s">
        <v>33</v>
      </c>
      <c r="M8" t="s">
        <v>31</v>
      </c>
      <c r="N8">
        <v>60</v>
      </c>
      <c r="O8">
        <v>600</v>
      </c>
      <c r="Q8" s="1" t="s">
        <v>5</v>
      </c>
    </row>
    <row r="9" spans="1:17" x14ac:dyDescent="0.15">
      <c r="A9" t="s">
        <v>26</v>
      </c>
      <c r="B9">
        <v>501</v>
      </c>
      <c r="C9">
        <v>4531</v>
      </c>
      <c r="D9">
        <v>110.5716</v>
      </c>
      <c r="E9">
        <v>2402</v>
      </c>
      <c r="F9">
        <v>208.5762</v>
      </c>
      <c r="G9">
        <v>2005</v>
      </c>
      <c r="H9">
        <v>249.87530000000001</v>
      </c>
      <c r="I9">
        <v>2234</v>
      </c>
      <c r="J9">
        <v>224.26140000000001</v>
      </c>
      <c r="K9">
        <v>3</v>
      </c>
      <c r="L9" t="s">
        <v>28</v>
      </c>
      <c r="M9" t="s">
        <v>29</v>
      </c>
      <c r="N9">
        <v>50</v>
      </c>
      <c r="O9">
        <v>300</v>
      </c>
      <c r="Q9" s="1" t="s">
        <v>9</v>
      </c>
    </row>
    <row r="10" spans="1:17" x14ac:dyDescent="0.15">
      <c r="A10" t="s">
        <v>27</v>
      </c>
      <c r="B10">
        <v>501</v>
      </c>
      <c r="C10">
        <v>4218</v>
      </c>
      <c r="D10">
        <v>118.77670000000001</v>
      </c>
      <c r="E10">
        <v>3533</v>
      </c>
      <c r="F10">
        <v>141.8058</v>
      </c>
      <c r="G10">
        <v>2883</v>
      </c>
      <c r="H10">
        <v>173.7773</v>
      </c>
      <c r="I10">
        <v>2434</v>
      </c>
      <c r="J10">
        <v>205.834</v>
      </c>
      <c r="K10">
        <v>3</v>
      </c>
      <c r="L10" t="s">
        <v>28</v>
      </c>
      <c r="M10" t="s">
        <v>29</v>
      </c>
      <c r="N10">
        <v>50</v>
      </c>
      <c r="O10">
        <v>500</v>
      </c>
      <c r="Q10" s="1" t="s">
        <v>6</v>
      </c>
    </row>
    <row r="11" spans="1:17" x14ac:dyDescent="0.15">
      <c r="A11" t="s">
        <v>0</v>
      </c>
      <c r="B11">
        <v>501</v>
      </c>
      <c r="C11">
        <v>5260</v>
      </c>
      <c r="D11">
        <v>95.247100000000003</v>
      </c>
      <c r="E11">
        <v>3653</v>
      </c>
      <c r="F11">
        <v>137.14750000000001</v>
      </c>
      <c r="G11">
        <v>2415</v>
      </c>
      <c r="H11">
        <v>207.45339999999999</v>
      </c>
      <c r="I11">
        <v>2662</v>
      </c>
      <c r="J11">
        <v>188.20439999999999</v>
      </c>
      <c r="K11">
        <v>3</v>
      </c>
      <c r="L11" t="s">
        <v>28</v>
      </c>
      <c r="M11" t="s">
        <v>29</v>
      </c>
      <c r="N11">
        <v>50</v>
      </c>
      <c r="O11">
        <v>800</v>
      </c>
      <c r="Q11" s="1" t="s">
        <v>7</v>
      </c>
    </row>
    <row r="12" spans="1:17" x14ac:dyDescent="0.15">
      <c r="A12" t="s">
        <v>1</v>
      </c>
      <c r="B12">
        <v>501</v>
      </c>
      <c r="C12">
        <v>5565</v>
      </c>
      <c r="D12">
        <v>90.027000000000001</v>
      </c>
      <c r="E12">
        <v>3304</v>
      </c>
      <c r="F12">
        <v>151.6344</v>
      </c>
      <c r="G12">
        <v>2615</v>
      </c>
      <c r="H12">
        <v>191.58699999999999</v>
      </c>
      <c r="I12">
        <v>2940</v>
      </c>
      <c r="J12">
        <v>170.40819999999999</v>
      </c>
      <c r="K12">
        <v>3</v>
      </c>
      <c r="L12" t="s">
        <v>28</v>
      </c>
      <c r="M12" t="s">
        <v>29</v>
      </c>
      <c r="N12">
        <v>50</v>
      </c>
      <c r="O12">
        <v>1200</v>
      </c>
      <c r="Q12" s="1" t="s">
        <v>8</v>
      </c>
    </row>
    <row r="13" spans="1:17" x14ac:dyDescent="0.15">
      <c r="A13" t="s">
        <v>2</v>
      </c>
      <c r="B13">
        <v>501</v>
      </c>
      <c r="C13">
        <v>1506</v>
      </c>
      <c r="D13">
        <v>332.66930000000002</v>
      </c>
      <c r="E13">
        <v>825</v>
      </c>
      <c r="F13">
        <v>607.27269999999999</v>
      </c>
      <c r="G13">
        <v>750</v>
      </c>
      <c r="H13">
        <v>668</v>
      </c>
      <c r="I13">
        <v>758</v>
      </c>
      <c r="J13">
        <v>660.94989999999996</v>
      </c>
      <c r="K13">
        <v>4</v>
      </c>
      <c r="L13" t="s">
        <v>30</v>
      </c>
      <c r="M13" t="s">
        <v>31</v>
      </c>
      <c r="N13">
        <v>50</v>
      </c>
      <c r="O13">
        <v>120</v>
      </c>
      <c r="Q13" s="1" t="s">
        <v>10</v>
      </c>
    </row>
    <row r="14" spans="1:17" x14ac:dyDescent="0.15">
      <c r="A14" t="s">
        <v>3</v>
      </c>
      <c r="B14">
        <v>501</v>
      </c>
      <c r="C14">
        <v>1610</v>
      </c>
      <c r="D14">
        <v>311.18009999999998</v>
      </c>
      <c r="E14">
        <v>982</v>
      </c>
      <c r="F14">
        <v>510.18329999999997</v>
      </c>
      <c r="G14">
        <v>1032</v>
      </c>
      <c r="H14">
        <v>485.46510000000001</v>
      </c>
      <c r="I14">
        <v>999</v>
      </c>
      <c r="J14">
        <v>501.50150000000002</v>
      </c>
      <c r="K14">
        <v>4</v>
      </c>
      <c r="L14" t="s">
        <v>30</v>
      </c>
      <c r="M14" t="s">
        <v>31</v>
      </c>
      <c r="N14">
        <v>50</v>
      </c>
      <c r="O14">
        <v>250</v>
      </c>
      <c r="Q14" s="1" t="s">
        <v>11</v>
      </c>
    </row>
    <row r="15" spans="1:17" x14ac:dyDescent="0.15">
      <c r="A15" t="s">
        <v>4</v>
      </c>
      <c r="B15">
        <v>501</v>
      </c>
      <c r="C15">
        <v>1721</v>
      </c>
      <c r="D15">
        <v>291.10980000000001</v>
      </c>
      <c r="E15">
        <v>1114</v>
      </c>
      <c r="F15">
        <v>449.73070000000001</v>
      </c>
      <c r="G15">
        <v>1038</v>
      </c>
      <c r="H15">
        <v>482.65899999999999</v>
      </c>
      <c r="I15">
        <v>1318</v>
      </c>
      <c r="J15">
        <v>380.12139999999999</v>
      </c>
      <c r="K15">
        <v>4</v>
      </c>
      <c r="L15" t="s">
        <v>30</v>
      </c>
      <c r="M15" t="s">
        <v>31</v>
      </c>
      <c r="N15">
        <v>50</v>
      </c>
      <c r="O15">
        <v>400</v>
      </c>
      <c r="Q15" s="1" t="s">
        <v>12</v>
      </c>
    </row>
    <row r="16" spans="1:17" x14ac:dyDescent="0.15">
      <c r="A16" t="s">
        <v>5</v>
      </c>
      <c r="B16">
        <v>501</v>
      </c>
      <c r="C16">
        <v>1942</v>
      </c>
      <c r="D16">
        <v>257.98149999999998</v>
      </c>
      <c r="E16">
        <v>1377</v>
      </c>
      <c r="F16">
        <v>363.83440000000002</v>
      </c>
      <c r="G16">
        <v>1375</v>
      </c>
      <c r="H16">
        <v>364.36360000000002</v>
      </c>
      <c r="I16">
        <v>1299</v>
      </c>
      <c r="J16">
        <v>385.68130000000002</v>
      </c>
      <c r="K16">
        <v>4</v>
      </c>
      <c r="L16" t="s">
        <v>30</v>
      </c>
      <c r="M16" t="s">
        <v>31</v>
      </c>
      <c r="N16">
        <v>50</v>
      </c>
      <c r="O16">
        <v>600</v>
      </c>
      <c r="Q16" s="1" t="s">
        <v>13</v>
      </c>
    </row>
    <row r="17" spans="1:17" x14ac:dyDescent="0.15">
      <c r="A17" t="s">
        <v>14</v>
      </c>
      <c r="B17">
        <v>1500</v>
      </c>
      <c r="C17">
        <v>26030</v>
      </c>
      <c r="D17">
        <v>57.625799999999998</v>
      </c>
      <c r="E17">
        <v>16813</v>
      </c>
      <c r="F17">
        <v>89.216700000000003</v>
      </c>
      <c r="G17">
        <v>14150</v>
      </c>
      <c r="H17">
        <v>106.00709999999999</v>
      </c>
      <c r="I17">
        <v>14791</v>
      </c>
      <c r="J17">
        <v>101.413</v>
      </c>
      <c r="K17">
        <v>5</v>
      </c>
      <c r="L17" t="s">
        <v>34</v>
      </c>
      <c r="M17" t="s">
        <v>35</v>
      </c>
      <c r="N17">
        <v>24</v>
      </c>
      <c r="O17">
        <v>300</v>
      </c>
      <c r="Q17" s="1" t="s">
        <v>22</v>
      </c>
    </row>
    <row r="18" spans="1:17" x14ac:dyDescent="0.15">
      <c r="A18" t="s">
        <v>15</v>
      </c>
      <c r="B18">
        <v>1500</v>
      </c>
      <c r="C18">
        <v>30090</v>
      </c>
      <c r="D18">
        <v>49.8504</v>
      </c>
      <c r="E18">
        <v>18843</v>
      </c>
      <c r="F18">
        <v>79.605199999999996</v>
      </c>
      <c r="G18">
        <v>15045</v>
      </c>
      <c r="H18">
        <v>99.700900000000004</v>
      </c>
      <c r="I18">
        <v>17145</v>
      </c>
      <c r="J18">
        <v>87.489099999999993</v>
      </c>
      <c r="K18">
        <v>5</v>
      </c>
      <c r="L18" t="s">
        <v>34</v>
      </c>
      <c r="M18" t="s">
        <v>35</v>
      </c>
      <c r="N18">
        <v>24</v>
      </c>
      <c r="O18">
        <v>600</v>
      </c>
      <c r="Q18" s="1" t="s">
        <v>23</v>
      </c>
    </row>
    <row r="19" spans="1:17" x14ac:dyDescent="0.15">
      <c r="A19" t="s">
        <v>16</v>
      </c>
      <c r="B19">
        <v>1500</v>
      </c>
      <c r="C19">
        <v>34071</v>
      </c>
      <c r="D19">
        <v>44.025700000000001</v>
      </c>
      <c r="E19">
        <v>21349</v>
      </c>
      <c r="F19">
        <v>70.260900000000007</v>
      </c>
      <c r="G19">
        <v>17105</v>
      </c>
      <c r="H19">
        <v>87.693700000000007</v>
      </c>
      <c r="I19">
        <v>18585</v>
      </c>
      <c r="J19">
        <v>80.710300000000004</v>
      </c>
      <c r="K19">
        <v>5</v>
      </c>
      <c r="L19" t="s">
        <v>34</v>
      </c>
      <c r="M19" t="s">
        <v>35</v>
      </c>
      <c r="N19">
        <v>24</v>
      </c>
      <c r="O19">
        <v>1000</v>
      </c>
      <c r="Q19" s="1" t="s">
        <v>24</v>
      </c>
    </row>
    <row r="20" spans="1:17" x14ac:dyDescent="0.15">
      <c r="A20" t="s">
        <v>17</v>
      </c>
      <c r="B20">
        <v>1500</v>
      </c>
      <c r="C20">
        <v>37089</v>
      </c>
      <c r="D20">
        <v>40.443300000000001</v>
      </c>
      <c r="E20">
        <v>23545</v>
      </c>
      <c r="F20">
        <v>63.707799999999999</v>
      </c>
      <c r="G20">
        <v>18194</v>
      </c>
      <c r="H20">
        <v>82.444800000000001</v>
      </c>
      <c r="I20">
        <v>20523</v>
      </c>
      <c r="J20">
        <v>73.088700000000003</v>
      </c>
      <c r="K20">
        <v>5</v>
      </c>
      <c r="L20" t="s">
        <v>34</v>
      </c>
      <c r="M20" t="s">
        <v>35</v>
      </c>
      <c r="N20">
        <v>24</v>
      </c>
      <c r="O20">
        <v>1500</v>
      </c>
      <c r="Q20" s="1" t="s">
        <v>25</v>
      </c>
    </row>
    <row r="21" spans="1:17" x14ac:dyDescent="0.15">
      <c r="A21" t="s">
        <v>18</v>
      </c>
      <c r="B21">
        <v>1441</v>
      </c>
      <c r="C21">
        <v>29095</v>
      </c>
      <c r="D21">
        <v>49.5274</v>
      </c>
      <c r="E21">
        <v>18579</v>
      </c>
      <c r="F21">
        <v>77.560699999999997</v>
      </c>
      <c r="G21">
        <v>14559</v>
      </c>
      <c r="H21">
        <v>98.976600000000005</v>
      </c>
      <c r="I21">
        <v>15754</v>
      </c>
      <c r="J21">
        <v>91.468800000000002</v>
      </c>
      <c r="K21">
        <v>6</v>
      </c>
      <c r="L21" t="s">
        <v>36</v>
      </c>
      <c r="M21" t="s">
        <v>35</v>
      </c>
      <c r="N21">
        <v>24</v>
      </c>
      <c r="O21">
        <v>300</v>
      </c>
      <c r="Q21" s="1" t="s">
        <v>16</v>
      </c>
    </row>
    <row r="22" spans="1:17" x14ac:dyDescent="0.15">
      <c r="A22" t="s">
        <v>19</v>
      </c>
      <c r="B22">
        <v>1441</v>
      </c>
      <c r="C22">
        <v>33665</v>
      </c>
      <c r="D22">
        <v>42.804099999999998</v>
      </c>
      <c r="E22">
        <v>20959</v>
      </c>
      <c r="F22">
        <v>68.753299999999996</v>
      </c>
      <c r="G22">
        <v>16661</v>
      </c>
      <c r="H22">
        <v>86.489400000000003</v>
      </c>
      <c r="I22">
        <v>18027</v>
      </c>
      <c r="J22">
        <v>79.935699999999997</v>
      </c>
      <c r="K22">
        <v>6</v>
      </c>
      <c r="L22" t="s">
        <v>36</v>
      </c>
      <c r="M22" t="s">
        <v>35</v>
      </c>
      <c r="N22">
        <v>24</v>
      </c>
      <c r="O22">
        <v>600</v>
      </c>
      <c r="Q22" s="1" t="s">
        <v>17</v>
      </c>
    </row>
    <row r="23" spans="1:17" x14ac:dyDescent="0.15">
      <c r="A23" t="s">
        <v>20</v>
      </c>
      <c r="B23">
        <v>1441</v>
      </c>
      <c r="C23">
        <v>37666</v>
      </c>
      <c r="D23">
        <v>38.257300000000001</v>
      </c>
      <c r="E23">
        <v>23407</v>
      </c>
      <c r="F23">
        <v>61.562800000000003</v>
      </c>
      <c r="G23">
        <v>18169</v>
      </c>
      <c r="H23">
        <v>79.310900000000004</v>
      </c>
      <c r="I23">
        <v>20017</v>
      </c>
      <c r="J23">
        <v>71.988799999999998</v>
      </c>
      <c r="K23">
        <v>6</v>
      </c>
      <c r="L23" t="s">
        <v>36</v>
      </c>
      <c r="M23" t="s">
        <v>35</v>
      </c>
      <c r="N23">
        <v>24</v>
      </c>
      <c r="O23">
        <v>1000</v>
      </c>
      <c r="Q23" s="1" t="s">
        <v>14</v>
      </c>
    </row>
    <row r="24" spans="1:17" x14ac:dyDescent="0.15">
      <c r="A24" t="s">
        <v>21</v>
      </c>
      <c r="B24">
        <v>1441</v>
      </c>
      <c r="C24">
        <v>42208</v>
      </c>
      <c r="D24">
        <v>34.1404</v>
      </c>
      <c r="E24">
        <v>26333</v>
      </c>
      <c r="F24">
        <v>54.722200000000001</v>
      </c>
      <c r="G24">
        <v>19970</v>
      </c>
      <c r="H24">
        <v>72.158199999999994</v>
      </c>
      <c r="I24">
        <v>23155</v>
      </c>
      <c r="J24">
        <v>62.232799999999997</v>
      </c>
      <c r="K24">
        <v>6</v>
      </c>
      <c r="L24" t="s">
        <v>36</v>
      </c>
      <c r="M24" t="s">
        <v>35</v>
      </c>
      <c r="N24">
        <v>24</v>
      </c>
      <c r="O24">
        <v>1500</v>
      </c>
      <c r="Q24" s="1" t="s">
        <v>15</v>
      </c>
    </row>
    <row r="25" spans="1:17" x14ac:dyDescent="0.15">
      <c r="A25" t="s">
        <v>22</v>
      </c>
      <c r="B25">
        <v>300</v>
      </c>
      <c r="C25">
        <v>979</v>
      </c>
      <c r="D25">
        <v>306.43509999999998</v>
      </c>
      <c r="E25">
        <v>620</v>
      </c>
      <c r="F25">
        <v>483.87099999999998</v>
      </c>
      <c r="G25">
        <v>539</v>
      </c>
      <c r="H25">
        <v>556.58630000000005</v>
      </c>
      <c r="I25">
        <v>714</v>
      </c>
      <c r="J25">
        <v>420.16809999999998</v>
      </c>
      <c r="K25">
        <v>7</v>
      </c>
      <c r="L25" t="s">
        <v>37</v>
      </c>
      <c r="M25" t="s">
        <v>31</v>
      </c>
      <c r="N25">
        <v>30</v>
      </c>
      <c r="O25">
        <v>120</v>
      </c>
      <c r="Q25" s="1" t="s">
        <v>20</v>
      </c>
    </row>
    <row r="26" spans="1:17" x14ac:dyDescent="0.15">
      <c r="A26" t="s">
        <v>23</v>
      </c>
      <c r="B26">
        <v>300</v>
      </c>
      <c r="C26">
        <v>1157</v>
      </c>
      <c r="D26">
        <v>259.29129999999998</v>
      </c>
      <c r="E26">
        <v>690</v>
      </c>
      <c r="F26">
        <v>434.7826</v>
      </c>
      <c r="G26">
        <v>599</v>
      </c>
      <c r="H26">
        <v>500.8347</v>
      </c>
      <c r="I26">
        <v>716</v>
      </c>
      <c r="J26">
        <v>418.99439999999998</v>
      </c>
      <c r="K26">
        <v>7</v>
      </c>
      <c r="L26" t="s">
        <v>37</v>
      </c>
      <c r="M26" t="s">
        <v>31</v>
      </c>
      <c r="N26">
        <v>30</v>
      </c>
      <c r="O26">
        <v>250</v>
      </c>
      <c r="Q26" s="1" t="s">
        <v>21</v>
      </c>
    </row>
    <row r="27" spans="1:17" x14ac:dyDescent="0.15">
      <c r="A27" t="s">
        <v>24</v>
      </c>
      <c r="B27">
        <v>300</v>
      </c>
      <c r="C27">
        <v>1355</v>
      </c>
      <c r="D27">
        <v>221.40219999999999</v>
      </c>
      <c r="E27">
        <v>800</v>
      </c>
      <c r="F27">
        <v>375</v>
      </c>
      <c r="G27">
        <v>654</v>
      </c>
      <c r="H27">
        <v>458.71559999999999</v>
      </c>
      <c r="I27">
        <v>831</v>
      </c>
      <c r="J27">
        <v>361.01080000000002</v>
      </c>
      <c r="K27">
        <v>7</v>
      </c>
      <c r="L27" t="s">
        <v>37</v>
      </c>
      <c r="M27" t="s">
        <v>31</v>
      </c>
      <c r="N27">
        <v>30</v>
      </c>
      <c r="O27">
        <v>400</v>
      </c>
      <c r="Q27" s="1" t="s">
        <v>18</v>
      </c>
    </row>
    <row r="28" spans="1:17" x14ac:dyDescent="0.15">
      <c r="A28" t="s">
        <v>25</v>
      </c>
      <c r="B28">
        <v>300</v>
      </c>
      <c r="C28">
        <v>1556</v>
      </c>
      <c r="D28">
        <v>192.8021</v>
      </c>
      <c r="E28">
        <v>929</v>
      </c>
      <c r="F28">
        <v>322.92790000000002</v>
      </c>
      <c r="G28">
        <v>784</v>
      </c>
      <c r="H28">
        <v>382.65309999999999</v>
      </c>
      <c r="I28">
        <v>939</v>
      </c>
      <c r="J28">
        <v>319.48880000000003</v>
      </c>
      <c r="K28">
        <v>7</v>
      </c>
      <c r="L28" t="s">
        <v>37</v>
      </c>
      <c r="M28" t="s">
        <v>31</v>
      </c>
      <c r="N28">
        <v>30</v>
      </c>
      <c r="O28">
        <v>600</v>
      </c>
      <c r="Q28" s="1" t="s">
        <v>19</v>
      </c>
    </row>
    <row r="29" spans="1:17" x14ac:dyDescent="0.15">
      <c r="Q29" s="1"/>
    </row>
  </sheetData>
  <sortState ref="A1:Q30">
    <sortCondition ref="K1:K30"/>
    <sortCondition ref="O1:O30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opLeftCell="A58" zoomScale="85" zoomScaleNormal="85" workbookViewId="0">
      <pane xSplit="2" topLeftCell="C1" activePane="topRight" state="frozen"/>
      <selection pane="topRight" activeCell="E10" sqref="E10"/>
    </sheetView>
  </sheetViews>
  <sheetFormatPr defaultRowHeight="13.5" x14ac:dyDescent="0.15"/>
  <cols>
    <col min="1" max="1" width="3.5" bestFit="1" customWidth="1"/>
    <col min="2" max="2" width="56" bestFit="1" customWidth="1"/>
    <col min="3" max="3" width="5.5" bestFit="1" customWidth="1"/>
    <col min="4" max="4" width="20.875" style="14" customWidth="1"/>
    <col min="5" max="5" width="16.5" style="14" customWidth="1"/>
    <col min="6" max="6" width="20.5" style="8" bestFit="1" customWidth="1"/>
    <col min="7" max="7" width="9.625" bestFit="1" customWidth="1"/>
  </cols>
  <sheetData>
    <row r="1" spans="1:6" s="3" customFormat="1" x14ac:dyDescent="0.15">
      <c r="A1" s="3" t="s">
        <v>117</v>
      </c>
      <c r="D1" s="14"/>
      <c r="E1" s="14"/>
      <c r="F1" s="8"/>
    </row>
    <row r="2" spans="1:6" x14ac:dyDescent="0.15">
      <c r="A2" s="3" t="s">
        <v>113</v>
      </c>
    </row>
    <row r="3" spans="1:6" s="3" customFormat="1" x14ac:dyDescent="0.15">
      <c r="D3" s="14"/>
      <c r="E3" s="14"/>
      <c r="F3" s="8"/>
    </row>
    <row r="4" spans="1:6" s="3" customFormat="1" x14ac:dyDescent="0.15">
      <c r="A4" s="4" t="s">
        <v>47</v>
      </c>
      <c r="B4" s="4" t="s">
        <v>48</v>
      </c>
      <c r="C4" s="4" t="s">
        <v>49</v>
      </c>
      <c r="D4" s="15" t="s">
        <v>118</v>
      </c>
      <c r="E4" s="16" t="s">
        <v>119</v>
      </c>
      <c r="F4" s="7" t="s">
        <v>120</v>
      </c>
    </row>
    <row r="5" spans="1:6" s="3" customFormat="1" x14ac:dyDescent="0.15">
      <c r="A5" s="4">
        <v>1</v>
      </c>
      <c r="B5" s="4" t="s">
        <v>53</v>
      </c>
      <c r="C5" s="5">
        <v>1440</v>
      </c>
      <c r="D5" s="11">
        <v>48</v>
      </c>
      <c r="E5" s="17">
        <v>28</v>
      </c>
      <c r="F5" s="19">
        <f t="shared" ref="F5:F64" si="0">D5/E5</f>
        <v>1.7142857142857142</v>
      </c>
    </row>
    <row r="6" spans="1:6" s="3" customFormat="1" x14ac:dyDescent="0.15">
      <c r="A6" s="4">
        <v>2</v>
      </c>
      <c r="B6" s="4" t="s">
        <v>54</v>
      </c>
      <c r="C6" s="5">
        <v>1440</v>
      </c>
      <c r="D6" s="11">
        <v>45</v>
      </c>
      <c r="E6" s="17">
        <v>23</v>
      </c>
      <c r="F6" s="19">
        <f t="shared" si="0"/>
        <v>1.9565217391304348</v>
      </c>
    </row>
    <row r="7" spans="1:6" s="3" customFormat="1" x14ac:dyDescent="0.15">
      <c r="A7" s="4">
        <v>3</v>
      </c>
      <c r="B7" s="4" t="s">
        <v>55</v>
      </c>
      <c r="C7" s="5">
        <v>1440</v>
      </c>
      <c r="D7" s="11">
        <v>41</v>
      </c>
      <c r="E7" s="17">
        <v>20</v>
      </c>
      <c r="F7" s="19">
        <f t="shared" si="0"/>
        <v>2.0499999999999998</v>
      </c>
    </row>
    <row r="8" spans="1:6" s="3" customFormat="1" x14ac:dyDescent="0.15">
      <c r="A8" s="4">
        <v>4</v>
      </c>
      <c r="B8" s="4" t="s">
        <v>56</v>
      </c>
      <c r="C8" s="5">
        <v>599</v>
      </c>
      <c r="D8" s="11">
        <v>105</v>
      </c>
      <c r="E8" s="17">
        <v>43</v>
      </c>
      <c r="F8" s="19">
        <f t="shared" si="0"/>
        <v>2.441860465116279</v>
      </c>
    </row>
    <row r="9" spans="1:6" s="3" customFormat="1" x14ac:dyDescent="0.15">
      <c r="A9" s="4">
        <v>5</v>
      </c>
      <c r="B9" s="4" t="s">
        <v>57</v>
      </c>
      <c r="C9" s="5">
        <v>599</v>
      </c>
      <c r="D9" s="11">
        <v>104</v>
      </c>
      <c r="E9" s="17">
        <v>39</v>
      </c>
      <c r="F9" s="19">
        <f t="shared" si="0"/>
        <v>2.6666666666666665</v>
      </c>
    </row>
    <row r="10" spans="1:6" s="3" customFormat="1" x14ac:dyDescent="0.15">
      <c r="A10" s="4">
        <v>6</v>
      </c>
      <c r="B10" s="4" t="s">
        <v>58</v>
      </c>
      <c r="C10" s="5">
        <v>599</v>
      </c>
      <c r="D10" s="11">
        <v>110</v>
      </c>
      <c r="E10" s="17">
        <v>49</v>
      </c>
      <c r="F10" s="19">
        <f t="shared" si="0"/>
        <v>2.2448979591836733</v>
      </c>
    </row>
    <row r="11" spans="1:6" s="3" customFormat="1" x14ac:dyDescent="0.15">
      <c r="A11" s="4">
        <v>7</v>
      </c>
      <c r="B11" s="4" t="s">
        <v>59</v>
      </c>
      <c r="C11" s="5">
        <v>599</v>
      </c>
      <c r="D11" s="11">
        <v>105</v>
      </c>
      <c r="E11" s="17">
        <v>49</v>
      </c>
      <c r="F11" s="19">
        <f t="shared" si="0"/>
        <v>2.1428571428571428</v>
      </c>
    </row>
    <row r="12" spans="1:6" s="3" customFormat="1" x14ac:dyDescent="0.15">
      <c r="A12" s="4">
        <v>8</v>
      </c>
      <c r="B12" s="4" t="s">
        <v>60</v>
      </c>
      <c r="C12" s="5">
        <v>599</v>
      </c>
      <c r="D12" s="11">
        <v>99</v>
      </c>
      <c r="E12" s="17">
        <v>45</v>
      </c>
      <c r="F12" s="19">
        <f t="shared" si="0"/>
        <v>2.2000000000000002</v>
      </c>
    </row>
    <row r="13" spans="1:6" s="3" customFormat="1" x14ac:dyDescent="0.15">
      <c r="A13" s="4">
        <v>9</v>
      </c>
      <c r="B13" s="4" t="s">
        <v>61</v>
      </c>
      <c r="C13" s="5">
        <v>599</v>
      </c>
      <c r="D13" s="11">
        <v>112</v>
      </c>
      <c r="E13" s="17">
        <v>58</v>
      </c>
      <c r="F13" s="19">
        <f t="shared" si="0"/>
        <v>1.9310344827586208</v>
      </c>
    </row>
    <row r="14" spans="1:6" s="3" customFormat="1" x14ac:dyDescent="0.15">
      <c r="A14" s="4">
        <v>10</v>
      </c>
      <c r="B14" s="4" t="s">
        <v>130</v>
      </c>
      <c r="C14" s="5">
        <v>1240</v>
      </c>
      <c r="D14" s="11">
        <v>109</v>
      </c>
      <c r="E14" s="17">
        <v>55</v>
      </c>
      <c r="F14" s="19">
        <f t="shared" si="0"/>
        <v>1.9818181818181819</v>
      </c>
    </row>
    <row r="15" spans="1:6" s="3" customFormat="1" x14ac:dyDescent="0.15">
      <c r="A15" s="4">
        <v>11</v>
      </c>
      <c r="B15" s="4" t="s">
        <v>63</v>
      </c>
      <c r="C15" s="5">
        <v>1240</v>
      </c>
      <c r="D15" s="11">
        <v>99</v>
      </c>
      <c r="E15" s="17">
        <v>48</v>
      </c>
      <c r="F15" s="19">
        <f t="shared" si="0"/>
        <v>2.0625</v>
      </c>
    </row>
    <row r="16" spans="1:6" s="3" customFormat="1" x14ac:dyDescent="0.15">
      <c r="A16" s="4">
        <v>12</v>
      </c>
      <c r="B16" s="4" t="s">
        <v>64</v>
      </c>
      <c r="C16" s="5">
        <v>1240</v>
      </c>
      <c r="D16" s="11">
        <v>113</v>
      </c>
      <c r="E16" s="17">
        <v>63</v>
      </c>
      <c r="F16" s="19">
        <f t="shared" si="0"/>
        <v>1.7936507936507937</v>
      </c>
    </row>
    <row r="17" spans="1:6" s="3" customFormat="1" x14ac:dyDescent="0.15">
      <c r="A17" s="4">
        <v>13</v>
      </c>
      <c r="B17" s="4" t="s">
        <v>65</v>
      </c>
      <c r="C17" s="5">
        <v>1116</v>
      </c>
      <c r="D17" s="11">
        <v>101</v>
      </c>
      <c r="E17" s="17">
        <v>51</v>
      </c>
      <c r="F17" s="19">
        <f t="shared" si="0"/>
        <v>1.9803921568627452</v>
      </c>
    </row>
    <row r="18" spans="1:6" s="3" customFormat="1" x14ac:dyDescent="0.15">
      <c r="A18" s="4">
        <v>14</v>
      </c>
      <c r="B18" s="4" t="s">
        <v>66</v>
      </c>
      <c r="C18" s="5">
        <v>1116</v>
      </c>
      <c r="D18" s="11">
        <v>96</v>
      </c>
      <c r="E18" s="17">
        <v>46</v>
      </c>
      <c r="F18" s="19">
        <f t="shared" si="0"/>
        <v>2.0869565217391304</v>
      </c>
    </row>
    <row r="19" spans="1:6" s="3" customFormat="1" x14ac:dyDescent="0.15">
      <c r="A19" s="4">
        <v>15</v>
      </c>
      <c r="B19" s="4" t="s">
        <v>67</v>
      </c>
      <c r="C19" s="5">
        <v>1116</v>
      </c>
      <c r="D19" s="11">
        <v>106</v>
      </c>
      <c r="E19" s="17">
        <v>58</v>
      </c>
      <c r="F19" s="19">
        <f t="shared" si="0"/>
        <v>1.8275862068965518</v>
      </c>
    </row>
    <row r="20" spans="1:6" s="3" customFormat="1" x14ac:dyDescent="0.15">
      <c r="A20" s="4">
        <v>16</v>
      </c>
      <c r="B20" s="4" t="s">
        <v>68</v>
      </c>
      <c r="C20" s="5">
        <v>1444</v>
      </c>
      <c r="D20" s="11">
        <v>50</v>
      </c>
      <c r="E20" s="17">
        <v>24</v>
      </c>
      <c r="F20" s="19">
        <f t="shared" si="0"/>
        <v>2.0833333333333335</v>
      </c>
    </row>
    <row r="21" spans="1:6" s="3" customFormat="1" x14ac:dyDescent="0.15">
      <c r="A21" s="4">
        <v>17</v>
      </c>
      <c r="B21" s="4" t="s">
        <v>69</v>
      </c>
      <c r="C21" s="5">
        <v>1444</v>
      </c>
      <c r="D21" s="11">
        <v>46</v>
      </c>
      <c r="E21" s="17">
        <v>20</v>
      </c>
      <c r="F21" s="19">
        <f t="shared" si="0"/>
        <v>2.2999999999999998</v>
      </c>
    </row>
    <row r="22" spans="1:6" s="3" customFormat="1" x14ac:dyDescent="0.15">
      <c r="A22" s="4">
        <v>18</v>
      </c>
      <c r="B22" s="4" t="s">
        <v>70</v>
      </c>
      <c r="C22" s="5">
        <v>1444</v>
      </c>
      <c r="D22" s="11">
        <v>42</v>
      </c>
      <c r="E22" s="17">
        <v>18</v>
      </c>
      <c r="F22" s="19">
        <f t="shared" si="0"/>
        <v>2.3333333333333335</v>
      </c>
    </row>
    <row r="23" spans="1:6" s="3" customFormat="1" x14ac:dyDescent="0.15">
      <c r="A23" s="4">
        <v>19</v>
      </c>
      <c r="B23" s="4" t="s">
        <v>71</v>
      </c>
      <c r="C23" s="5">
        <v>2156</v>
      </c>
      <c r="D23" s="11">
        <v>93</v>
      </c>
      <c r="E23" s="17">
        <v>48</v>
      </c>
      <c r="F23" s="19">
        <f t="shared" si="0"/>
        <v>1.9375</v>
      </c>
    </row>
    <row r="24" spans="1:6" s="3" customFormat="1" x14ac:dyDescent="0.15">
      <c r="A24" s="4">
        <v>20</v>
      </c>
      <c r="B24" s="4" t="s">
        <v>72</v>
      </c>
      <c r="C24" s="5">
        <v>2156</v>
      </c>
      <c r="D24" s="11">
        <v>84</v>
      </c>
      <c r="E24" s="17">
        <v>43</v>
      </c>
      <c r="F24" s="19">
        <f t="shared" si="0"/>
        <v>1.9534883720930232</v>
      </c>
    </row>
    <row r="25" spans="1:6" s="3" customFormat="1" x14ac:dyDescent="0.15">
      <c r="A25" s="4">
        <v>21</v>
      </c>
      <c r="B25" s="4" t="s">
        <v>73</v>
      </c>
      <c r="C25" s="5">
        <v>1500</v>
      </c>
      <c r="D25" s="11">
        <v>97</v>
      </c>
      <c r="E25" s="17">
        <v>57</v>
      </c>
      <c r="F25" s="19">
        <f t="shared" si="0"/>
        <v>1.7017543859649122</v>
      </c>
    </row>
    <row r="26" spans="1:6" s="3" customFormat="1" x14ac:dyDescent="0.15">
      <c r="A26" s="4">
        <v>22</v>
      </c>
      <c r="B26" s="4" t="s">
        <v>74</v>
      </c>
      <c r="C26" s="5">
        <v>1440</v>
      </c>
      <c r="D26" s="11">
        <v>51</v>
      </c>
      <c r="E26" s="17">
        <v>23</v>
      </c>
      <c r="F26" s="19">
        <f t="shared" si="0"/>
        <v>2.2173913043478262</v>
      </c>
    </row>
    <row r="27" spans="1:6" s="3" customFormat="1" x14ac:dyDescent="0.15">
      <c r="A27" s="4">
        <v>23</v>
      </c>
      <c r="B27" s="4" t="s">
        <v>131</v>
      </c>
      <c r="C27" s="5">
        <v>1440</v>
      </c>
      <c r="D27" s="11">
        <v>48</v>
      </c>
      <c r="E27" s="17">
        <v>20</v>
      </c>
      <c r="F27" s="19">
        <f t="shared" si="0"/>
        <v>2.4</v>
      </c>
    </row>
    <row r="28" spans="1:6" s="3" customFormat="1" x14ac:dyDescent="0.15">
      <c r="A28" s="4">
        <v>24</v>
      </c>
      <c r="B28" s="4" t="s">
        <v>76</v>
      </c>
      <c r="C28" s="5">
        <v>1440</v>
      </c>
      <c r="D28" s="11">
        <v>45</v>
      </c>
      <c r="E28" s="17">
        <v>18</v>
      </c>
      <c r="F28" s="19">
        <f t="shared" si="0"/>
        <v>2.5</v>
      </c>
    </row>
    <row r="29" spans="1:6" s="3" customFormat="1" x14ac:dyDescent="0.15">
      <c r="A29" s="4">
        <v>25</v>
      </c>
      <c r="B29" s="4" t="s">
        <v>77</v>
      </c>
      <c r="C29" s="5">
        <v>1440</v>
      </c>
      <c r="D29" s="11">
        <v>51</v>
      </c>
      <c r="E29" s="17">
        <v>23</v>
      </c>
      <c r="F29" s="19">
        <f t="shared" si="0"/>
        <v>2.2173913043478262</v>
      </c>
    </row>
    <row r="30" spans="1:6" s="3" customFormat="1" x14ac:dyDescent="0.15">
      <c r="A30" s="4">
        <v>26</v>
      </c>
      <c r="B30" s="4" t="s">
        <v>78</v>
      </c>
      <c r="C30" s="5">
        <v>1440</v>
      </c>
      <c r="D30" s="11">
        <v>48</v>
      </c>
      <c r="E30" s="17">
        <v>21</v>
      </c>
      <c r="F30" s="19">
        <f t="shared" si="0"/>
        <v>2.2857142857142856</v>
      </c>
    </row>
    <row r="31" spans="1:6" s="3" customFormat="1" x14ac:dyDescent="0.15">
      <c r="A31" s="4">
        <v>27</v>
      </c>
      <c r="B31" s="4" t="s">
        <v>79</v>
      </c>
      <c r="C31" s="5">
        <v>1440</v>
      </c>
      <c r="D31" s="11">
        <v>45</v>
      </c>
      <c r="E31" s="17">
        <v>19</v>
      </c>
      <c r="F31" s="19">
        <f t="shared" si="0"/>
        <v>2.3684210526315788</v>
      </c>
    </row>
    <row r="32" spans="1:6" s="3" customFormat="1" x14ac:dyDescent="0.15">
      <c r="A32" s="4">
        <v>28</v>
      </c>
      <c r="B32" s="4" t="s">
        <v>126</v>
      </c>
      <c r="C32" s="5">
        <v>4000</v>
      </c>
      <c r="D32" s="11">
        <v>348</v>
      </c>
      <c r="E32" s="17">
        <v>102</v>
      </c>
      <c r="F32" s="19">
        <f t="shared" si="0"/>
        <v>3.4117647058823528</v>
      </c>
    </row>
    <row r="33" spans="1:6" s="3" customFormat="1" x14ac:dyDescent="0.15">
      <c r="A33" s="4">
        <v>29</v>
      </c>
      <c r="B33" s="4" t="s">
        <v>80</v>
      </c>
      <c r="C33" s="5">
        <v>4000</v>
      </c>
      <c r="D33" s="11">
        <v>295</v>
      </c>
      <c r="E33" s="17">
        <v>91</v>
      </c>
      <c r="F33" s="19">
        <f t="shared" si="0"/>
        <v>3.2417582417582418</v>
      </c>
    </row>
    <row r="34" spans="1:6" s="3" customFormat="1" x14ac:dyDescent="0.15">
      <c r="A34" s="4">
        <v>30</v>
      </c>
      <c r="B34" s="4" t="s">
        <v>81</v>
      </c>
      <c r="C34" s="5">
        <v>4000</v>
      </c>
      <c r="D34" s="11">
        <v>316</v>
      </c>
      <c r="E34" s="17">
        <v>111</v>
      </c>
      <c r="F34" s="19">
        <f t="shared" si="0"/>
        <v>2.8468468468468466</v>
      </c>
    </row>
    <row r="35" spans="1:6" s="3" customFormat="1" x14ac:dyDescent="0.15">
      <c r="A35" s="4">
        <v>31</v>
      </c>
      <c r="B35" s="4" t="s">
        <v>82</v>
      </c>
      <c r="C35" s="5">
        <v>4000</v>
      </c>
      <c r="D35" s="11">
        <v>271</v>
      </c>
      <c r="E35" s="17">
        <v>91</v>
      </c>
      <c r="F35" s="19">
        <f t="shared" si="0"/>
        <v>2.9780219780219781</v>
      </c>
    </row>
    <row r="36" spans="1:6" s="3" customFormat="1" x14ac:dyDescent="0.15">
      <c r="A36" s="4">
        <v>32</v>
      </c>
      <c r="B36" s="4" t="s">
        <v>83</v>
      </c>
      <c r="C36" s="5">
        <v>2500</v>
      </c>
      <c r="D36" s="11">
        <v>233</v>
      </c>
      <c r="E36" s="17">
        <v>74</v>
      </c>
      <c r="F36" s="19">
        <f t="shared" si="0"/>
        <v>3.1486486486486487</v>
      </c>
    </row>
    <row r="37" spans="1:6" s="3" customFormat="1" x14ac:dyDescent="0.15">
      <c r="A37" s="4">
        <v>33</v>
      </c>
      <c r="B37" s="4" t="s">
        <v>84</v>
      </c>
      <c r="C37" s="5">
        <v>2500</v>
      </c>
      <c r="D37" s="11">
        <v>319</v>
      </c>
      <c r="E37" s="17">
        <v>99</v>
      </c>
      <c r="F37" s="19">
        <f t="shared" si="0"/>
        <v>3.2222222222222223</v>
      </c>
    </row>
    <row r="38" spans="1:6" s="3" customFormat="1" x14ac:dyDescent="0.15">
      <c r="A38" s="4">
        <v>34</v>
      </c>
      <c r="B38" s="4" t="s">
        <v>85</v>
      </c>
      <c r="C38" s="5">
        <v>2500</v>
      </c>
      <c r="D38" s="11">
        <v>286</v>
      </c>
      <c r="E38" s="17">
        <v>87</v>
      </c>
      <c r="F38" s="19">
        <f t="shared" si="0"/>
        <v>3.2873563218390807</v>
      </c>
    </row>
    <row r="39" spans="1:6" s="3" customFormat="1" x14ac:dyDescent="0.15">
      <c r="A39" s="4">
        <v>35</v>
      </c>
      <c r="B39" s="4" t="s">
        <v>86</v>
      </c>
      <c r="C39" s="5">
        <v>2250</v>
      </c>
      <c r="D39" s="11">
        <v>173</v>
      </c>
      <c r="E39" s="17">
        <v>54</v>
      </c>
      <c r="F39" s="19">
        <f t="shared" si="0"/>
        <v>3.2037037037037037</v>
      </c>
    </row>
    <row r="40" spans="1:6" s="3" customFormat="1" x14ac:dyDescent="0.15">
      <c r="A40" s="4">
        <v>36</v>
      </c>
      <c r="B40" s="4" t="s">
        <v>87</v>
      </c>
      <c r="C40" s="5">
        <v>2250</v>
      </c>
      <c r="D40" s="11">
        <v>218</v>
      </c>
      <c r="E40" s="17">
        <v>75</v>
      </c>
      <c r="F40" s="19">
        <f t="shared" si="0"/>
        <v>2.9066666666666667</v>
      </c>
    </row>
    <row r="41" spans="1:6" s="3" customFormat="1" x14ac:dyDescent="0.15">
      <c r="A41" s="4">
        <v>37</v>
      </c>
      <c r="B41" s="4" t="s">
        <v>88</v>
      </c>
      <c r="C41" s="5">
        <v>2250</v>
      </c>
      <c r="D41" s="11">
        <v>196</v>
      </c>
      <c r="E41" s="17">
        <v>65</v>
      </c>
      <c r="F41" s="19">
        <f t="shared" si="0"/>
        <v>3.0153846153846153</v>
      </c>
    </row>
    <row r="42" spans="1:6" s="3" customFormat="1" x14ac:dyDescent="0.15">
      <c r="A42" s="4">
        <v>38</v>
      </c>
      <c r="B42" s="4" t="s">
        <v>89</v>
      </c>
      <c r="C42" s="5">
        <v>4255</v>
      </c>
      <c r="D42" s="11">
        <v>212</v>
      </c>
      <c r="E42" s="17">
        <v>65</v>
      </c>
      <c r="F42" s="19">
        <f t="shared" si="0"/>
        <v>3.2615384615384615</v>
      </c>
    </row>
    <row r="43" spans="1:6" s="3" customFormat="1" x14ac:dyDescent="0.15">
      <c r="A43" s="4">
        <v>39</v>
      </c>
      <c r="B43" s="4" t="s">
        <v>90</v>
      </c>
      <c r="C43" s="5">
        <v>4255</v>
      </c>
      <c r="D43" s="11">
        <v>307</v>
      </c>
      <c r="E43" s="17">
        <v>110</v>
      </c>
      <c r="F43" s="19">
        <f t="shared" si="0"/>
        <v>2.790909090909091</v>
      </c>
    </row>
    <row r="44" spans="1:6" s="3" customFormat="1" x14ac:dyDescent="0.15">
      <c r="A44" s="4">
        <v>40</v>
      </c>
      <c r="B44" s="4" t="s">
        <v>91</v>
      </c>
      <c r="C44" s="5">
        <v>4255</v>
      </c>
      <c r="D44" s="11">
        <v>272</v>
      </c>
      <c r="E44" s="17">
        <v>85</v>
      </c>
      <c r="F44" s="19">
        <f t="shared" si="0"/>
        <v>3.2</v>
      </c>
    </row>
    <row r="45" spans="1:6" s="3" customFormat="1" x14ac:dyDescent="0.15">
      <c r="A45" s="4">
        <v>41</v>
      </c>
      <c r="B45" s="4" t="s">
        <v>92</v>
      </c>
      <c r="C45" s="5">
        <v>4255</v>
      </c>
      <c r="D45" s="11">
        <v>239</v>
      </c>
      <c r="E45" s="17">
        <v>76</v>
      </c>
      <c r="F45" s="19">
        <f t="shared" si="0"/>
        <v>3.1447368421052633</v>
      </c>
    </row>
    <row r="46" spans="1:6" s="3" customFormat="1" x14ac:dyDescent="0.15">
      <c r="A46" s="4">
        <v>42</v>
      </c>
      <c r="B46" s="4" t="s">
        <v>93</v>
      </c>
      <c r="C46" s="5">
        <v>4820</v>
      </c>
      <c r="D46" s="11">
        <v>213</v>
      </c>
      <c r="E46" s="17">
        <v>64</v>
      </c>
      <c r="F46" s="19">
        <f t="shared" si="0"/>
        <v>3.328125</v>
      </c>
    </row>
    <row r="47" spans="1:6" s="3" customFormat="1" x14ac:dyDescent="0.15">
      <c r="A47" s="4">
        <v>43</v>
      </c>
      <c r="B47" s="4" t="s">
        <v>94</v>
      </c>
      <c r="C47" s="5">
        <v>4820</v>
      </c>
      <c r="D47" s="11">
        <v>299</v>
      </c>
      <c r="E47" s="17">
        <v>161</v>
      </c>
      <c r="F47" s="19">
        <f t="shared" si="0"/>
        <v>1.8571428571428572</v>
      </c>
    </row>
    <row r="48" spans="1:6" s="3" customFormat="1" x14ac:dyDescent="0.15">
      <c r="A48" s="4">
        <v>44</v>
      </c>
      <c r="B48" s="4" t="s">
        <v>95</v>
      </c>
      <c r="C48" s="5">
        <v>4820</v>
      </c>
      <c r="D48" s="11">
        <v>271</v>
      </c>
      <c r="E48" s="17">
        <v>121</v>
      </c>
      <c r="F48" s="19">
        <f t="shared" si="0"/>
        <v>2.2396694214876032</v>
      </c>
    </row>
    <row r="49" spans="1:6" s="3" customFormat="1" x14ac:dyDescent="0.15">
      <c r="A49" s="4">
        <v>45</v>
      </c>
      <c r="B49" s="4" t="s">
        <v>96</v>
      </c>
      <c r="C49" s="5">
        <v>4820</v>
      </c>
      <c r="D49" s="11">
        <v>248</v>
      </c>
      <c r="E49" s="17">
        <v>86</v>
      </c>
      <c r="F49" s="19">
        <f t="shared" si="0"/>
        <v>2.8837209302325579</v>
      </c>
    </row>
    <row r="50" spans="1:6" s="3" customFormat="1" x14ac:dyDescent="0.15">
      <c r="A50" s="4">
        <v>46</v>
      </c>
      <c r="B50" s="4" t="s">
        <v>97</v>
      </c>
      <c r="C50" s="5">
        <v>1440</v>
      </c>
      <c r="D50" s="11">
        <v>95</v>
      </c>
      <c r="E50" s="17">
        <v>40</v>
      </c>
      <c r="F50" s="19">
        <f t="shared" si="0"/>
        <v>2.375</v>
      </c>
    </row>
    <row r="51" spans="1:6" s="3" customFormat="1" x14ac:dyDescent="0.15">
      <c r="A51" s="4">
        <v>47</v>
      </c>
      <c r="B51" s="4" t="s">
        <v>98</v>
      </c>
      <c r="C51" s="5">
        <v>1440</v>
      </c>
      <c r="D51" s="11">
        <v>84</v>
      </c>
      <c r="E51" s="17">
        <v>37</v>
      </c>
      <c r="F51" s="19">
        <f t="shared" si="0"/>
        <v>2.2702702702702702</v>
      </c>
    </row>
    <row r="52" spans="1:6" s="3" customFormat="1" x14ac:dyDescent="0.15">
      <c r="A52" s="4">
        <v>48</v>
      </c>
      <c r="B52" s="4" t="s">
        <v>99</v>
      </c>
      <c r="C52" s="5">
        <v>1440</v>
      </c>
      <c r="D52" s="11">
        <v>104</v>
      </c>
      <c r="E52" s="17">
        <v>46</v>
      </c>
      <c r="F52" s="19">
        <f t="shared" si="0"/>
        <v>2.2608695652173911</v>
      </c>
    </row>
    <row r="53" spans="1:6" s="3" customFormat="1" x14ac:dyDescent="0.15">
      <c r="A53" s="4">
        <v>49</v>
      </c>
      <c r="B53" s="4" t="s">
        <v>100</v>
      </c>
      <c r="C53" s="5">
        <v>1605</v>
      </c>
      <c r="D53" s="11">
        <v>98</v>
      </c>
      <c r="E53" s="17">
        <v>55</v>
      </c>
      <c r="F53" s="19">
        <f t="shared" si="0"/>
        <v>1.7818181818181817</v>
      </c>
    </row>
    <row r="54" spans="1:6" s="3" customFormat="1" x14ac:dyDescent="0.15">
      <c r="A54" s="4">
        <v>50</v>
      </c>
      <c r="B54" s="4" t="s">
        <v>101</v>
      </c>
      <c r="C54" s="5">
        <v>1605</v>
      </c>
      <c r="D54" s="11">
        <v>93</v>
      </c>
      <c r="E54" s="17">
        <v>48</v>
      </c>
      <c r="F54" s="19">
        <f t="shared" si="0"/>
        <v>1.9375</v>
      </c>
    </row>
    <row r="55" spans="1:6" s="3" customFormat="1" x14ac:dyDescent="0.15">
      <c r="A55" s="4">
        <v>51</v>
      </c>
      <c r="B55" s="4" t="s">
        <v>102</v>
      </c>
      <c r="C55" s="5">
        <v>1605</v>
      </c>
      <c r="D55" s="11">
        <v>110</v>
      </c>
      <c r="E55" s="17">
        <v>64</v>
      </c>
      <c r="F55" s="19">
        <f t="shared" si="0"/>
        <v>1.71875</v>
      </c>
    </row>
    <row r="56" spans="1:6" s="3" customFormat="1" x14ac:dyDescent="0.15">
      <c r="A56" s="4">
        <v>52</v>
      </c>
      <c r="B56" s="4" t="s">
        <v>103</v>
      </c>
      <c r="C56" s="5">
        <v>1500</v>
      </c>
      <c r="D56" s="11">
        <v>109</v>
      </c>
      <c r="E56" s="17">
        <v>45</v>
      </c>
      <c r="F56" s="19">
        <f t="shared" si="0"/>
        <v>2.4222222222222221</v>
      </c>
    </row>
    <row r="57" spans="1:6" s="3" customFormat="1" x14ac:dyDescent="0.15">
      <c r="A57" s="4">
        <v>53</v>
      </c>
      <c r="B57" s="4" t="s">
        <v>104</v>
      </c>
      <c r="C57" s="5">
        <v>1500</v>
      </c>
      <c r="D57" s="11">
        <v>104</v>
      </c>
      <c r="E57" s="17">
        <v>41</v>
      </c>
      <c r="F57" s="19">
        <f t="shared" si="0"/>
        <v>2.5365853658536586</v>
      </c>
    </row>
    <row r="58" spans="1:6" s="3" customFormat="1" x14ac:dyDescent="0.15">
      <c r="A58" s="4">
        <v>54</v>
      </c>
      <c r="B58" s="4" t="s">
        <v>105</v>
      </c>
      <c r="C58" s="5">
        <v>1500</v>
      </c>
      <c r="D58" s="11">
        <v>112</v>
      </c>
      <c r="E58" s="17">
        <v>51</v>
      </c>
      <c r="F58" s="19">
        <f t="shared" si="0"/>
        <v>2.1960784313725492</v>
      </c>
    </row>
    <row r="59" spans="1:6" s="3" customFormat="1" x14ac:dyDescent="0.15">
      <c r="A59" s="4">
        <v>55</v>
      </c>
      <c r="B59" s="4" t="s">
        <v>106</v>
      </c>
      <c r="C59" s="5">
        <v>2500</v>
      </c>
      <c r="D59" s="11">
        <v>217</v>
      </c>
      <c r="E59" s="17">
        <v>69</v>
      </c>
      <c r="F59" s="19">
        <f t="shared" si="0"/>
        <v>3.1449275362318843</v>
      </c>
    </row>
    <row r="60" spans="1:6" s="3" customFormat="1" x14ac:dyDescent="0.15">
      <c r="A60" s="4">
        <v>56</v>
      </c>
      <c r="B60" s="4" t="s">
        <v>107</v>
      </c>
      <c r="C60" s="5">
        <v>2500</v>
      </c>
      <c r="D60" s="11">
        <v>306</v>
      </c>
      <c r="E60" s="17">
        <v>99</v>
      </c>
      <c r="F60" s="19">
        <f t="shared" si="0"/>
        <v>3.0909090909090908</v>
      </c>
    </row>
    <row r="61" spans="1:6" s="3" customFormat="1" x14ac:dyDescent="0.15">
      <c r="A61" s="4">
        <v>57</v>
      </c>
      <c r="B61" s="4" t="s">
        <v>108</v>
      </c>
      <c r="C61" s="5">
        <v>2500</v>
      </c>
      <c r="D61" s="11">
        <v>265</v>
      </c>
      <c r="E61" s="17">
        <v>86</v>
      </c>
      <c r="F61" s="19">
        <f t="shared" si="0"/>
        <v>3.0813953488372094</v>
      </c>
    </row>
    <row r="62" spans="1:6" s="3" customFormat="1" x14ac:dyDescent="0.15">
      <c r="A62" s="4">
        <v>58</v>
      </c>
      <c r="B62" s="4" t="s">
        <v>109</v>
      </c>
      <c r="C62" s="5">
        <v>1441</v>
      </c>
      <c r="D62" s="11">
        <v>52</v>
      </c>
      <c r="E62" s="17">
        <v>28</v>
      </c>
      <c r="F62" s="19">
        <f t="shared" si="0"/>
        <v>1.8571428571428572</v>
      </c>
    </row>
    <row r="63" spans="1:6" s="3" customFormat="1" x14ac:dyDescent="0.15">
      <c r="A63" s="4">
        <v>59</v>
      </c>
      <c r="B63" s="4" t="s">
        <v>110</v>
      </c>
      <c r="C63" s="5">
        <v>1441</v>
      </c>
      <c r="D63" s="11">
        <v>49</v>
      </c>
      <c r="E63" s="17">
        <v>24</v>
      </c>
      <c r="F63" s="19">
        <f t="shared" si="0"/>
        <v>2.0416666666666665</v>
      </c>
    </row>
    <row r="64" spans="1:6" s="3" customFormat="1" ht="14.25" thickBot="1" x14ac:dyDescent="0.2">
      <c r="A64" s="4">
        <v>60</v>
      </c>
      <c r="B64" s="6" t="s">
        <v>111</v>
      </c>
      <c r="C64" s="5">
        <v>1441</v>
      </c>
      <c r="D64" s="11">
        <v>44</v>
      </c>
      <c r="E64" s="17">
        <v>22</v>
      </c>
      <c r="F64" s="19">
        <f t="shared" si="0"/>
        <v>2</v>
      </c>
    </row>
    <row r="65" spans="1:6" s="3" customFormat="1" ht="14.25" thickBot="1" x14ac:dyDescent="0.2">
      <c r="B65" s="4"/>
      <c r="C65" s="4"/>
      <c r="D65" s="18"/>
      <c r="E65" s="17" t="s">
        <v>52</v>
      </c>
      <c r="F65" s="19">
        <f>AVERAGE(F5:F64)</f>
        <v>2.4343784582277368</v>
      </c>
    </row>
    <row r="66" spans="1:6" s="3" customFormat="1" ht="14.25" thickBot="1" x14ac:dyDescent="0.2">
      <c r="A66" s="21" t="s">
        <v>50</v>
      </c>
      <c r="B66" s="22"/>
      <c r="C66" s="22"/>
      <c r="D66" s="22"/>
      <c r="E66" s="23"/>
      <c r="F66" s="8"/>
    </row>
    <row r="67" spans="1:6" s="3" customFormat="1" x14ac:dyDescent="0.15">
      <c r="A67" s="24" t="s">
        <v>116</v>
      </c>
      <c r="B67" s="25"/>
      <c r="C67" s="25"/>
      <c r="D67" s="25"/>
      <c r="E67" s="26"/>
      <c r="F67" s="8"/>
    </row>
    <row r="68" spans="1:6" s="3" customFormat="1" ht="14.25" thickBot="1" x14ac:dyDescent="0.2">
      <c r="A68" s="27" t="s">
        <v>51</v>
      </c>
      <c r="B68" s="28"/>
      <c r="C68" s="28"/>
      <c r="D68" s="28"/>
      <c r="E68" s="29"/>
      <c r="F68" s="8"/>
    </row>
  </sheetData>
  <mergeCells count="3">
    <mergeCell ref="A66:E66"/>
    <mergeCell ref="A67:E67"/>
    <mergeCell ref="A68:E6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topLeftCell="A49" zoomScale="85" zoomScaleNormal="85" workbookViewId="0">
      <selection activeCell="H13" sqref="H13"/>
    </sheetView>
  </sheetViews>
  <sheetFormatPr defaultRowHeight="13.5" x14ac:dyDescent="0.15"/>
  <cols>
    <col min="1" max="1" width="4.875" customWidth="1"/>
    <col min="2" max="2" width="61.625" bestFit="1" customWidth="1"/>
    <col min="3" max="3" width="6.5" customWidth="1"/>
    <col min="4" max="4" width="22.875" style="8" customWidth="1"/>
    <col min="5" max="5" width="21.25" style="8" customWidth="1"/>
    <col min="6" max="6" width="25" style="8" bestFit="1" customWidth="1"/>
    <col min="7" max="8" width="9" style="3"/>
  </cols>
  <sheetData>
    <row r="1" spans="1:9" x14ac:dyDescent="0.15">
      <c r="A1" s="3" t="s">
        <v>117</v>
      </c>
      <c r="B1" s="3"/>
      <c r="C1" s="3"/>
    </row>
    <row r="2" spans="1:9" x14ac:dyDescent="0.15">
      <c r="A2" s="3" t="s">
        <v>113</v>
      </c>
      <c r="B2" s="3"/>
      <c r="C2" s="3"/>
    </row>
    <row r="3" spans="1:9" s="3" customFormat="1" x14ac:dyDescent="0.15">
      <c r="D3" s="8"/>
      <c r="E3" s="8"/>
      <c r="F3" s="8"/>
    </row>
    <row r="4" spans="1:9" x14ac:dyDescent="0.15">
      <c r="A4" s="4" t="s">
        <v>47</v>
      </c>
      <c r="B4" s="4" t="s">
        <v>48</v>
      </c>
      <c r="C4" s="4" t="s">
        <v>49</v>
      </c>
      <c r="D4" s="9" t="s">
        <v>118</v>
      </c>
      <c r="E4" s="10" t="s">
        <v>119</v>
      </c>
      <c r="F4" s="7" t="s">
        <v>120</v>
      </c>
    </row>
    <row r="5" spans="1:9" x14ac:dyDescent="0.15">
      <c r="A5" s="4">
        <v>1</v>
      </c>
      <c r="B5" s="4" t="s">
        <v>53</v>
      </c>
      <c r="C5" s="5">
        <v>1440</v>
      </c>
      <c r="D5" s="11">
        <v>93</v>
      </c>
      <c r="E5" s="12">
        <v>52</v>
      </c>
      <c r="F5" s="19">
        <f t="shared" ref="F5:F64" si="0">D5/E5</f>
        <v>1.7884615384615385</v>
      </c>
    </row>
    <row r="6" spans="1:9" x14ac:dyDescent="0.15">
      <c r="A6" s="4">
        <v>2</v>
      </c>
      <c r="B6" s="4" t="s">
        <v>54</v>
      </c>
      <c r="C6" s="5">
        <v>1440</v>
      </c>
      <c r="D6" s="11">
        <v>96</v>
      </c>
      <c r="E6" s="12">
        <v>44</v>
      </c>
      <c r="F6" s="19">
        <f t="shared" si="0"/>
        <v>2.1818181818181817</v>
      </c>
    </row>
    <row r="7" spans="1:9" x14ac:dyDescent="0.15">
      <c r="A7" s="4">
        <v>3</v>
      </c>
      <c r="B7" s="4" t="s">
        <v>55</v>
      </c>
      <c r="C7" s="5">
        <v>1440</v>
      </c>
      <c r="D7" s="11">
        <v>92</v>
      </c>
      <c r="E7" s="12">
        <v>39</v>
      </c>
      <c r="F7" s="19">
        <f t="shared" si="0"/>
        <v>2.358974358974359</v>
      </c>
      <c r="G7" s="20"/>
      <c r="H7" s="20"/>
      <c r="I7" s="3"/>
    </row>
    <row r="8" spans="1:9" x14ac:dyDescent="0.15">
      <c r="A8" s="4">
        <v>4</v>
      </c>
      <c r="B8" s="4" t="s">
        <v>56</v>
      </c>
      <c r="C8" s="5">
        <v>599</v>
      </c>
      <c r="D8" s="11">
        <v>192</v>
      </c>
      <c r="E8" s="12">
        <v>69</v>
      </c>
      <c r="F8" s="19">
        <f t="shared" si="0"/>
        <v>2.7826086956521738</v>
      </c>
      <c r="G8" s="20"/>
      <c r="H8" s="20"/>
      <c r="I8" s="3"/>
    </row>
    <row r="9" spans="1:9" x14ac:dyDescent="0.15">
      <c r="A9" s="4">
        <v>5</v>
      </c>
      <c r="B9" s="4" t="s">
        <v>57</v>
      </c>
      <c r="C9" s="5">
        <v>599</v>
      </c>
      <c r="D9" s="11">
        <v>193</v>
      </c>
      <c r="E9" s="12">
        <v>67</v>
      </c>
      <c r="F9" s="19">
        <f t="shared" si="0"/>
        <v>2.8805970149253732</v>
      </c>
      <c r="G9" s="20"/>
      <c r="H9" s="20"/>
      <c r="I9" s="3"/>
    </row>
    <row r="10" spans="1:9" x14ac:dyDescent="0.15">
      <c r="A10" s="4">
        <v>6</v>
      </c>
      <c r="B10" s="4" t="s">
        <v>58</v>
      </c>
      <c r="C10" s="5">
        <v>599</v>
      </c>
      <c r="D10" s="11">
        <v>195</v>
      </c>
      <c r="E10" s="12">
        <v>89</v>
      </c>
      <c r="F10" s="19">
        <f t="shared" si="0"/>
        <v>2.191011235955056</v>
      </c>
      <c r="G10" s="20"/>
      <c r="H10" s="20"/>
      <c r="I10" s="3"/>
    </row>
    <row r="11" spans="1:9" x14ac:dyDescent="0.15">
      <c r="A11" s="4">
        <v>7</v>
      </c>
      <c r="B11" s="4" t="s">
        <v>59</v>
      </c>
      <c r="C11" s="5">
        <v>599</v>
      </c>
      <c r="D11" s="11">
        <v>188</v>
      </c>
      <c r="E11" s="12">
        <v>97</v>
      </c>
      <c r="F11" s="19">
        <f t="shared" si="0"/>
        <v>1.9381443298969072</v>
      </c>
      <c r="G11" s="20"/>
      <c r="H11" s="20"/>
      <c r="I11" s="3"/>
    </row>
    <row r="12" spans="1:9" x14ac:dyDescent="0.15">
      <c r="A12" s="4">
        <v>8</v>
      </c>
      <c r="B12" s="4" t="s">
        <v>60</v>
      </c>
      <c r="C12" s="5">
        <v>599</v>
      </c>
      <c r="D12" s="11">
        <v>191</v>
      </c>
      <c r="E12" s="12">
        <v>94</v>
      </c>
      <c r="F12" s="19">
        <f t="shared" si="0"/>
        <v>2.0319148936170213</v>
      </c>
    </row>
    <row r="13" spans="1:9" x14ac:dyDescent="0.15">
      <c r="A13" s="4">
        <v>9</v>
      </c>
      <c r="B13" s="4" t="s">
        <v>61</v>
      </c>
      <c r="C13" s="5">
        <v>599</v>
      </c>
      <c r="D13" s="11">
        <v>184</v>
      </c>
      <c r="E13" s="12">
        <v>105</v>
      </c>
      <c r="F13" s="19">
        <f t="shared" si="0"/>
        <v>1.7523809523809524</v>
      </c>
    </row>
    <row r="14" spans="1:9" x14ac:dyDescent="0.15">
      <c r="A14" s="4">
        <v>10</v>
      </c>
      <c r="B14" s="4" t="s">
        <v>62</v>
      </c>
      <c r="C14" s="5">
        <v>1240</v>
      </c>
      <c r="D14" s="11">
        <v>181</v>
      </c>
      <c r="E14" s="12">
        <v>96</v>
      </c>
      <c r="F14" s="19">
        <f t="shared" si="0"/>
        <v>1.8854166666666667</v>
      </c>
    </row>
    <row r="15" spans="1:9" x14ac:dyDescent="0.15">
      <c r="A15" s="4">
        <v>11</v>
      </c>
      <c r="B15" s="4" t="s">
        <v>63</v>
      </c>
      <c r="C15" s="5">
        <v>1240</v>
      </c>
      <c r="D15" s="11">
        <v>180</v>
      </c>
      <c r="E15" s="12">
        <v>94</v>
      </c>
      <c r="F15" s="19">
        <f t="shared" si="0"/>
        <v>1.9148936170212767</v>
      </c>
    </row>
    <row r="16" spans="1:9" x14ac:dyDescent="0.15">
      <c r="A16" s="4">
        <v>12</v>
      </c>
      <c r="B16" s="4" t="s">
        <v>64</v>
      </c>
      <c r="C16" s="5">
        <v>1240</v>
      </c>
      <c r="D16" s="11">
        <v>182</v>
      </c>
      <c r="E16" s="12">
        <v>116</v>
      </c>
      <c r="F16" s="19">
        <f t="shared" si="0"/>
        <v>1.5689655172413792</v>
      </c>
    </row>
    <row r="17" spans="1:6" x14ac:dyDescent="0.15">
      <c r="A17" s="4">
        <v>13</v>
      </c>
      <c r="B17" s="4" t="s">
        <v>129</v>
      </c>
      <c r="C17" s="5">
        <v>1116</v>
      </c>
      <c r="D17" s="11">
        <v>184</v>
      </c>
      <c r="E17" s="12">
        <v>82</v>
      </c>
      <c r="F17" s="19">
        <f t="shared" si="0"/>
        <v>2.2439024390243905</v>
      </c>
    </row>
    <row r="18" spans="1:6" x14ac:dyDescent="0.15">
      <c r="A18" s="4">
        <v>14</v>
      </c>
      <c r="B18" s="4" t="s">
        <v>66</v>
      </c>
      <c r="C18" s="5">
        <v>1116</v>
      </c>
      <c r="D18" s="11">
        <v>180</v>
      </c>
      <c r="E18" s="12">
        <v>78</v>
      </c>
      <c r="F18" s="19">
        <f t="shared" si="0"/>
        <v>2.3076923076923075</v>
      </c>
    </row>
    <row r="19" spans="1:6" x14ac:dyDescent="0.15">
      <c r="A19" s="4">
        <v>15</v>
      </c>
      <c r="B19" s="4" t="s">
        <v>67</v>
      </c>
      <c r="C19" s="5">
        <v>1116</v>
      </c>
      <c r="D19" s="11">
        <v>191</v>
      </c>
      <c r="E19" s="12">
        <v>98</v>
      </c>
      <c r="F19" s="19">
        <f t="shared" si="0"/>
        <v>1.9489795918367347</v>
      </c>
    </row>
    <row r="20" spans="1:6" x14ac:dyDescent="0.15">
      <c r="A20" s="4">
        <v>16</v>
      </c>
      <c r="B20" s="4" t="s">
        <v>68</v>
      </c>
      <c r="C20" s="5">
        <v>1444</v>
      </c>
      <c r="D20" s="11">
        <v>98</v>
      </c>
      <c r="E20" s="12">
        <v>44</v>
      </c>
      <c r="F20" s="19">
        <f t="shared" si="0"/>
        <v>2.2272727272727271</v>
      </c>
    </row>
    <row r="21" spans="1:6" x14ac:dyDescent="0.15">
      <c r="A21" s="4">
        <v>17</v>
      </c>
      <c r="B21" s="4" t="s">
        <v>69</v>
      </c>
      <c r="C21" s="5">
        <v>1444</v>
      </c>
      <c r="D21" s="11">
        <v>96</v>
      </c>
      <c r="E21" s="12">
        <v>38</v>
      </c>
      <c r="F21" s="19">
        <f t="shared" si="0"/>
        <v>2.5263157894736841</v>
      </c>
    </row>
    <row r="22" spans="1:6" x14ac:dyDescent="0.15">
      <c r="A22" s="4">
        <v>18</v>
      </c>
      <c r="B22" s="4" t="s">
        <v>70</v>
      </c>
      <c r="C22" s="5">
        <v>1444</v>
      </c>
      <c r="D22" s="11">
        <v>96</v>
      </c>
      <c r="E22" s="12">
        <v>34</v>
      </c>
      <c r="F22" s="19">
        <f t="shared" si="0"/>
        <v>2.8235294117647061</v>
      </c>
    </row>
    <row r="23" spans="1:6" x14ac:dyDescent="0.15">
      <c r="A23" s="4">
        <v>19</v>
      </c>
      <c r="B23" s="4" t="s">
        <v>71</v>
      </c>
      <c r="C23" s="5">
        <v>2156</v>
      </c>
      <c r="D23" s="11">
        <v>186</v>
      </c>
      <c r="E23" s="12">
        <v>83</v>
      </c>
      <c r="F23" s="19">
        <f t="shared" si="0"/>
        <v>2.2409638554216866</v>
      </c>
    </row>
    <row r="24" spans="1:6" x14ac:dyDescent="0.15">
      <c r="A24" s="4">
        <v>20</v>
      </c>
      <c r="B24" s="4" t="s">
        <v>72</v>
      </c>
      <c r="C24" s="5">
        <v>2156</v>
      </c>
      <c r="D24" s="11">
        <v>183</v>
      </c>
      <c r="E24" s="12">
        <v>80</v>
      </c>
      <c r="F24" s="19">
        <f t="shared" si="0"/>
        <v>2.2875000000000001</v>
      </c>
    </row>
    <row r="25" spans="1:6" x14ac:dyDescent="0.15">
      <c r="A25" s="4">
        <v>21</v>
      </c>
      <c r="B25" s="4" t="s">
        <v>73</v>
      </c>
      <c r="C25" s="5">
        <v>1500</v>
      </c>
      <c r="D25" s="11">
        <v>190</v>
      </c>
      <c r="E25" s="12">
        <v>94</v>
      </c>
      <c r="F25" s="19">
        <f t="shared" si="0"/>
        <v>2.021276595744681</v>
      </c>
    </row>
    <row r="26" spans="1:6" x14ac:dyDescent="0.15">
      <c r="A26" s="4">
        <v>22</v>
      </c>
      <c r="B26" s="4" t="s">
        <v>74</v>
      </c>
      <c r="C26" s="5">
        <v>1440</v>
      </c>
      <c r="D26" s="11">
        <v>101</v>
      </c>
      <c r="E26" s="12">
        <v>39</v>
      </c>
      <c r="F26" s="19">
        <f t="shared" si="0"/>
        <v>2.5897435897435899</v>
      </c>
    </row>
    <row r="27" spans="1:6" x14ac:dyDescent="0.15">
      <c r="A27" s="4">
        <v>23</v>
      </c>
      <c r="B27" s="4" t="s">
        <v>75</v>
      </c>
      <c r="C27" s="5">
        <v>1440</v>
      </c>
      <c r="D27" s="11">
        <v>102</v>
      </c>
      <c r="E27" s="12">
        <v>34</v>
      </c>
      <c r="F27" s="19">
        <f t="shared" si="0"/>
        <v>3</v>
      </c>
    </row>
    <row r="28" spans="1:6" x14ac:dyDescent="0.15">
      <c r="A28" s="4">
        <v>24</v>
      </c>
      <c r="B28" s="4" t="s">
        <v>76</v>
      </c>
      <c r="C28" s="5">
        <v>1440</v>
      </c>
      <c r="D28" s="11">
        <v>98</v>
      </c>
      <c r="E28" s="12">
        <v>29</v>
      </c>
      <c r="F28" s="19">
        <f t="shared" si="0"/>
        <v>3.3793103448275863</v>
      </c>
    </row>
    <row r="29" spans="1:6" x14ac:dyDescent="0.15">
      <c r="A29" s="4">
        <v>25</v>
      </c>
      <c r="B29" s="4" t="s">
        <v>77</v>
      </c>
      <c r="C29" s="5">
        <v>1440</v>
      </c>
      <c r="D29" s="11">
        <v>99</v>
      </c>
      <c r="E29" s="12">
        <v>34</v>
      </c>
      <c r="F29" s="19">
        <f t="shared" si="0"/>
        <v>2.9117647058823528</v>
      </c>
    </row>
    <row r="30" spans="1:6" x14ac:dyDescent="0.15">
      <c r="A30" s="4">
        <v>26</v>
      </c>
      <c r="B30" s="4" t="s">
        <v>78</v>
      </c>
      <c r="C30" s="5">
        <v>1440</v>
      </c>
      <c r="D30" s="11">
        <v>95</v>
      </c>
      <c r="E30" s="12">
        <v>32</v>
      </c>
      <c r="F30" s="19">
        <f t="shared" si="0"/>
        <v>2.96875</v>
      </c>
    </row>
    <row r="31" spans="1:6" x14ac:dyDescent="0.15">
      <c r="A31" s="4">
        <v>27</v>
      </c>
      <c r="B31" s="4" t="s">
        <v>79</v>
      </c>
      <c r="C31" s="5">
        <v>1440</v>
      </c>
      <c r="D31" s="11">
        <v>98</v>
      </c>
      <c r="E31" s="12">
        <v>29</v>
      </c>
      <c r="F31" s="19">
        <f t="shared" si="0"/>
        <v>3.3793103448275863</v>
      </c>
    </row>
    <row r="32" spans="1:6" x14ac:dyDescent="0.15">
      <c r="A32" s="4">
        <v>28</v>
      </c>
      <c r="B32" s="4" t="s">
        <v>127</v>
      </c>
      <c r="C32" s="5">
        <v>4000</v>
      </c>
      <c r="D32" s="11">
        <v>607</v>
      </c>
      <c r="E32" s="12">
        <v>120</v>
      </c>
      <c r="F32" s="19">
        <f t="shared" si="0"/>
        <v>5.0583333333333336</v>
      </c>
    </row>
    <row r="33" spans="1:6" x14ac:dyDescent="0.15">
      <c r="A33" s="4">
        <v>29</v>
      </c>
      <c r="B33" s="4" t="s">
        <v>80</v>
      </c>
      <c r="C33" s="5">
        <v>4000</v>
      </c>
      <c r="D33" s="11">
        <v>570</v>
      </c>
      <c r="E33" s="12">
        <v>105</v>
      </c>
      <c r="F33" s="19">
        <f t="shared" si="0"/>
        <v>5.4285714285714288</v>
      </c>
    </row>
    <row r="34" spans="1:6" x14ac:dyDescent="0.15">
      <c r="A34" s="4">
        <v>30</v>
      </c>
      <c r="B34" s="4" t="s">
        <v>81</v>
      </c>
      <c r="C34" s="5">
        <v>4000</v>
      </c>
      <c r="D34" s="11">
        <v>644</v>
      </c>
      <c r="E34" s="12">
        <v>183</v>
      </c>
      <c r="F34" s="19">
        <f t="shared" si="0"/>
        <v>3.5191256830601092</v>
      </c>
    </row>
    <row r="35" spans="1:6" x14ac:dyDescent="0.15">
      <c r="A35" s="4">
        <v>31</v>
      </c>
      <c r="B35" s="4" t="s">
        <v>82</v>
      </c>
      <c r="C35" s="5">
        <v>4000</v>
      </c>
      <c r="D35" s="11">
        <v>606</v>
      </c>
      <c r="E35" s="12">
        <v>165</v>
      </c>
      <c r="F35" s="19">
        <f t="shared" si="0"/>
        <v>3.6727272727272728</v>
      </c>
    </row>
    <row r="36" spans="1:6" x14ac:dyDescent="0.15">
      <c r="A36" s="4">
        <v>32</v>
      </c>
      <c r="B36" s="4" t="s">
        <v>83</v>
      </c>
      <c r="C36" s="5">
        <v>2500</v>
      </c>
      <c r="D36" s="11">
        <v>467</v>
      </c>
      <c r="E36" s="12">
        <v>80</v>
      </c>
      <c r="F36" s="19">
        <f t="shared" si="0"/>
        <v>5.8375000000000004</v>
      </c>
    </row>
    <row r="37" spans="1:6" x14ac:dyDescent="0.15">
      <c r="A37" s="4">
        <v>33</v>
      </c>
      <c r="B37" s="4" t="s">
        <v>84</v>
      </c>
      <c r="C37" s="5">
        <v>2500</v>
      </c>
      <c r="D37" s="11">
        <v>561</v>
      </c>
      <c r="E37" s="12">
        <v>109</v>
      </c>
      <c r="F37" s="19">
        <f t="shared" si="0"/>
        <v>5.1467889908256881</v>
      </c>
    </row>
    <row r="38" spans="1:6" x14ac:dyDescent="0.15">
      <c r="A38" s="4">
        <v>34</v>
      </c>
      <c r="B38" s="4" t="s">
        <v>85</v>
      </c>
      <c r="C38" s="5">
        <v>2500</v>
      </c>
      <c r="D38" s="11">
        <v>507</v>
      </c>
      <c r="E38" s="12">
        <v>95</v>
      </c>
      <c r="F38" s="19">
        <f t="shared" si="0"/>
        <v>5.3368421052631581</v>
      </c>
    </row>
    <row r="39" spans="1:6" x14ac:dyDescent="0.15">
      <c r="A39" s="4">
        <v>35</v>
      </c>
      <c r="B39" s="4" t="s">
        <v>128</v>
      </c>
      <c r="C39" s="5">
        <v>2250</v>
      </c>
      <c r="D39" s="11">
        <v>356</v>
      </c>
      <c r="E39" s="12">
        <v>64</v>
      </c>
      <c r="F39" s="19">
        <f t="shared" si="0"/>
        <v>5.5625</v>
      </c>
    </row>
    <row r="40" spans="1:6" x14ac:dyDescent="0.15">
      <c r="A40" s="4">
        <v>36</v>
      </c>
      <c r="B40" s="4" t="s">
        <v>87</v>
      </c>
      <c r="C40" s="5">
        <v>2250</v>
      </c>
      <c r="D40" s="11">
        <v>370</v>
      </c>
      <c r="E40" s="12">
        <v>85</v>
      </c>
      <c r="F40" s="19">
        <f t="shared" si="0"/>
        <v>4.3529411764705879</v>
      </c>
    </row>
    <row r="41" spans="1:6" x14ac:dyDescent="0.15">
      <c r="A41" s="4">
        <v>37</v>
      </c>
      <c r="B41" s="4" t="s">
        <v>88</v>
      </c>
      <c r="C41" s="5">
        <v>2250</v>
      </c>
      <c r="D41" s="11">
        <v>370</v>
      </c>
      <c r="E41" s="12">
        <v>73</v>
      </c>
      <c r="F41" s="19">
        <f t="shared" si="0"/>
        <v>5.0684931506849313</v>
      </c>
    </row>
    <row r="42" spans="1:6" x14ac:dyDescent="0.15">
      <c r="A42" s="4">
        <v>38</v>
      </c>
      <c r="B42" s="4" t="s">
        <v>89</v>
      </c>
      <c r="C42" s="5">
        <v>4255</v>
      </c>
      <c r="D42" s="11">
        <v>414</v>
      </c>
      <c r="E42" s="12">
        <v>81</v>
      </c>
      <c r="F42" s="19">
        <f t="shared" si="0"/>
        <v>5.1111111111111107</v>
      </c>
    </row>
    <row r="43" spans="1:6" x14ac:dyDescent="0.15">
      <c r="A43" s="4">
        <v>39</v>
      </c>
      <c r="B43" s="4" t="s">
        <v>90</v>
      </c>
      <c r="C43" s="5">
        <v>4255</v>
      </c>
      <c r="D43" s="11">
        <v>420</v>
      </c>
      <c r="E43" s="12">
        <v>122</v>
      </c>
      <c r="F43" s="19">
        <f t="shared" si="0"/>
        <v>3.442622950819672</v>
      </c>
    </row>
    <row r="44" spans="1:6" x14ac:dyDescent="0.15">
      <c r="A44" s="4">
        <v>40</v>
      </c>
      <c r="B44" s="4" t="s">
        <v>91</v>
      </c>
      <c r="C44" s="5">
        <v>4255</v>
      </c>
      <c r="D44" s="11">
        <v>438</v>
      </c>
      <c r="E44" s="12">
        <v>99</v>
      </c>
      <c r="F44" s="19">
        <f t="shared" si="0"/>
        <v>4.4242424242424239</v>
      </c>
    </row>
    <row r="45" spans="1:6" x14ac:dyDescent="0.15">
      <c r="A45" s="4">
        <v>41</v>
      </c>
      <c r="B45" s="4" t="s">
        <v>92</v>
      </c>
      <c r="C45" s="5">
        <v>4255</v>
      </c>
      <c r="D45" s="11">
        <v>435</v>
      </c>
      <c r="E45" s="12">
        <v>89</v>
      </c>
      <c r="F45" s="19">
        <f t="shared" si="0"/>
        <v>4.8876404494382024</v>
      </c>
    </row>
    <row r="46" spans="1:6" x14ac:dyDescent="0.15">
      <c r="A46" s="4">
        <v>42</v>
      </c>
      <c r="B46" s="4" t="s">
        <v>93</v>
      </c>
      <c r="C46" s="5">
        <v>4820</v>
      </c>
      <c r="D46" s="11">
        <v>410</v>
      </c>
      <c r="E46" s="12">
        <v>106</v>
      </c>
      <c r="F46" s="19">
        <f t="shared" si="0"/>
        <v>3.8679245283018866</v>
      </c>
    </row>
    <row r="47" spans="1:6" x14ac:dyDescent="0.15">
      <c r="A47" s="4">
        <v>43</v>
      </c>
      <c r="B47" s="4" t="s">
        <v>94</v>
      </c>
      <c r="C47" s="5">
        <v>4820</v>
      </c>
      <c r="D47" s="11">
        <v>439</v>
      </c>
      <c r="E47" s="12">
        <v>249</v>
      </c>
      <c r="F47" s="19">
        <f t="shared" si="0"/>
        <v>1.7630522088353413</v>
      </c>
    </row>
    <row r="48" spans="1:6" x14ac:dyDescent="0.15">
      <c r="A48" s="4">
        <v>44</v>
      </c>
      <c r="B48" s="4" t="s">
        <v>95</v>
      </c>
      <c r="C48" s="5">
        <v>4820</v>
      </c>
      <c r="D48" s="11">
        <v>415</v>
      </c>
      <c r="E48" s="12">
        <v>188</v>
      </c>
      <c r="F48" s="19">
        <f t="shared" si="0"/>
        <v>2.2074468085106385</v>
      </c>
    </row>
    <row r="49" spans="1:6" x14ac:dyDescent="0.15">
      <c r="A49" s="4">
        <v>45</v>
      </c>
      <c r="B49" s="4" t="s">
        <v>96</v>
      </c>
      <c r="C49" s="5">
        <v>4820</v>
      </c>
      <c r="D49" s="11">
        <v>418</v>
      </c>
      <c r="E49" s="12">
        <v>135</v>
      </c>
      <c r="F49" s="19">
        <f t="shared" si="0"/>
        <v>3.0962962962962961</v>
      </c>
    </row>
    <row r="50" spans="1:6" x14ac:dyDescent="0.15">
      <c r="A50" s="4">
        <v>46</v>
      </c>
      <c r="B50" s="4" t="s">
        <v>97</v>
      </c>
      <c r="C50" s="5">
        <v>1440</v>
      </c>
      <c r="D50" s="11">
        <v>190</v>
      </c>
      <c r="E50" s="12">
        <v>83</v>
      </c>
      <c r="F50" s="19">
        <f t="shared" si="0"/>
        <v>2.2891566265060241</v>
      </c>
    </row>
    <row r="51" spans="1:6" x14ac:dyDescent="0.15">
      <c r="A51" s="4">
        <v>47</v>
      </c>
      <c r="B51" s="4" t="s">
        <v>98</v>
      </c>
      <c r="C51" s="5">
        <v>1440</v>
      </c>
      <c r="D51" s="11">
        <v>183</v>
      </c>
      <c r="E51" s="12">
        <v>74</v>
      </c>
      <c r="F51" s="19">
        <f t="shared" si="0"/>
        <v>2.4729729729729728</v>
      </c>
    </row>
    <row r="52" spans="1:6" x14ac:dyDescent="0.15">
      <c r="A52" s="4">
        <v>48</v>
      </c>
      <c r="B52" s="4" t="s">
        <v>99</v>
      </c>
      <c r="C52" s="5">
        <v>1440</v>
      </c>
      <c r="D52" s="11">
        <v>192</v>
      </c>
      <c r="E52" s="12">
        <v>83</v>
      </c>
      <c r="F52" s="19">
        <f t="shared" si="0"/>
        <v>2.3132530120481927</v>
      </c>
    </row>
    <row r="53" spans="1:6" x14ac:dyDescent="0.15">
      <c r="A53" s="4">
        <v>49</v>
      </c>
      <c r="B53" s="4" t="s">
        <v>100</v>
      </c>
      <c r="C53" s="5">
        <v>1605</v>
      </c>
      <c r="D53" s="11">
        <v>179</v>
      </c>
      <c r="E53" s="12">
        <v>97</v>
      </c>
      <c r="F53" s="19">
        <f t="shared" si="0"/>
        <v>1.8453608247422681</v>
      </c>
    </row>
    <row r="54" spans="1:6" x14ac:dyDescent="0.15">
      <c r="A54" s="4">
        <v>50</v>
      </c>
      <c r="B54" s="4" t="s">
        <v>101</v>
      </c>
      <c r="C54" s="5">
        <v>1605</v>
      </c>
      <c r="D54" s="11">
        <v>178</v>
      </c>
      <c r="E54" s="12">
        <v>92</v>
      </c>
      <c r="F54" s="19">
        <f t="shared" si="0"/>
        <v>1.9347826086956521</v>
      </c>
    </row>
    <row r="55" spans="1:6" x14ac:dyDescent="0.15">
      <c r="A55" s="4">
        <v>51</v>
      </c>
      <c r="B55" s="4" t="s">
        <v>102</v>
      </c>
      <c r="C55" s="5">
        <v>1605</v>
      </c>
      <c r="D55" s="11">
        <v>181</v>
      </c>
      <c r="E55" s="12">
        <v>114</v>
      </c>
      <c r="F55" s="19">
        <f t="shared" si="0"/>
        <v>1.5877192982456141</v>
      </c>
    </row>
    <row r="56" spans="1:6" x14ac:dyDescent="0.15">
      <c r="A56" s="4">
        <v>52</v>
      </c>
      <c r="B56" s="4" t="s">
        <v>103</v>
      </c>
      <c r="C56" s="5">
        <v>1500</v>
      </c>
      <c r="D56" s="11">
        <v>195</v>
      </c>
      <c r="E56" s="12">
        <v>96</v>
      </c>
      <c r="F56" s="19">
        <f t="shared" si="0"/>
        <v>2.03125</v>
      </c>
    </row>
    <row r="57" spans="1:6" x14ac:dyDescent="0.15">
      <c r="A57" s="4">
        <v>53</v>
      </c>
      <c r="B57" s="4" t="s">
        <v>104</v>
      </c>
      <c r="C57" s="5">
        <v>1500</v>
      </c>
      <c r="D57" s="11">
        <v>198</v>
      </c>
      <c r="E57" s="12">
        <v>85</v>
      </c>
      <c r="F57" s="19">
        <f t="shared" si="0"/>
        <v>2.3294117647058825</v>
      </c>
    </row>
    <row r="58" spans="1:6" x14ac:dyDescent="0.15">
      <c r="A58" s="4">
        <v>54</v>
      </c>
      <c r="B58" s="4" t="s">
        <v>105</v>
      </c>
      <c r="C58" s="5">
        <v>1500</v>
      </c>
      <c r="D58" s="11">
        <v>193</v>
      </c>
      <c r="E58" s="12">
        <v>101</v>
      </c>
      <c r="F58" s="19">
        <f t="shared" si="0"/>
        <v>1.9108910891089108</v>
      </c>
    </row>
    <row r="59" spans="1:6" x14ac:dyDescent="0.15">
      <c r="A59" s="4">
        <v>55</v>
      </c>
      <c r="B59" s="4" t="s">
        <v>106</v>
      </c>
      <c r="C59" s="5">
        <v>2500</v>
      </c>
      <c r="D59" s="11">
        <v>492</v>
      </c>
      <c r="E59" s="12">
        <v>113</v>
      </c>
      <c r="F59" s="19">
        <f t="shared" si="0"/>
        <v>4.3539823008849554</v>
      </c>
    </row>
    <row r="60" spans="1:6" x14ac:dyDescent="0.15">
      <c r="A60" s="4">
        <v>56</v>
      </c>
      <c r="B60" s="4" t="s">
        <v>107</v>
      </c>
      <c r="C60" s="5">
        <v>2500</v>
      </c>
      <c r="D60" s="11">
        <v>570</v>
      </c>
      <c r="E60" s="12">
        <v>143</v>
      </c>
      <c r="F60" s="19">
        <f t="shared" si="0"/>
        <v>3.9860139860139858</v>
      </c>
    </row>
    <row r="61" spans="1:6" x14ac:dyDescent="0.15">
      <c r="A61" s="4">
        <v>57</v>
      </c>
      <c r="B61" s="4" t="s">
        <v>108</v>
      </c>
      <c r="C61" s="5">
        <v>2500</v>
      </c>
      <c r="D61" s="11">
        <v>551</v>
      </c>
      <c r="E61" s="12">
        <v>128</v>
      </c>
      <c r="F61" s="19">
        <f t="shared" si="0"/>
        <v>4.3046875</v>
      </c>
    </row>
    <row r="62" spans="1:6" x14ac:dyDescent="0.15">
      <c r="A62" s="4">
        <v>58</v>
      </c>
      <c r="B62" s="4" t="s">
        <v>109</v>
      </c>
      <c r="C62" s="5">
        <v>1441</v>
      </c>
      <c r="D62" s="11">
        <v>93</v>
      </c>
      <c r="E62" s="12">
        <v>56</v>
      </c>
      <c r="F62" s="19">
        <f t="shared" si="0"/>
        <v>1.6607142857142858</v>
      </c>
    </row>
    <row r="63" spans="1:6" x14ac:dyDescent="0.15">
      <c r="A63" s="4">
        <v>59</v>
      </c>
      <c r="B63" s="4" t="s">
        <v>110</v>
      </c>
      <c r="C63" s="5">
        <v>1441</v>
      </c>
      <c r="D63" s="11">
        <v>95</v>
      </c>
      <c r="E63" s="12">
        <v>49</v>
      </c>
      <c r="F63" s="19">
        <f t="shared" si="0"/>
        <v>1.9387755102040816</v>
      </c>
    </row>
    <row r="64" spans="1:6" ht="14.25" thickBot="1" x14ac:dyDescent="0.2">
      <c r="A64" s="4">
        <v>60</v>
      </c>
      <c r="B64" s="6" t="s">
        <v>111</v>
      </c>
      <c r="C64" s="5">
        <v>1441</v>
      </c>
      <c r="D64" s="11">
        <v>95</v>
      </c>
      <c r="E64" s="12">
        <v>44</v>
      </c>
      <c r="F64" s="19">
        <f t="shared" si="0"/>
        <v>2.1590909090909092</v>
      </c>
    </row>
    <row r="65" spans="1:6" ht="14.25" thickBot="1" x14ac:dyDescent="0.2">
      <c r="A65" s="3"/>
      <c r="B65" s="4"/>
      <c r="C65" s="4"/>
      <c r="D65" s="13"/>
      <c r="E65" s="12" t="s">
        <v>52</v>
      </c>
      <c r="F65" s="19">
        <f>AVERAGE(F5:F64)</f>
        <v>2.9838953552258123</v>
      </c>
    </row>
    <row r="66" spans="1:6" ht="14.25" thickBot="1" x14ac:dyDescent="0.2">
      <c r="A66" s="21" t="s">
        <v>114</v>
      </c>
      <c r="B66" s="22"/>
      <c r="C66" s="22"/>
      <c r="D66" s="22"/>
      <c r="E66" s="23"/>
    </row>
    <row r="67" spans="1:6" x14ac:dyDescent="0.15">
      <c r="A67" s="24" t="s">
        <v>115</v>
      </c>
      <c r="B67" s="25"/>
      <c r="C67" s="25"/>
      <c r="D67" s="25"/>
      <c r="E67" s="26"/>
    </row>
    <row r="68" spans="1:6" ht="14.25" thickBot="1" x14ac:dyDescent="0.2">
      <c r="A68" s="27" t="s">
        <v>51</v>
      </c>
      <c r="B68" s="28"/>
      <c r="C68" s="28"/>
      <c r="D68" s="28"/>
      <c r="E68" s="29"/>
    </row>
  </sheetData>
  <mergeCells count="3">
    <mergeCell ref="A66:E66"/>
    <mergeCell ref="A67:E67"/>
    <mergeCell ref="A68:E68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A43" zoomScale="85" zoomScaleNormal="85" workbookViewId="0">
      <selection activeCell="E15" sqref="E15"/>
    </sheetView>
  </sheetViews>
  <sheetFormatPr defaultRowHeight="13.5" x14ac:dyDescent="0.15"/>
  <cols>
    <col min="1" max="1" width="3.5" style="3" bestFit="1" customWidth="1"/>
    <col min="2" max="2" width="56" style="3" bestFit="1" customWidth="1"/>
    <col min="3" max="3" width="5.5" style="3" bestFit="1" customWidth="1"/>
    <col min="4" max="4" width="22.5" style="8" customWidth="1"/>
    <col min="5" max="5" width="23.5" style="8" customWidth="1"/>
    <col min="6" max="6" width="20.5" style="8" bestFit="1" customWidth="1"/>
    <col min="7" max="16384" width="9" style="3"/>
  </cols>
  <sheetData>
    <row r="1" spans="1:8" x14ac:dyDescent="0.15">
      <c r="A1" s="3" t="s">
        <v>125</v>
      </c>
    </row>
    <row r="2" spans="1:8" x14ac:dyDescent="0.15">
      <c r="A2" s="3" t="s">
        <v>121</v>
      </c>
    </row>
    <row r="4" spans="1:8" x14ac:dyDescent="0.15">
      <c r="A4" s="4" t="s">
        <v>47</v>
      </c>
      <c r="B4" s="4" t="s">
        <v>48</v>
      </c>
      <c r="C4" s="4" t="s">
        <v>49</v>
      </c>
      <c r="D4" s="9" t="s">
        <v>118</v>
      </c>
      <c r="E4" s="10" t="s">
        <v>119</v>
      </c>
      <c r="F4" s="7" t="s">
        <v>120</v>
      </c>
    </row>
    <row r="5" spans="1:8" x14ac:dyDescent="0.15">
      <c r="A5" s="4">
        <v>1</v>
      </c>
      <c r="B5" s="4" t="s">
        <v>53</v>
      </c>
      <c r="C5" s="5">
        <v>1440</v>
      </c>
      <c r="D5" s="11">
        <v>53</v>
      </c>
      <c r="E5" s="12">
        <v>20</v>
      </c>
      <c r="F5" s="19">
        <f t="shared" ref="F5:F64" si="0">D5/E5</f>
        <v>2.65</v>
      </c>
    </row>
    <row r="6" spans="1:8" x14ac:dyDescent="0.15">
      <c r="A6" s="4">
        <v>2</v>
      </c>
      <c r="B6" s="4" t="s">
        <v>54</v>
      </c>
      <c r="C6" s="5">
        <v>1440</v>
      </c>
      <c r="D6" s="11">
        <v>48</v>
      </c>
      <c r="E6" s="12">
        <v>19</v>
      </c>
      <c r="F6" s="19">
        <f t="shared" si="0"/>
        <v>2.5263157894736841</v>
      </c>
    </row>
    <row r="7" spans="1:8" x14ac:dyDescent="0.15">
      <c r="A7" s="4">
        <v>3</v>
      </c>
      <c r="B7" s="4" t="s">
        <v>55</v>
      </c>
      <c r="C7" s="5">
        <v>1440</v>
      </c>
      <c r="D7" s="11">
        <v>43</v>
      </c>
      <c r="E7" s="12">
        <v>17</v>
      </c>
      <c r="F7" s="19">
        <f t="shared" si="0"/>
        <v>2.5294117647058822</v>
      </c>
      <c r="G7" s="20"/>
      <c r="H7" s="20"/>
    </row>
    <row r="8" spans="1:8" x14ac:dyDescent="0.15">
      <c r="A8" s="4">
        <v>4</v>
      </c>
      <c r="B8" s="4" t="s">
        <v>56</v>
      </c>
      <c r="C8" s="5">
        <v>599</v>
      </c>
      <c r="D8" s="11">
        <v>111</v>
      </c>
      <c r="E8" s="12">
        <v>36</v>
      </c>
      <c r="F8" s="19">
        <f t="shared" si="0"/>
        <v>3.0833333333333335</v>
      </c>
      <c r="G8" s="20"/>
      <c r="H8" s="20"/>
    </row>
    <row r="9" spans="1:8" x14ac:dyDescent="0.15">
      <c r="A9" s="4">
        <v>5</v>
      </c>
      <c r="B9" s="4" t="s">
        <v>57</v>
      </c>
      <c r="C9" s="5">
        <v>599</v>
      </c>
      <c r="D9" s="11">
        <v>104</v>
      </c>
      <c r="E9" s="12">
        <v>34</v>
      </c>
      <c r="F9" s="19">
        <f t="shared" si="0"/>
        <v>3.0588235294117645</v>
      </c>
      <c r="G9" s="20"/>
      <c r="H9" s="20"/>
    </row>
    <row r="10" spans="1:8" x14ac:dyDescent="0.15">
      <c r="A10" s="4">
        <v>6</v>
      </c>
      <c r="B10" s="4" t="s">
        <v>58</v>
      </c>
      <c r="C10" s="5">
        <v>599</v>
      </c>
      <c r="D10" s="11">
        <v>119</v>
      </c>
      <c r="E10" s="12">
        <v>38</v>
      </c>
      <c r="F10" s="19">
        <f t="shared" si="0"/>
        <v>3.1315789473684212</v>
      </c>
      <c r="G10" s="20"/>
      <c r="H10" s="20"/>
    </row>
    <row r="11" spans="1:8" x14ac:dyDescent="0.15">
      <c r="A11" s="4">
        <v>7</v>
      </c>
      <c r="B11" s="4" t="s">
        <v>59</v>
      </c>
      <c r="C11" s="5">
        <v>599</v>
      </c>
      <c r="D11" s="11">
        <v>116</v>
      </c>
      <c r="E11" s="12">
        <v>43</v>
      </c>
      <c r="F11" s="19">
        <f t="shared" si="0"/>
        <v>2.6976744186046511</v>
      </c>
      <c r="G11" s="20"/>
      <c r="H11" s="20"/>
    </row>
    <row r="12" spans="1:8" x14ac:dyDescent="0.15">
      <c r="A12" s="4">
        <v>8</v>
      </c>
      <c r="B12" s="4" t="s">
        <v>60</v>
      </c>
      <c r="C12" s="5">
        <v>599</v>
      </c>
      <c r="D12" s="11">
        <v>106</v>
      </c>
      <c r="E12" s="12">
        <v>39</v>
      </c>
      <c r="F12" s="19">
        <f t="shared" si="0"/>
        <v>2.7179487179487181</v>
      </c>
    </row>
    <row r="13" spans="1:8" x14ac:dyDescent="0.15">
      <c r="A13" s="4">
        <v>9</v>
      </c>
      <c r="B13" s="4" t="s">
        <v>61</v>
      </c>
      <c r="C13" s="5">
        <v>599</v>
      </c>
      <c r="D13" s="11">
        <v>126</v>
      </c>
      <c r="E13" s="12">
        <v>45</v>
      </c>
      <c r="F13" s="19">
        <f t="shared" si="0"/>
        <v>2.8</v>
      </c>
    </row>
    <row r="14" spans="1:8" x14ac:dyDescent="0.15">
      <c r="A14" s="4">
        <v>10</v>
      </c>
      <c r="B14" s="4" t="s">
        <v>62</v>
      </c>
      <c r="C14" s="5">
        <v>1240</v>
      </c>
      <c r="D14" s="11">
        <v>127</v>
      </c>
      <c r="E14" s="12">
        <v>73</v>
      </c>
      <c r="F14" s="19">
        <f t="shared" si="0"/>
        <v>1.7397260273972603</v>
      </c>
    </row>
    <row r="15" spans="1:8" x14ac:dyDescent="0.15">
      <c r="A15" s="4">
        <v>11</v>
      </c>
      <c r="B15" s="4" t="s">
        <v>63</v>
      </c>
      <c r="C15" s="5">
        <v>1240</v>
      </c>
      <c r="D15" s="11">
        <v>116</v>
      </c>
      <c r="E15" s="12">
        <v>66</v>
      </c>
      <c r="F15" s="19">
        <f t="shared" si="0"/>
        <v>1.7575757575757576</v>
      </c>
    </row>
    <row r="16" spans="1:8" x14ac:dyDescent="0.15">
      <c r="A16" s="4">
        <v>12</v>
      </c>
      <c r="B16" s="4" t="s">
        <v>64</v>
      </c>
      <c r="C16" s="5">
        <v>1240</v>
      </c>
      <c r="D16" s="11">
        <v>139</v>
      </c>
      <c r="E16" s="12">
        <v>80</v>
      </c>
      <c r="F16" s="19">
        <f t="shared" si="0"/>
        <v>1.7375</v>
      </c>
    </row>
    <row r="17" spans="1:6" x14ac:dyDescent="0.15">
      <c r="A17" s="4">
        <v>13</v>
      </c>
      <c r="B17" s="4" t="s">
        <v>65</v>
      </c>
      <c r="C17" s="5">
        <v>1116</v>
      </c>
      <c r="D17" s="11">
        <v>124</v>
      </c>
      <c r="E17" s="12">
        <v>76</v>
      </c>
      <c r="F17" s="19">
        <f t="shared" si="0"/>
        <v>1.631578947368421</v>
      </c>
    </row>
    <row r="18" spans="1:6" x14ac:dyDescent="0.15">
      <c r="A18" s="4">
        <v>14</v>
      </c>
      <c r="B18" s="4" t="s">
        <v>66</v>
      </c>
      <c r="C18" s="5">
        <v>1116</v>
      </c>
      <c r="D18" s="11">
        <v>108</v>
      </c>
      <c r="E18" s="12">
        <v>69</v>
      </c>
      <c r="F18" s="19">
        <f t="shared" si="0"/>
        <v>1.5652173913043479</v>
      </c>
    </row>
    <row r="19" spans="1:6" x14ac:dyDescent="0.15">
      <c r="A19" s="4">
        <v>15</v>
      </c>
      <c r="B19" s="4" t="s">
        <v>67</v>
      </c>
      <c r="C19" s="5">
        <v>1116</v>
      </c>
      <c r="D19" s="11">
        <v>138</v>
      </c>
      <c r="E19" s="12">
        <v>84</v>
      </c>
      <c r="F19" s="19">
        <f t="shared" si="0"/>
        <v>1.6428571428571428</v>
      </c>
    </row>
    <row r="20" spans="1:6" x14ac:dyDescent="0.15">
      <c r="A20" s="4">
        <v>16</v>
      </c>
      <c r="B20" s="4" t="s">
        <v>68</v>
      </c>
      <c r="C20" s="5">
        <v>1444</v>
      </c>
      <c r="D20" s="11">
        <v>53</v>
      </c>
      <c r="E20" s="12">
        <v>18</v>
      </c>
      <c r="F20" s="19">
        <f t="shared" si="0"/>
        <v>2.9444444444444446</v>
      </c>
    </row>
    <row r="21" spans="1:6" x14ac:dyDescent="0.15">
      <c r="A21" s="4">
        <v>17</v>
      </c>
      <c r="B21" s="4" t="s">
        <v>69</v>
      </c>
      <c r="C21" s="5">
        <v>1444</v>
      </c>
      <c r="D21" s="11">
        <v>48</v>
      </c>
      <c r="E21" s="12">
        <v>16</v>
      </c>
      <c r="F21" s="19">
        <f t="shared" si="0"/>
        <v>3</v>
      </c>
    </row>
    <row r="22" spans="1:6" x14ac:dyDescent="0.15">
      <c r="A22" s="4">
        <v>18</v>
      </c>
      <c r="B22" s="4" t="s">
        <v>70</v>
      </c>
      <c r="C22" s="5">
        <v>1444</v>
      </c>
      <c r="D22" s="11">
        <v>43</v>
      </c>
      <c r="E22" s="12">
        <v>15</v>
      </c>
      <c r="F22" s="19">
        <f t="shared" si="0"/>
        <v>2.8666666666666667</v>
      </c>
    </row>
    <row r="23" spans="1:6" x14ac:dyDescent="0.15">
      <c r="A23" s="4">
        <v>19</v>
      </c>
      <c r="B23" s="4" t="s">
        <v>71</v>
      </c>
      <c r="C23" s="5">
        <v>2156</v>
      </c>
      <c r="D23" s="11">
        <v>105</v>
      </c>
      <c r="E23" s="12">
        <v>47</v>
      </c>
      <c r="F23" s="19">
        <f t="shared" si="0"/>
        <v>2.2340425531914891</v>
      </c>
    </row>
    <row r="24" spans="1:6" x14ac:dyDescent="0.15">
      <c r="A24" s="4">
        <v>20</v>
      </c>
      <c r="B24" s="4" t="s">
        <v>72</v>
      </c>
      <c r="C24" s="5">
        <v>2156</v>
      </c>
      <c r="D24" s="11">
        <v>93</v>
      </c>
      <c r="E24" s="12">
        <v>43</v>
      </c>
      <c r="F24" s="19">
        <f t="shared" si="0"/>
        <v>2.1627906976744184</v>
      </c>
    </row>
    <row r="25" spans="1:6" x14ac:dyDescent="0.15">
      <c r="A25" s="4">
        <v>21</v>
      </c>
      <c r="B25" s="4" t="s">
        <v>73</v>
      </c>
      <c r="C25" s="5">
        <v>1500</v>
      </c>
      <c r="D25" s="11">
        <v>120</v>
      </c>
      <c r="E25" s="12">
        <v>54</v>
      </c>
      <c r="F25" s="19">
        <f t="shared" si="0"/>
        <v>2.2222222222222223</v>
      </c>
    </row>
    <row r="26" spans="1:6" x14ac:dyDescent="0.15">
      <c r="A26" s="4">
        <v>22</v>
      </c>
      <c r="B26" s="4" t="s">
        <v>74</v>
      </c>
      <c r="C26" s="5">
        <v>1440</v>
      </c>
      <c r="D26" s="11">
        <v>53</v>
      </c>
      <c r="E26" s="12">
        <v>16</v>
      </c>
      <c r="F26" s="19">
        <f t="shared" si="0"/>
        <v>3.3125</v>
      </c>
    </row>
    <row r="27" spans="1:6" x14ac:dyDescent="0.15">
      <c r="A27" s="4">
        <v>23</v>
      </c>
      <c r="B27" s="4" t="s">
        <v>75</v>
      </c>
      <c r="C27" s="5">
        <v>1440</v>
      </c>
      <c r="D27" s="11">
        <v>48</v>
      </c>
      <c r="E27" s="12">
        <v>15</v>
      </c>
      <c r="F27" s="19">
        <f t="shared" si="0"/>
        <v>3.2</v>
      </c>
    </row>
    <row r="28" spans="1:6" x14ac:dyDescent="0.15">
      <c r="A28" s="4">
        <v>24</v>
      </c>
      <c r="B28" s="4" t="s">
        <v>76</v>
      </c>
      <c r="C28" s="5">
        <v>1440</v>
      </c>
      <c r="D28" s="11">
        <v>44</v>
      </c>
      <c r="E28" s="12">
        <v>14</v>
      </c>
      <c r="F28" s="19">
        <f t="shared" si="0"/>
        <v>3.1428571428571428</v>
      </c>
    </row>
    <row r="29" spans="1:6" x14ac:dyDescent="0.15">
      <c r="A29" s="4">
        <v>25</v>
      </c>
      <c r="B29" s="4" t="s">
        <v>77</v>
      </c>
      <c r="C29" s="5">
        <v>1440</v>
      </c>
      <c r="D29" s="11">
        <v>53</v>
      </c>
      <c r="E29" s="12">
        <v>17</v>
      </c>
      <c r="F29" s="19">
        <f t="shared" si="0"/>
        <v>3.1176470588235294</v>
      </c>
    </row>
    <row r="30" spans="1:6" x14ac:dyDescent="0.15">
      <c r="A30" s="4">
        <v>26</v>
      </c>
      <c r="B30" s="4" t="s">
        <v>78</v>
      </c>
      <c r="C30" s="5">
        <v>1440</v>
      </c>
      <c r="D30" s="11">
        <v>48</v>
      </c>
      <c r="E30" s="12">
        <v>16</v>
      </c>
      <c r="F30" s="19">
        <f t="shared" si="0"/>
        <v>3</v>
      </c>
    </row>
    <row r="31" spans="1:6" x14ac:dyDescent="0.15">
      <c r="A31" s="4">
        <v>27</v>
      </c>
      <c r="B31" s="4" t="s">
        <v>79</v>
      </c>
      <c r="C31" s="5">
        <v>1440</v>
      </c>
      <c r="D31" s="11">
        <v>44</v>
      </c>
      <c r="E31" s="12">
        <v>15</v>
      </c>
      <c r="F31" s="19">
        <f t="shared" si="0"/>
        <v>2.9333333333333331</v>
      </c>
    </row>
    <row r="32" spans="1:6" x14ac:dyDescent="0.15">
      <c r="A32" s="4">
        <v>28</v>
      </c>
      <c r="B32" s="4" t="s">
        <v>112</v>
      </c>
      <c r="C32" s="5">
        <v>4000</v>
      </c>
      <c r="D32" s="11">
        <v>383</v>
      </c>
      <c r="E32" s="12">
        <v>167</v>
      </c>
      <c r="F32" s="19">
        <f t="shared" si="0"/>
        <v>2.2934131736526946</v>
      </c>
    </row>
    <row r="33" spans="1:6" x14ac:dyDescent="0.15">
      <c r="A33" s="4">
        <v>29</v>
      </c>
      <c r="B33" s="4" t="s">
        <v>80</v>
      </c>
      <c r="C33" s="5">
        <v>4000</v>
      </c>
      <c r="D33" s="11">
        <v>334</v>
      </c>
      <c r="E33" s="12">
        <v>145</v>
      </c>
      <c r="F33" s="19">
        <f t="shared" si="0"/>
        <v>2.3034482758620691</v>
      </c>
    </row>
    <row r="34" spans="1:6" x14ac:dyDescent="0.15">
      <c r="A34" s="4">
        <v>30</v>
      </c>
      <c r="B34" s="4" t="s">
        <v>81</v>
      </c>
      <c r="C34" s="5">
        <v>4000</v>
      </c>
      <c r="D34" s="11">
        <v>412</v>
      </c>
      <c r="E34" s="12">
        <v>194</v>
      </c>
      <c r="F34" s="19">
        <f t="shared" si="0"/>
        <v>2.1237113402061856</v>
      </c>
    </row>
    <row r="35" spans="1:6" x14ac:dyDescent="0.15">
      <c r="A35" s="4">
        <v>31</v>
      </c>
      <c r="B35" s="4" t="s">
        <v>82</v>
      </c>
      <c r="C35" s="5">
        <v>4000</v>
      </c>
      <c r="D35" s="11">
        <v>344</v>
      </c>
      <c r="E35" s="12">
        <v>160</v>
      </c>
      <c r="F35" s="19">
        <f t="shared" si="0"/>
        <v>2.15</v>
      </c>
    </row>
    <row r="36" spans="1:6" x14ac:dyDescent="0.15">
      <c r="A36" s="4">
        <v>32</v>
      </c>
      <c r="B36" s="4" t="s">
        <v>83</v>
      </c>
      <c r="C36" s="5">
        <v>2500</v>
      </c>
      <c r="D36" s="11">
        <v>266</v>
      </c>
      <c r="E36" s="12">
        <v>119</v>
      </c>
      <c r="F36" s="19">
        <f t="shared" si="0"/>
        <v>2.2352941176470589</v>
      </c>
    </row>
    <row r="37" spans="1:6" x14ac:dyDescent="0.15">
      <c r="A37" s="4">
        <v>33</v>
      </c>
      <c r="B37" s="4" t="s">
        <v>84</v>
      </c>
      <c r="C37" s="5">
        <v>2500</v>
      </c>
      <c r="D37" s="11">
        <v>356</v>
      </c>
      <c r="E37" s="12">
        <v>167</v>
      </c>
      <c r="F37" s="19">
        <f t="shared" si="0"/>
        <v>2.1317365269461077</v>
      </c>
    </row>
    <row r="38" spans="1:6" x14ac:dyDescent="0.15">
      <c r="A38" s="4">
        <v>34</v>
      </c>
      <c r="B38" s="4" t="s">
        <v>85</v>
      </c>
      <c r="C38" s="5">
        <v>2500</v>
      </c>
      <c r="D38" s="11">
        <v>316</v>
      </c>
      <c r="E38" s="12">
        <v>145</v>
      </c>
      <c r="F38" s="19">
        <f t="shared" si="0"/>
        <v>2.1793103448275861</v>
      </c>
    </row>
    <row r="39" spans="1:6" x14ac:dyDescent="0.15">
      <c r="A39" s="4">
        <v>35</v>
      </c>
      <c r="B39" s="4" t="s">
        <v>86</v>
      </c>
      <c r="C39" s="5">
        <v>2250</v>
      </c>
      <c r="D39" s="11">
        <v>184</v>
      </c>
      <c r="E39" s="12">
        <v>77</v>
      </c>
      <c r="F39" s="19">
        <f t="shared" si="0"/>
        <v>2.3896103896103895</v>
      </c>
    </row>
    <row r="40" spans="1:6" x14ac:dyDescent="0.15">
      <c r="A40" s="4">
        <v>36</v>
      </c>
      <c r="B40" s="4" t="s">
        <v>87</v>
      </c>
      <c r="C40" s="5">
        <v>2250</v>
      </c>
      <c r="D40" s="11">
        <v>236</v>
      </c>
      <c r="E40" s="12">
        <v>109</v>
      </c>
      <c r="F40" s="19">
        <f t="shared" si="0"/>
        <v>2.165137614678899</v>
      </c>
    </row>
    <row r="41" spans="1:6" x14ac:dyDescent="0.15">
      <c r="A41" s="4">
        <v>37</v>
      </c>
      <c r="B41" s="4" t="s">
        <v>88</v>
      </c>
      <c r="C41" s="5">
        <v>2250</v>
      </c>
      <c r="D41" s="11">
        <v>208</v>
      </c>
      <c r="E41" s="12">
        <v>91</v>
      </c>
      <c r="F41" s="19">
        <f t="shared" si="0"/>
        <v>2.2857142857142856</v>
      </c>
    </row>
    <row r="42" spans="1:6" x14ac:dyDescent="0.15">
      <c r="A42" s="4">
        <v>38</v>
      </c>
      <c r="B42" s="4" t="s">
        <v>89</v>
      </c>
      <c r="C42" s="5">
        <v>4255</v>
      </c>
      <c r="D42" s="11">
        <v>237</v>
      </c>
      <c r="E42" s="12">
        <v>90</v>
      </c>
      <c r="F42" s="19">
        <f t="shared" si="0"/>
        <v>2.6333333333333333</v>
      </c>
    </row>
    <row r="43" spans="1:6" x14ac:dyDescent="0.15">
      <c r="A43" s="4">
        <v>39</v>
      </c>
      <c r="B43" s="4" t="s">
        <v>90</v>
      </c>
      <c r="C43" s="5">
        <v>4255</v>
      </c>
      <c r="D43" s="11">
        <v>358</v>
      </c>
      <c r="E43" s="12">
        <v>150</v>
      </c>
      <c r="F43" s="19">
        <f t="shared" si="0"/>
        <v>2.3866666666666667</v>
      </c>
    </row>
    <row r="44" spans="1:6" x14ac:dyDescent="0.15">
      <c r="A44" s="4">
        <v>40</v>
      </c>
      <c r="B44" s="4" t="s">
        <v>91</v>
      </c>
      <c r="C44" s="5">
        <v>4255</v>
      </c>
      <c r="D44" s="11">
        <v>308</v>
      </c>
      <c r="E44" s="12">
        <v>120</v>
      </c>
      <c r="F44" s="19">
        <f t="shared" si="0"/>
        <v>2.5666666666666669</v>
      </c>
    </row>
    <row r="45" spans="1:6" x14ac:dyDescent="0.15">
      <c r="A45" s="4">
        <v>41</v>
      </c>
      <c r="B45" s="4" t="s">
        <v>92</v>
      </c>
      <c r="C45" s="5">
        <v>4255</v>
      </c>
      <c r="D45" s="11">
        <v>274</v>
      </c>
      <c r="E45" s="12">
        <v>105</v>
      </c>
      <c r="F45" s="19">
        <f t="shared" si="0"/>
        <v>2.6095238095238096</v>
      </c>
    </row>
    <row r="46" spans="1:6" x14ac:dyDescent="0.15">
      <c r="A46" s="4">
        <v>42</v>
      </c>
      <c r="B46" s="4" t="s">
        <v>93</v>
      </c>
      <c r="C46" s="5">
        <v>4820</v>
      </c>
      <c r="D46" s="11">
        <v>256</v>
      </c>
      <c r="E46" s="12">
        <v>124</v>
      </c>
      <c r="F46" s="19">
        <f t="shared" si="0"/>
        <v>2.064516129032258</v>
      </c>
    </row>
    <row r="47" spans="1:6" x14ac:dyDescent="0.15">
      <c r="A47" s="4">
        <v>43</v>
      </c>
      <c r="B47" s="4" t="s">
        <v>94</v>
      </c>
      <c r="C47" s="5">
        <v>4820</v>
      </c>
      <c r="D47" s="11">
        <v>389</v>
      </c>
      <c r="E47" s="12">
        <v>232</v>
      </c>
      <c r="F47" s="19">
        <f t="shared" si="0"/>
        <v>1.6767241379310345</v>
      </c>
    </row>
    <row r="48" spans="1:6" x14ac:dyDescent="0.15">
      <c r="A48" s="4">
        <v>44</v>
      </c>
      <c r="B48" s="4" t="s">
        <v>95</v>
      </c>
      <c r="C48" s="5">
        <v>4820</v>
      </c>
      <c r="D48" s="11">
        <v>335</v>
      </c>
      <c r="E48" s="12">
        <v>193</v>
      </c>
      <c r="F48" s="19">
        <f t="shared" si="0"/>
        <v>1.7357512953367875</v>
      </c>
    </row>
    <row r="49" spans="1:6" x14ac:dyDescent="0.15">
      <c r="A49" s="4">
        <v>45</v>
      </c>
      <c r="B49" s="4" t="s">
        <v>96</v>
      </c>
      <c r="C49" s="5">
        <v>4820</v>
      </c>
      <c r="D49" s="11">
        <v>302</v>
      </c>
      <c r="E49" s="12">
        <v>158</v>
      </c>
      <c r="F49" s="19">
        <f t="shared" si="0"/>
        <v>1.9113924050632911</v>
      </c>
    </row>
    <row r="50" spans="1:6" x14ac:dyDescent="0.15">
      <c r="A50" s="4">
        <v>46</v>
      </c>
      <c r="B50" s="4" t="s">
        <v>97</v>
      </c>
      <c r="C50" s="5">
        <v>1440</v>
      </c>
      <c r="D50" s="11">
        <v>96</v>
      </c>
      <c r="E50" s="12">
        <v>36</v>
      </c>
      <c r="F50" s="19">
        <f t="shared" si="0"/>
        <v>2.6666666666666665</v>
      </c>
    </row>
    <row r="51" spans="1:6" x14ac:dyDescent="0.15">
      <c r="A51" s="4">
        <v>47</v>
      </c>
      <c r="B51" s="4" t="s">
        <v>98</v>
      </c>
      <c r="C51" s="5">
        <v>1440</v>
      </c>
      <c r="D51" s="11">
        <v>81</v>
      </c>
      <c r="E51" s="12">
        <v>33</v>
      </c>
      <c r="F51" s="19">
        <f t="shared" si="0"/>
        <v>2.4545454545454546</v>
      </c>
    </row>
    <row r="52" spans="1:6" x14ac:dyDescent="0.15">
      <c r="A52" s="4">
        <v>48</v>
      </c>
      <c r="B52" s="4" t="s">
        <v>99</v>
      </c>
      <c r="C52" s="5">
        <v>1440</v>
      </c>
      <c r="D52" s="11">
        <v>109</v>
      </c>
      <c r="E52" s="12">
        <v>39</v>
      </c>
      <c r="F52" s="19">
        <f t="shared" si="0"/>
        <v>2.7948717948717947</v>
      </c>
    </row>
    <row r="53" spans="1:6" x14ac:dyDescent="0.15">
      <c r="A53" s="4">
        <v>49</v>
      </c>
      <c r="B53" s="4" t="s">
        <v>100</v>
      </c>
      <c r="C53" s="5">
        <v>1605</v>
      </c>
      <c r="D53" s="11">
        <v>124</v>
      </c>
      <c r="E53" s="12">
        <v>73</v>
      </c>
      <c r="F53" s="19">
        <f t="shared" si="0"/>
        <v>1.6986301369863013</v>
      </c>
    </row>
    <row r="54" spans="1:6" x14ac:dyDescent="0.15">
      <c r="A54" s="4">
        <v>50</v>
      </c>
      <c r="B54" s="4" t="s">
        <v>101</v>
      </c>
      <c r="C54" s="5">
        <v>1605</v>
      </c>
      <c r="D54" s="11">
        <v>111</v>
      </c>
      <c r="E54" s="12">
        <v>65</v>
      </c>
      <c r="F54" s="19">
        <f t="shared" si="0"/>
        <v>1.7076923076923076</v>
      </c>
    </row>
    <row r="55" spans="1:6" x14ac:dyDescent="0.15">
      <c r="A55" s="4">
        <v>51</v>
      </c>
      <c r="B55" s="4" t="s">
        <v>102</v>
      </c>
      <c r="C55" s="5">
        <v>1605</v>
      </c>
      <c r="D55" s="11">
        <v>137</v>
      </c>
      <c r="E55" s="12">
        <v>82</v>
      </c>
      <c r="F55" s="19">
        <f t="shared" si="0"/>
        <v>1.6707317073170731</v>
      </c>
    </row>
    <row r="56" spans="1:6" x14ac:dyDescent="0.15">
      <c r="A56" s="4">
        <v>52</v>
      </c>
      <c r="B56" s="4" t="s">
        <v>103</v>
      </c>
      <c r="C56" s="5">
        <v>1500</v>
      </c>
      <c r="D56" s="11">
        <v>104</v>
      </c>
      <c r="E56" s="12">
        <v>45</v>
      </c>
      <c r="F56" s="19">
        <f t="shared" si="0"/>
        <v>2.3111111111111109</v>
      </c>
    </row>
    <row r="57" spans="1:6" x14ac:dyDescent="0.15">
      <c r="A57" s="4">
        <v>53</v>
      </c>
      <c r="B57" s="4" t="s">
        <v>104</v>
      </c>
      <c r="C57" s="5">
        <v>1500</v>
      </c>
      <c r="D57" s="11">
        <v>93</v>
      </c>
      <c r="E57" s="12">
        <v>43</v>
      </c>
      <c r="F57" s="19">
        <f t="shared" si="0"/>
        <v>2.1627906976744184</v>
      </c>
    </row>
    <row r="58" spans="1:6" x14ac:dyDescent="0.15">
      <c r="A58" s="4">
        <v>54</v>
      </c>
      <c r="B58" s="4" t="s">
        <v>105</v>
      </c>
      <c r="C58" s="5">
        <v>1500</v>
      </c>
      <c r="D58" s="11">
        <v>116</v>
      </c>
      <c r="E58" s="12">
        <v>48</v>
      </c>
      <c r="F58" s="19">
        <f t="shared" si="0"/>
        <v>2.4166666666666665</v>
      </c>
    </row>
    <row r="59" spans="1:6" x14ac:dyDescent="0.15">
      <c r="A59" s="4">
        <v>55</v>
      </c>
      <c r="B59" s="4" t="s">
        <v>106</v>
      </c>
      <c r="C59" s="5">
        <v>2500</v>
      </c>
      <c r="D59" s="11">
        <v>253</v>
      </c>
      <c r="E59" s="12">
        <v>118</v>
      </c>
      <c r="F59" s="19">
        <f t="shared" si="0"/>
        <v>2.1440677966101696</v>
      </c>
    </row>
    <row r="60" spans="1:6" x14ac:dyDescent="0.15">
      <c r="A60" s="4">
        <v>56</v>
      </c>
      <c r="B60" s="4" t="s">
        <v>107</v>
      </c>
      <c r="C60" s="5">
        <v>2500</v>
      </c>
      <c r="D60" s="11">
        <v>353</v>
      </c>
      <c r="E60" s="12">
        <v>164</v>
      </c>
      <c r="F60" s="19">
        <f t="shared" si="0"/>
        <v>2.1524390243902438</v>
      </c>
    </row>
    <row r="61" spans="1:6" x14ac:dyDescent="0.15">
      <c r="A61" s="4">
        <v>57</v>
      </c>
      <c r="B61" s="4" t="s">
        <v>108</v>
      </c>
      <c r="C61" s="5">
        <v>2500</v>
      </c>
      <c r="D61" s="11">
        <v>310</v>
      </c>
      <c r="E61" s="12">
        <v>143</v>
      </c>
      <c r="F61" s="19">
        <f t="shared" si="0"/>
        <v>2.1678321678321679</v>
      </c>
    </row>
    <row r="62" spans="1:6" x14ac:dyDescent="0.15">
      <c r="A62" s="4">
        <v>58</v>
      </c>
      <c r="B62" s="4" t="s">
        <v>109</v>
      </c>
      <c r="C62" s="5">
        <v>1441</v>
      </c>
      <c r="D62" s="11">
        <v>53</v>
      </c>
      <c r="E62" s="12">
        <v>23</v>
      </c>
      <c r="F62" s="19">
        <f t="shared" si="0"/>
        <v>2.3043478260869565</v>
      </c>
    </row>
    <row r="63" spans="1:6" x14ac:dyDescent="0.15">
      <c r="A63" s="4">
        <v>59</v>
      </c>
      <c r="B63" s="4" t="s">
        <v>110</v>
      </c>
      <c r="C63" s="5">
        <v>1441</v>
      </c>
      <c r="D63" s="11">
        <v>48</v>
      </c>
      <c r="E63" s="12">
        <v>21</v>
      </c>
      <c r="F63" s="19">
        <f t="shared" si="0"/>
        <v>2.2857142857142856</v>
      </c>
    </row>
    <row r="64" spans="1:6" ht="14.25" thickBot="1" x14ac:dyDescent="0.2">
      <c r="A64" s="4">
        <v>60</v>
      </c>
      <c r="B64" s="6" t="s">
        <v>111</v>
      </c>
      <c r="C64" s="5">
        <v>1441</v>
      </c>
      <c r="D64" s="11">
        <v>43</v>
      </c>
      <c r="E64" s="12">
        <v>20</v>
      </c>
      <c r="F64" s="19">
        <f t="shared" si="0"/>
        <v>2.15</v>
      </c>
    </row>
    <row r="65" spans="1:6" ht="14.25" thickBot="1" x14ac:dyDescent="0.2">
      <c r="B65" s="4"/>
      <c r="C65" s="4"/>
      <c r="D65" s="13"/>
      <c r="E65" s="12" t="s">
        <v>52</v>
      </c>
      <c r="F65" s="19">
        <f>AVERAGE(F5:F64)</f>
        <v>2.3722684007237902</v>
      </c>
    </row>
    <row r="66" spans="1:6" ht="14.25" thickBot="1" x14ac:dyDescent="0.2">
      <c r="A66" s="21" t="s">
        <v>122</v>
      </c>
      <c r="B66" s="22"/>
      <c r="C66" s="22"/>
      <c r="D66" s="22"/>
      <c r="E66" s="23"/>
    </row>
    <row r="67" spans="1:6" x14ac:dyDescent="0.15">
      <c r="A67" s="24" t="s">
        <v>124</v>
      </c>
      <c r="B67" s="25"/>
      <c r="C67" s="25"/>
      <c r="D67" s="25"/>
      <c r="E67" s="26"/>
    </row>
    <row r="68" spans="1:6" ht="14.25" thickBot="1" x14ac:dyDescent="0.2">
      <c r="A68" s="27" t="s">
        <v>123</v>
      </c>
      <c r="B68" s="28"/>
      <c r="C68" s="28"/>
      <c r="D68" s="28"/>
      <c r="E68" s="29"/>
    </row>
  </sheetData>
  <mergeCells count="3">
    <mergeCell ref="A66:E66"/>
    <mergeCell ref="A67:E67"/>
    <mergeCell ref="A68:E6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D36" sqref="D1:D36"/>
    </sheetView>
  </sheetViews>
  <sheetFormatPr defaultRowHeight="13.5" x14ac:dyDescent="0.15"/>
  <cols>
    <col min="7" max="7" width="12.75" bestFit="1" customWidth="1"/>
    <col min="9" max="9" width="17.25" bestFit="1" customWidth="1"/>
    <col min="10" max="10" width="10.5" bestFit="1" customWidth="1"/>
  </cols>
  <sheetData>
    <row r="1" spans="1:14" x14ac:dyDescent="0.15">
      <c r="A1" t="s">
        <v>38</v>
      </c>
      <c r="B1">
        <v>501</v>
      </c>
      <c r="C1" t="s">
        <v>39</v>
      </c>
      <c r="D1">
        <v>1664</v>
      </c>
      <c r="E1" t="s">
        <v>40</v>
      </c>
      <c r="F1">
        <v>0.3</v>
      </c>
      <c r="G1" t="s">
        <v>41</v>
      </c>
      <c r="H1" t="s">
        <v>31</v>
      </c>
      <c r="I1" t="s">
        <v>30</v>
      </c>
      <c r="J1">
        <v>416</v>
      </c>
      <c r="K1">
        <v>240</v>
      </c>
      <c r="L1">
        <v>50</v>
      </c>
      <c r="M1">
        <v>120</v>
      </c>
      <c r="N1" t="s">
        <v>46</v>
      </c>
    </row>
    <row r="2" spans="1:14" x14ac:dyDescent="0.15">
      <c r="A2" t="s">
        <v>38</v>
      </c>
      <c r="B2">
        <v>501</v>
      </c>
      <c r="C2" t="s">
        <v>39</v>
      </c>
      <c r="D2">
        <v>1396</v>
      </c>
      <c r="E2" t="s">
        <v>40</v>
      </c>
      <c r="F2">
        <v>0.36</v>
      </c>
      <c r="G2" t="s">
        <v>41</v>
      </c>
      <c r="H2" t="s">
        <v>31</v>
      </c>
      <c r="I2" t="s">
        <v>30</v>
      </c>
      <c r="J2">
        <v>416</v>
      </c>
      <c r="K2">
        <v>240</v>
      </c>
      <c r="L2">
        <v>50</v>
      </c>
      <c r="M2">
        <v>250</v>
      </c>
      <c r="N2" t="s">
        <v>46</v>
      </c>
    </row>
    <row r="3" spans="1:14" x14ac:dyDescent="0.15">
      <c r="A3" t="s">
        <v>38</v>
      </c>
      <c r="B3">
        <v>501</v>
      </c>
      <c r="C3" t="s">
        <v>39</v>
      </c>
      <c r="D3">
        <v>1295</v>
      </c>
      <c r="E3" t="s">
        <v>40</v>
      </c>
      <c r="F3">
        <v>0.39</v>
      </c>
      <c r="G3" t="s">
        <v>41</v>
      </c>
      <c r="H3" t="s">
        <v>31</v>
      </c>
      <c r="I3" t="s">
        <v>30</v>
      </c>
      <c r="J3">
        <v>416</v>
      </c>
      <c r="K3">
        <v>240</v>
      </c>
      <c r="L3">
        <v>50</v>
      </c>
      <c r="M3">
        <v>400</v>
      </c>
      <c r="N3" t="s">
        <v>46</v>
      </c>
    </row>
    <row r="4" spans="1:14" x14ac:dyDescent="0.15">
      <c r="A4" t="s">
        <v>38</v>
      </c>
      <c r="B4">
        <v>501</v>
      </c>
      <c r="C4" t="s">
        <v>39</v>
      </c>
      <c r="D4">
        <v>1210</v>
      </c>
      <c r="E4" t="s">
        <v>40</v>
      </c>
      <c r="F4">
        <v>0.41</v>
      </c>
      <c r="G4" t="s">
        <v>41</v>
      </c>
      <c r="H4" t="s">
        <v>31</v>
      </c>
      <c r="I4" t="s">
        <v>30</v>
      </c>
      <c r="J4">
        <v>416</v>
      </c>
      <c r="K4">
        <v>240</v>
      </c>
      <c r="L4">
        <v>50</v>
      </c>
      <c r="M4">
        <v>600</v>
      </c>
      <c r="N4" t="s">
        <v>46</v>
      </c>
    </row>
    <row r="5" spans="1:14" x14ac:dyDescent="0.15">
      <c r="A5" t="s">
        <v>38</v>
      </c>
      <c r="B5">
        <v>601</v>
      </c>
      <c r="C5" t="s">
        <v>39</v>
      </c>
      <c r="D5">
        <v>1336</v>
      </c>
      <c r="E5" t="s">
        <v>40</v>
      </c>
      <c r="F5">
        <v>0.45</v>
      </c>
      <c r="G5" t="s">
        <v>41</v>
      </c>
      <c r="H5" t="s">
        <v>31</v>
      </c>
      <c r="I5" t="s">
        <v>33</v>
      </c>
      <c r="J5">
        <v>416</v>
      </c>
      <c r="K5">
        <v>240</v>
      </c>
      <c r="L5">
        <v>60</v>
      </c>
      <c r="M5">
        <v>120</v>
      </c>
      <c r="N5" t="s">
        <v>46</v>
      </c>
    </row>
    <row r="6" spans="1:14" x14ac:dyDescent="0.15">
      <c r="A6" t="s">
        <v>38</v>
      </c>
      <c r="B6">
        <v>601</v>
      </c>
      <c r="C6" t="s">
        <v>39</v>
      </c>
      <c r="D6">
        <v>1239</v>
      </c>
      <c r="E6" t="s">
        <v>40</v>
      </c>
      <c r="F6">
        <v>0.49</v>
      </c>
      <c r="G6" t="s">
        <v>41</v>
      </c>
      <c r="H6" t="s">
        <v>31</v>
      </c>
      <c r="I6" t="s">
        <v>33</v>
      </c>
      <c r="J6">
        <v>416</v>
      </c>
      <c r="K6">
        <v>240</v>
      </c>
      <c r="L6">
        <v>60</v>
      </c>
      <c r="M6">
        <v>250</v>
      </c>
      <c r="N6" t="s">
        <v>46</v>
      </c>
    </row>
    <row r="7" spans="1:14" x14ac:dyDescent="0.15">
      <c r="A7" t="s">
        <v>38</v>
      </c>
      <c r="B7">
        <v>601</v>
      </c>
      <c r="C7" t="s">
        <v>39</v>
      </c>
      <c r="D7">
        <v>1195</v>
      </c>
      <c r="E7" t="s">
        <v>40</v>
      </c>
      <c r="F7">
        <v>0.5</v>
      </c>
      <c r="G7" t="s">
        <v>41</v>
      </c>
      <c r="H7" t="s">
        <v>31</v>
      </c>
      <c r="I7" t="s">
        <v>33</v>
      </c>
      <c r="J7">
        <v>416</v>
      </c>
      <c r="K7">
        <v>240</v>
      </c>
      <c r="L7">
        <v>60</v>
      </c>
      <c r="M7">
        <v>400</v>
      </c>
      <c r="N7" t="s">
        <v>46</v>
      </c>
    </row>
    <row r="8" spans="1:14" x14ac:dyDescent="0.15">
      <c r="A8" t="s">
        <v>38</v>
      </c>
      <c r="B8">
        <v>601</v>
      </c>
      <c r="C8" t="s">
        <v>39</v>
      </c>
      <c r="D8">
        <v>1123</v>
      </c>
      <c r="E8" t="s">
        <v>40</v>
      </c>
      <c r="F8">
        <v>0.54</v>
      </c>
      <c r="G8" t="s">
        <v>41</v>
      </c>
      <c r="H8" t="s">
        <v>31</v>
      </c>
      <c r="I8" t="s">
        <v>33</v>
      </c>
      <c r="J8">
        <v>416</v>
      </c>
      <c r="K8">
        <v>240</v>
      </c>
      <c r="L8">
        <v>60</v>
      </c>
      <c r="M8">
        <v>600</v>
      </c>
      <c r="N8" t="s">
        <v>46</v>
      </c>
    </row>
    <row r="9" spans="1:14" x14ac:dyDescent="0.15">
      <c r="A9" t="s">
        <v>38</v>
      </c>
      <c r="B9">
        <v>300</v>
      </c>
      <c r="C9" t="s">
        <v>39</v>
      </c>
      <c r="D9">
        <v>1523</v>
      </c>
      <c r="E9" t="s">
        <v>40</v>
      </c>
      <c r="F9">
        <v>0.2</v>
      </c>
      <c r="G9" t="s">
        <v>41</v>
      </c>
      <c r="H9" t="s">
        <v>31</v>
      </c>
      <c r="I9" t="s">
        <v>37</v>
      </c>
      <c r="J9">
        <v>416</v>
      </c>
      <c r="K9">
        <v>240</v>
      </c>
      <c r="L9">
        <v>30</v>
      </c>
      <c r="M9">
        <v>120</v>
      </c>
      <c r="N9" t="s">
        <v>46</v>
      </c>
    </row>
    <row r="10" spans="1:14" x14ac:dyDescent="0.15">
      <c r="A10" t="s">
        <v>38</v>
      </c>
      <c r="B10">
        <v>300</v>
      </c>
      <c r="C10" t="s">
        <v>39</v>
      </c>
      <c r="D10">
        <v>1293</v>
      </c>
      <c r="E10" t="s">
        <v>40</v>
      </c>
      <c r="F10">
        <v>0.23</v>
      </c>
      <c r="G10" t="s">
        <v>41</v>
      </c>
      <c r="H10" t="s">
        <v>31</v>
      </c>
      <c r="I10" t="s">
        <v>37</v>
      </c>
      <c r="J10">
        <v>416</v>
      </c>
      <c r="K10">
        <v>240</v>
      </c>
      <c r="L10">
        <v>30</v>
      </c>
      <c r="M10">
        <v>250</v>
      </c>
      <c r="N10" t="s">
        <v>46</v>
      </c>
    </row>
    <row r="11" spans="1:14" x14ac:dyDescent="0.15">
      <c r="A11" t="s">
        <v>38</v>
      </c>
      <c r="B11">
        <v>300</v>
      </c>
      <c r="C11" t="s">
        <v>39</v>
      </c>
      <c r="D11">
        <v>1154</v>
      </c>
      <c r="E11" t="s">
        <v>40</v>
      </c>
      <c r="F11">
        <v>0.26</v>
      </c>
      <c r="G11" t="s">
        <v>41</v>
      </c>
      <c r="H11" t="s">
        <v>31</v>
      </c>
      <c r="I11" t="s">
        <v>37</v>
      </c>
      <c r="J11">
        <v>416</v>
      </c>
      <c r="K11">
        <v>240</v>
      </c>
      <c r="L11">
        <v>30</v>
      </c>
      <c r="M11">
        <v>400</v>
      </c>
      <c r="N11" t="s">
        <v>46</v>
      </c>
    </row>
    <row r="12" spans="1:14" x14ac:dyDescent="0.15">
      <c r="A12" t="s">
        <v>38</v>
      </c>
      <c r="B12">
        <v>300</v>
      </c>
      <c r="C12" t="s">
        <v>39</v>
      </c>
      <c r="D12">
        <v>1056</v>
      </c>
      <c r="E12" t="s">
        <v>40</v>
      </c>
      <c r="F12">
        <v>0.28000000000000003</v>
      </c>
      <c r="G12" t="s">
        <v>41</v>
      </c>
      <c r="H12" t="s">
        <v>31</v>
      </c>
      <c r="I12" t="s">
        <v>37</v>
      </c>
      <c r="J12">
        <v>416</v>
      </c>
      <c r="K12">
        <v>240</v>
      </c>
      <c r="L12">
        <v>30</v>
      </c>
      <c r="M12">
        <v>600</v>
      </c>
      <c r="N12" t="s">
        <v>46</v>
      </c>
    </row>
    <row r="13" spans="1:14" x14ac:dyDescent="0.15">
      <c r="A13" t="s">
        <v>38</v>
      </c>
      <c r="B13">
        <v>501</v>
      </c>
      <c r="C13" t="s">
        <v>39</v>
      </c>
      <c r="D13">
        <v>1182</v>
      </c>
      <c r="E13" t="s">
        <v>40</v>
      </c>
      <c r="F13">
        <v>0.42</v>
      </c>
      <c r="G13" t="s">
        <v>41</v>
      </c>
      <c r="H13" t="s">
        <v>29</v>
      </c>
      <c r="I13" t="s">
        <v>28</v>
      </c>
      <c r="J13">
        <v>832</v>
      </c>
      <c r="K13">
        <v>480</v>
      </c>
      <c r="L13">
        <v>50</v>
      </c>
      <c r="M13">
        <v>300</v>
      </c>
      <c r="N13" t="s">
        <v>46</v>
      </c>
    </row>
    <row r="14" spans="1:14" x14ac:dyDescent="0.15">
      <c r="A14" t="s">
        <v>38</v>
      </c>
      <c r="B14">
        <v>501</v>
      </c>
      <c r="C14" t="s">
        <v>39</v>
      </c>
      <c r="D14">
        <v>1057</v>
      </c>
      <c r="E14" t="s">
        <v>40</v>
      </c>
      <c r="F14">
        <v>0.47</v>
      </c>
      <c r="G14" t="s">
        <v>41</v>
      </c>
      <c r="H14" t="s">
        <v>29</v>
      </c>
      <c r="I14" t="s">
        <v>28</v>
      </c>
      <c r="J14">
        <v>832</v>
      </c>
      <c r="K14">
        <v>480</v>
      </c>
      <c r="L14">
        <v>50</v>
      </c>
      <c r="M14">
        <v>500</v>
      </c>
      <c r="N14" t="s">
        <v>46</v>
      </c>
    </row>
    <row r="15" spans="1:14" x14ac:dyDescent="0.15">
      <c r="A15" t="s">
        <v>38</v>
      </c>
      <c r="B15">
        <v>501</v>
      </c>
      <c r="C15" t="s">
        <v>39</v>
      </c>
      <c r="D15">
        <v>828</v>
      </c>
      <c r="E15" t="s">
        <v>40</v>
      </c>
      <c r="F15">
        <v>0.61</v>
      </c>
      <c r="G15" t="s">
        <v>41</v>
      </c>
      <c r="H15" t="s">
        <v>29</v>
      </c>
      <c r="I15" t="s">
        <v>28</v>
      </c>
      <c r="J15">
        <v>832</v>
      </c>
      <c r="K15">
        <v>480</v>
      </c>
      <c r="L15">
        <v>50</v>
      </c>
      <c r="M15">
        <v>800</v>
      </c>
      <c r="N15" t="s">
        <v>46</v>
      </c>
    </row>
    <row r="16" spans="1:14" x14ac:dyDescent="0.15">
      <c r="A16" t="s">
        <v>38</v>
      </c>
      <c r="B16">
        <v>501</v>
      </c>
      <c r="C16" t="s">
        <v>39</v>
      </c>
      <c r="D16">
        <v>744</v>
      </c>
      <c r="E16" t="s">
        <v>40</v>
      </c>
      <c r="F16">
        <v>0.67</v>
      </c>
      <c r="G16" t="s">
        <v>41</v>
      </c>
      <c r="H16" t="s">
        <v>29</v>
      </c>
      <c r="I16" t="s">
        <v>28</v>
      </c>
      <c r="J16">
        <v>832</v>
      </c>
      <c r="K16">
        <v>480</v>
      </c>
      <c r="L16">
        <v>50</v>
      </c>
      <c r="M16">
        <v>1200</v>
      </c>
      <c r="N16" t="s">
        <v>46</v>
      </c>
    </row>
    <row r="17" spans="1:14" x14ac:dyDescent="0.15">
      <c r="A17" t="s">
        <v>38</v>
      </c>
      <c r="B17">
        <v>601</v>
      </c>
      <c r="C17" t="s">
        <v>39</v>
      </c>
      <c r="D17">
        <v>747</v>
      </c>
      <c r="E17" t="s">
        <v>40</v>
      </c>
      <c r="F17">
        <v>0.81</v>
      </c>
      <c r="G17" t="s">
        <v>41</v>
      </c>
      <c r="H17" t="s">
        <v>29</v>
      </c>
      <c r="I17" t="s">
        <v>32</v>
      </c>
      <c r="J17">
        <v>832</v>
      </c>
      <c r="K17">
        <v>480</v>
      </c>
      <c r="L17">
        <v>60</v>
      </c>
      <c r="M17">
        <v>300</v>
      </c>
      <c r="N17" t="s">
        <v>46</v>
      </c>
    </row>
    <row r="18" spans="1:14" x14ac:dyDescent="0.15">
      <c r="A18" t="s">
        <v>38</v>
      </c>
      <c r="B18">
        <v>601</v>
      </c>
      <c r="C18" t="s">
        <v>39</v>
      </c>
      <c r="D18">
        <v>710</v>
      </c>
      <c r="E18" t="s">
        <v>40</v>
      </c>
      <c r="F18">
        <v>0.85</v>
      </c>
      <c r="G18" t="s">
        <v>41</v>
      </c>
      <c r="H18" t="s">
        <v>29</v>
      </c>
      <c r="I18" t="s">
        <v>32</v>
      </c>
      <c r="J18">
        <v>832</v>
      </c>
      <c r="K18">
        <v>480</v>
      </c>
      <c r="L18">
        <v>60</v>
      </c>
      <c r="M18">
        <v>500</v>
      </c>
      <c r="N18" t="s">
        <v>46</v>
      </c>
    </row>
    <row r="19" spans="1:14" x14ac:dyDescent="0.15">
      <c r="A19" t="s">
        <v>38</v>
      </c>
      <c r="B19">
        <v>601</v>
      </c>
      <c r="C19" t="s">
        <v>39</v>
      </c>
      <c r="D19">
        <v>666</v>
      </c>
      <c r="E19" t="s">
        <v>40</v>
      </c>
      <c r="F19">
        <v>0.9</v>
      </c>
      <c r="G19" t="s">
        <v>41</v>
      </c>
      <c r="H19" t="s">
        <v>29</v>
      </c>
      <c r="I19" t="s">
        <v>32</v>
      </c>
      <c r="J19">
        <v>832</v>
      </c>
      <c r="K19">
        <v>480</v>
      </c>
      <c r="L19">
        <v>60</v>
      </c>
      <c r="M19">
        <v>800</v>
      </c>
      <c r="N19" t="s">
        <v>46</v>
      </c>
    </row>
    <row r="20" spans="1:14" x14ac:dyDescent="0.15">
      <c r="A20" t="s">
        <v>38</v>
      </c>
      <c r="B20">
        <v>601</v>
      </c>
      <c r="C20" t="s">
        <v>39</v>
      </c>
      <c r="D20">
        <v>632</v>
      </c>
      <c r="E20" t="s">
        <v>40</v>
      </c>
      <c r="F20">
        <v>0.95</v>
      </c>
      <c r="G20" t="s">
        <v>41</v>
      </c>
      <c r="H20" t="s">
        <v>29</v>
      </c>
      <c r="I20" t="s">
        <v>32</v>
      </c>
      <c r="J20">
        <v>832</v>
      </c>
      <c r="K20">
        <v>480</v>
      </c>
      <c r="L20">
        <v>60</v>
      </c>
      <c r="M20">
        <v>1200</v>
      </c>
      <c r="N20" t="s">
        <v>46</v>
      </c>
    </row>
    <row r="21" spans="1:14" x14ac:dyDescent="0.15">
      <c r="A21" t="s">
        <v>38</v>
      </c>
      <c r="B21">
        <v>1500</v>
      </c>
      <c r="C21" t="s">
        <v>39</v>
      </c>
      <c r="D21">
        <v>569</v>
      </c>
      <c r="E21" t="s">
        <v>40</v>
      </c>
      <c r="F21">
        <v>2.64</v>
      </c>
      <c r="G21" t="s">
        <v>41</v>
      </c>
      <c r="H21" t="s">
        <v>35</v>
      </c>
      <c r="I21" t="s">
        <v>34</v>
      </c>
      <c r="J21">
        <v>1280</v>
      </c>
      <c r="K21">
        <v>720</v>
      </c>
      <c r="L21">
        <v>24</v>
      </c>
      <c r="M21">
        <v>300</v>
      </c>
      <c r="N21" t="s">
        <v>46</v>
      </c>
    </row>
    <row r="22" spans="1:14" x14ac:dyDescent="0.15">
      <c r="A22" t="s">
        <v>38</v>
      </c>
      <c r="B22">
        <v>1500</v>
      </c>
      <c r="C22" t="s">
        <v>39</v>
      </c>
      <c r="D22">
        <v>440</v>
      </c>
      <c r="E22" t="s">
        <v>40</v>
      </c>
      <c r="F22">
        <v>3.41</v>
      </c>
      <c r="G22" t="s">
        <v>41</v>
      </c>
      <c r="H22" t="s">
        <v>35</v>
      </c>
      <c r="I22" t="s">
        <v>34</v>
      </c>
      <c r="J22">
        <v>1280</v>
      </c>
      <c r="K22">
        <v>720</v>
      </c>
      <c r="L22">
        <v>24</v>
      </c>
      <c r="M22">
        <v>600</v>
      </c>
      <c r="N22" t="s">
        <v>46</v>
      </c>
    </row>
    <row r="23" spans="1:14" x14ac:dyDescent="0.15">
      <c r="A23" t="s">
        <v>38</v>
      </c>
      <c r="B23">
        <v>1500</v>
      </c>
      <c r="C23" t="s">
        <v>39</v>
      </c>
      <c r="D23">
        <v>444</v>
      </c>
      <c r="E23" t="s">
        <v>40</v>
      </c>
      <c r="F23">
        <v>3.38</v>
      </c>
      <c r="G23" t="s">
        <v>41</v>
      </c>
      <c r="H23" t="s">
        <v>35</v>
      </c>
      <c r="I23" t="s">
        <v>34</v>
      </c>
      <c r="J23">
        <v>1280</v>
      </c>
      <c r="K23">
        <v>720</v>
      </c>
      <c r="L23">
        <v>24</v>
      </c>
      <c r="M23">
        <v>1000</v>
      </c>
      <c r="N23" t="s">
        <v>46</v>
      </c>
    </row>
    <row r="24" spans="1:14" x14ac:dyDescent="0.15">
      <c r="A24" t="s">
        <v>38</v>
      </c>
      <c r="B24">
        <v>1500</v>
      </c>
      <c r="C24" t="s">
        <v>39</v>
      </c>
      <c r="D24">
        <v>418</v>
      </c>
      <c r="E24" t="s">
        <v>40</v>
      </c>
      <c r="F24">
        <v>3.59</v>
      </c>
      <c r="G24" t="s">
        <v>41</v>
      </c>
      <c r="H24" t="s">
        <v>35</v>
      </c>
      <c r="I24" t="s">
        <v>34</v>
      </c>
      <c r="J24">
        <v>1280</v>
      </c>
      <c r="K24">
        <v>720</v>
      </c>
      <c r="L24">
        <v>24</v>
      </c>
      <c r="M24">
        <v>1500</v>
      </c>
      <c r="N24" t="s">
        <v>46</v>
      </c>
    </row>
    <row r="25" spans="1:14" x14ac:dyDescent="0.15">
      <c r="A25" t="s">
        <v>38</v>
      </c>
      <c r="B25">
        <v>1441</v>
      </c>
      <c r="C25" t="s">
        <v>39</v>
      </c>
      <c r="D25">
        <v>396</v>
      </c>
      <c r="E25" t="s">
        <v>40</v>
      </c>
      <c r="F25">
        <v>3.64</v>
      </c>
      <c r="G25" t="s">
        <v>41</v>
      </c>
      <c r="H25" t="s">
        <v>35</v>
      </c>
      <c r="I25" t="s">
        <v>43</v>
      </c>
      <c r="J25">
        <v>1280</v>
      </c>
      <c r="K25">
        <v>720</v>
      </c>
      <c r="L25">
        <v>24</v>
      </c>
      <c r="M25">
        <v>300</v>
      </c>
      <c r="N25" t="s">
        <v>46</v>
      </c>
    </row>
    <row r="26" spans="1:14" x14ac:dyDescent="0.15">
      <c r="A26" t="s">
        <v>38</v>
      </c>
      <c r="B26">
        <v>1441</v>
      </c>
      <c r="C26" t="s">
        <v>39</v>
      </c>
      <c r="D26">
        <v>362</v>
      </c>
      <c r="E26" t="s">
        <v>40</v>
      </c>
      <c r="F26">
        <v>3.98</v>
      </c>
      <c r="G26" t="s">
        <v>41</v>
      </c>
      <c r="H26" t="s">
        <v>35</v>
      </c>
      <c r="I26" t="s">
        <v>43</v>
      </c>
      <c r="J26">
        <v>1280</v>
      </c>
      <c r="K26">
        <v>720</v>
      </c>
      <c r="L26">
        <v>24</v>
      </c>
      <c r="M26">
        <v>600</v>
      </c>
      <c r="N26" t="s">
        <v>46</v>
      </c>
    </row>
    <row r="27" spans="1:14" x14ac:dyDescent="0.15">
      <c r="A27" t="s">
        <v>38</v>
      </c>
      <c r="B27">
        <v>1441</v>
      </c>
      <c r="C27" t="s">
        <v>39</v>
      </c>
      <c r="D27">
        <v>333</v>
      </c>
      <c r="E27" t="s">
        <v>40</v>
      </c>
      <c r="F27">
        <v>4.33</v>
      </c>
      <c r="G27" t="s">
        <v>41</v>
      </c>
      <c r="H27" t="s">
        <v>35</v>
      </c>
      <c r="I27" t="s">
        <v>43</v>
      </c>
      <c r="J27">
        <v>1280</v>
      </c>
      <c r="K27">
        <v>720</v>
      </c>
      <c r="L27">
        <v>24</v>
      </c>
      <c r="M27">
        <v>1000</v>
      </c>
      <c r="N27" t="s">
        <v>46</v>
      </c>
    </row>
    <row r="28" spans="1:14" x14ac:dyDescent="0.15">
      <c r="A28" t="s">
        <v>38</v>
      </c>
      <c r="B28">
        <v>1441</v>
      </c>
      <c r="C28" t="s">
        <v>39</v>
      </c>
      <c r="D28">
        <v>312</v>
      </c>
      <c r="E28" t="s">
        <v>40</v>
      </c>
      <c r="F28">
        <v>4.62</v>
      </c>
      <c r="G28" t="s">
        <v>41</v>
      </c>
      <c r="H28" t="s">
        <v>35</v>
      </c>
      <c r="I28" t="s">
        <v>43</v>
      </c>
      <c r="J28">
        <v>1280</v>
      </c>
      <c r="K28">
        <v>720</v>
      </c>
      <c r="L28">
        <v>24</v>
      </c>
      <c r="M28">
        <v>1500</v>
      </c>
      <c r="N28" t="s">
        <v>46</v>
      </c>
    </row>
    <row r="29" spans="1:14" x14ac:dyDescent="0.15">
      <c r="A29" t="s">
        <v>38</v>
      </c>
      <c r="B29">
        <v>240</v>
      </c>
      <c r="C29" t="s">
        <v>39</v>
      </c>
      <c r="D29">
        <v>123</v>
      </c>
      <c r="E29" t="s">
        <v>40</v>
      </c>
      <c r="F29">
        <v>1.95</v>
      </c>
      <c r="G29" t="s">
        <v>41</v>
      </c>
      <c r="H29" t="s">
        <v>42</v>
      </c>
      <c r="I29" t="s">
        <v>44</v>
      </c>
      <c r="J29">
        <v>1920</v>
      </c>
      <c r="K29">
        <v>1080</v>
      </c>
      <c r="L29">
        <v>24</v>
      </c>
      <c r="M29">
        <v>22.265000000000001</v>
      </c>
    </row>
    <row r="30" spans="1:14" x14ac:dyDescent="0.15">
      <c r="A30" t="s">
        <v>38</v>
      </c>
      <c r="B30">
        <v>240</v>
      </c>
      <c r="C30" t="s">
        <v>39</v>
      </c>
      <c r="D30">
        <v>150</v>
      </c>
      <c r="E30" t="s">
        <v>40</v>
      </c>
      <c r="F30">
        <v>1.61</v>
      </c>
      <c r="G30" t="s">
        <v>41</v>
      </c>
      <c r="H30" t="s">
        <v>42</v>
      </c>
      <c r="I30" t="s">
        <v>44</v>
      </c>
      <c r="J30">
        <v>1920</v>
      </c>
      <c r="K30">
        <v>1080</v>
      </c>
      <c r="L30">
        <v>24</v>
      </c>
      <c r="M30">
        <v>27.265000000000001</v>
      </c>
    </row>
    <row r="31" spans="1:14" x14ac:dyDescent="0.15">
      <c r="A31" t="s">
        <v>38</v>
      </c>
      <c r="B31">
        <v>240</v>
      </c>
      <c r="C31" t="s">
        <v>39</v>
      </c>
      <c r="D31">
        <v>163</v>
      </c>
      <c r="E31" t="s">
        <v>40</v>
      </c>
      <c r="F31">
        <v>1.47</v>
      </c>
      <c r="G31" t="s">
        <v>41</v>
      </c>
      <c r="H31" t="s">
        <v>42</v>
      </c>
      <c r="I31" t="s">
        <v>44</v>
      </c>
      <c r="J31">
        <v>1920</v>
      </c>
      <c r="K31">
        <v>1080</v>
      </c>
      <c r="L31">
        <v>24</v>
      </c>
      <c r="M31">
        <v>32.265000000000001</v>
      </c>
    </row>
    <row r="32" spans="1:14" x14ac:dyDescent="0.15">
      <c r="A32" t="s">
        <v>38</v>
      </c>
      <c r="B32">
        <v>240</v>
      </c>
      <c r="C32" t="s">
        <v>39</v>
      </c>
      <c r="D32">
        <v>181</v>
      </c>
      <c r="E32" t="s">
        <v>40</v>
      </c>
      <c r="F32">
        <v>1.33</v>
      </c>
      <c r="G32" t="s">
        <v>41</v>
      </c>
      <c r="H32" t="s">
        <v>42</v>
      </c>
      <c r="I32" t="s">
        <v>44</v>
      </c>
      <c r="J32">
        <v>1920</v>
      </c>
      <c r="K32">
        <v>1080</v>
      </c>
      <c r="L32">
        <v>24</v>
      </c>
      <c r="M32">
        <v>37.265000000000001</v>
      </c>
    </row>
    <row r="33" spans="1:13" x14ac:dyDescent="0.15">
      <c r="A33" t="s">
        <v>38</v>
      </c>
      <c r="B33">
        <v>240</v>
      </c>
      <c r="C33" t="s">
        <v>39</v>
      </c>
      <c r="D33">
        <v>101</v>
      </c>
      <c r="E33" t="s">
        <v>40</v>
      </c>
      <c r="F33">
        <v>2.38</v>
      </c>
      <c r="G33" t="s">
        <v>41</v>
      </c>
      <c r="H33" t="s">
        <v>42</v>
      </c>
      <c r="I33" t="s">
        <v>45</v>
      </c>
      <c r="J33">
        <v>1920</v>
      </c>
      <c r="K33">
        <v>1080</v>
      </c>
      <c r="L33">
        <v>24</v>
      </c>
      <c r="M33">
        <v>22.265000000000001</v>
      </c>
    </row>
    <row r="34" spans="1:13" x14ac:dyDescent="0.15">
      <c r="A34" t="s">
        <v>38</v>
      </c>
      <c r="B34">
        <v>240</v>
      </c>
      <c r="C34" t="s">
        <v>39</v>
      </c>
      <c r="D34">
        <v>122</v>
      </c>
      <c r="E34" t="s">
        <v>40</v>
      </c>
      <c r="F34">
        <v>1.96</v>
      </c>
      <c r="G34" t="s">
        <v>41</v>
      </c>
      <c r="H34" t="s">
        <v>42</v>
      </c>
      <c r="I34" t="s">
        <v>45</v>
      </c>
      <c r="J34">
        <v>1920</v>
      </c>
      <c r="K34">
        <v>1080</v>
      </c>
      <c r="L34">
        <v>24</v>
      </c>
      <c r="M34">
        <v>27.265000000000001</v>
      </c>
    </row>
    <row r="35" spans="1:13" x14ac:dyDescent="0.15">
      <c r="A35" t="s">
        <v>38</v>
      </c>
      <c r="B35">
        <v>240</v>
      </c>
      <c r="C35" t="s">
        <v>39</v>
      </c>
      <c r="D35">
        <v>135</v>
      </c>
      <c r="E35" t="s">
        <v>40</v>
      </c>
      <c r="F35">
        <v>1.78</v>
      </c>
      <c r="G35" t="s">
        <v>41</v>
      </c>
      <c r="H35" t="s">
        <v>42</v>
      </c>
      <c r="I35" t="s">
        <v>45</v>
      </c>
      <c r="J35">
        <v>1920</v>
      </c>
      <c r="K35">
        <v>1080</v>
      </c>
      <c r="L35">
        <v>24</v>
      </c>
      <c r="M35">
        <v>32.265000000000001</v>
      </c>
    </row>
    <row r="36" spans="1:13" x14ac:dyDescent="0.15">
      <c r="A36" t="s">
        <v>38</v>
      </c>
      <c r="B36">
        <v>240</v>
      </c>
      <c r="C36" t="s">
        <v>39</v>
      </c>
      <c r="D36">
        <v>152</v>
      </c>
      <c r="E36" t="s">
        <v>40</v>
      </c>
      <c r="F36">
        <v>1.58</v>
      </c>
      <c r="G36" t="s">
        <v>41</v>
      </c>
      <c r="H36" t="s">
        <v>42</v>
      </c>
      <c r="I36" t="s">
        <v>45</v>
      </c>
      <c r="J36">
        <v>1920</v>
      </c>
      <c r="K36">
        <v>1080</v>
      </c>
      <c r="L36">
        <v>24</v>
      </c>
      <c r="M36">
        <v>37.265000000000001</v>
      </c>
    </row>
  </sheetData>
  <sortState ref="A1:O36">
    <sortCondition ref="J1:J36"/>
    <sortCondition ref="I1:I36"/>
    <sortCondition ref="M1:M3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qy265 dec speed arm</vt:lpstr>
      <vt:lpstr>android_ARM32</vt:lpstr>
      <vt:lpstr>android_ARM64</vt:lpstr>
      <vt:lpstr>ios_ARM64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qianyi05</dc:creator>
  <cp:lastModifiedBy>FAN</cp:lastModifiedBy>
  <dcterms:created xsi:type="dcterms:W3CDTF">2015-06-30T10:37:47Z</dcterms:created>
  <dcterms:modified xsi:type="dcterms:W3CDTF">2017-02-07T09:35:39Z</dcterms:modified>
</cp:coreProperties>
</file>