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2755" windowHeight="975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G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<sst xmlns="http://schemas.openxmlformats.org/spreadsheetml/2006/main" count="14" uniqueCount="14">
  <si>
    <t>group_A</t>
  </si>
  <si>
    <t>group_B</t>
  </si>
  <si>
    <t>group_C</t>
  </si>
  <si>
    <t>group_D</t>
  </si>
  <si>
    <t>group_E</t>
  </si>
  <si>
    <t>Extracted_probe_group</t>
  </si>
  <si>
    <t>Pattern_1</t>
  </si>
  <si>
    <t>Pattern_2</t>
  </si>
  <si>
    <t>Pattern_3</t>
  </si>
  <si>
    <t>Pattern_4</t>
  </si>
  <si>
    <t>Pattern_5</t>
  </si>
  <si>
    <t>Total</t>
  </si>
  <si>
    <t>Specificity</t>
  </si>
  <si>
    <t>Sensitifity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</si>
</sst>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13" sqref="F13"/>
    </sheetView>
  </sheetViews>
  <sheetFormatPr defaultRowHeight="15" x14ac:dyDescent="0.25"/>
  <cols>
    <col min="1" max="1" width="32.42578125" customWidth="1"/>
    <col min="8" max="8" width="13" customWidth="1"/>
    <col min="9" max="9" width="12.140625" customWidth="1"/>
  </cols>
  <sheetData>
    <row r="1" spans="1:9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25">
      <c r="A2" t="s">
        <v>0</v>
      </c>
      <c r="B2">
        <v>7</v>
      </c>
      <c r="C2">
        <v>132</v>
      </c>
      <c r="D2">
        <v>11</v>
      </c>
      <c r="G2">
        <f>SUM(B2:F2)</f>
        <v>150</v>
      </c>
      <c r="H2">
        <f>(B2/G2)*100</f>
        <v>4.666666666666667</v>
      </c>
    </row>
    <row r="3" spans="1:9" x14ac:dyDescent="0.25">
      <c r="A3" t="s">
        <v>1</v>
      </c>
      <c r="D3">
        <v>169</v>
      </c>
      <c r="G3">
        <f t="shared" ref="G3:G6" si="0">SUM(B3:F3)</f>
        <v>169</v>
      </c>
      <c r="H3">
        <f>C3/G3</f>
        <v>0</v>
      </c>
    </row>
    <row r="4" spans="1:9" x14ac:dyDescent="0.25">
      <c r="A4" t="s">
        <v>2</v>
      </c>
      <c r="B4">
        <v>135</v>
      </c>
      <c r="C4">
        <v>26</v>
      </c>
      <c r="D4">
        <v>5</v>
      </c>
      <c r="G4">
        <f t="shared" si="0"/>
        <v>166</v>
      </c>
      <c r="H4">
        <f>(D4/G4)*100</f>
        <v>3.0120481927710845</v>
      </c>
    </row>
    <row r="5" spans="1:9" x14ac:dyDescent="0.25">
      <c r="A5" t="s">
        <v>3</v>
      </c>
      <c r="E5">
        <v>15</v>
      </c>
      <c r="F5">
        <v>166</v>
      </c>
      <c r="G5">
        <f t="shared" si="0"/>
        <v>181</v>
      </c>
      <c r="H5">
        <f>(E5/G5)*100</f>
        <v>8.2872928176795568</v>
      </c>
    </row>
    <row r="6" spans="1:9" x14ac:dyDescent="0.25">
      <c r="A6" t="s">
        <v>4</v>
      </c>
      <c r="B6">
        <v>9</v>
      </c>
      <c r="C6">
        <v>23</v>
      </c>
      <c r="E6">
        <v>111</v>
      </c>
      <c r="F6">
        <v>43</v>
      </c>
      <c r="G6">
        <f t="shared" si="0"/>
        <v>186</v>
      </c>
      <c r="H6">
        <f>(F6/G6)*100</f>
        <v>23.118279569892472</v>
      </c>
    </row>
    <row r="7" spans="1:9" x14ac:dyDescent="0.25">
      <c r="G7">
        <f>SUM(G2:G6)</f>
        <v>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NIEHS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sysprep</dc:creator>
  <cp:lastModifiedBy>sysprep</cp:lastModifiedBy>
  <dcterms:created xsi:type="dcterms:W3CDTF">2015-03-17T19:25:13Z</dcterms:created>
  <dcterms:modified xsi:type="dcterms:W3CDTF">2015-03-17T20:15:40Z</dcterms:modified>
</cp:coreProperties>
</file>