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RWINEX\WEBINARS\2) Effects of Market Volatility on Trader Performance\"/>
    </mc:Choice>
  </mc:AlternateContent>
  <bookViews>
    <workbookView xWindow="0" yWindow="0" windowWidth="15345" windowHeight="4575" xr2:uid="{00000000-000D-0000-FFFF-FFFF00000000}"/>
  </bookViews>
  <sheets>
    <sheet name="dwx.clients.volatility.portfoli" sheetId="1" r:id="rId1"/>
  </sheets>
  <calcPr calcId="171027"/>
</workbook>
</file>

<file path=xl/calcChain.xml><?xml version="1.0" encoding="utf-8"?>
<calcChain xmlns="http://schemas.openxmlformats.org/spreadsheetml/2006/main">
  <c r="F4" i="1" l="1"/>
  <c r="G25" i="1" s="1"/>
  <c r="F5" i="1"/>
  <c r="G26" i="1" s="1"/>
  <c r="F6" i="1"/>
  <c r="G27" i="1" s="1"/>
  <c r="F7" i="1"/>
  <c r="G28" i="1" s="1"/>
  <c r="F8" i="1"/>
  <c r="G29" i="1" s="1"/>
  <c r="F9" i="1"/>
  <c r="G30" i="1" s="1"/>
  <c r="F10" i="1"/>
  <c r="G31" i="1" s="1"/>
  <c r="F11" i="1"/>
  <c r="G32" i="1" s="1"/>
  <c r="F12" i="1"/>
  <c r="G33" i="1" s="1"/>
  <c r="F13" i="1"/>
  <c r="F14" i="1"/>
  <c r="G35" i="1" s="1"/>
  <c r="F15" i="1"/>
  <c r="G36" i="1" s="1"/>
  <c r="F16" i="1"/>
  <c r="G37" i="1" s="1"/>
  <c r="F17" i="1"/>
  <c r="G38" i="1" s="1"/>
  <c r="F18" i="1"/>
  <c r="G39" i="1" s="1"/>
  <c r="F19" i="1"/>
  <c r="F20" i="1"/>
  <c r="G41" i="1" s="1"/>
  <c r="F21" i="1"/>
  <c r="G42" i="1" s="1"/>
  <c r="F22" i="1"/>
  <c r="G43" i="1" s="1"/>
  <c r="F23" i="1"/>
  <c r="G44" i="1" s="1"/>
  <c r="F24" i="1"/>
  <c r="G45" i="1" s="1"/>
  <c r="F25" i="1"/>
  <c r="F26" i="1"/>
  <c r="G47" i="1" s="1"/>
  <c r="F27" i="1"/>
  <c r="G48" i="1" s="1"/>
  <c r="F28" i="1"/>
  <c r="G46" i="1" s="1"/>
  <c r="F29" i="1"/>
  <c r="G50" i="1" s="1"/>
  <c r="F30" i="1"/>
  <c r="G51" i="1" s="1"/>
  <c r="F31" i="1"/>
  <c r="F32" i="1"/>
  <c r="G53" i="1" s="1"/>
  <c r="F33" i="1"/>
  <c r="G54" i="1" s="1"/>
  <c r="F34" i="1"/>
  <c r="G55" i="1" s="1"/>
  <c r="F35" i="1"/>
  <c r="G56" i="1" s="1"/>
  <c r="F36" i="1"/>
  <c r="G57" i="1" s="1"/>
  <c r="F37" i="1"/>
  <c r="F38" i="1"/>
  <c r="G59" i="1" s="1"/>
  <c r="F39" i="1"/>
  <c r="G60" i="1" s="1"/>
  <c r="F40" i="1"/>
  <c r="G58" i="1" s="1"/>
  <c r="F41" i="1"/>
  <c r="G62" i="1" s="1"/>
  <c r="F42" i="1"/>
  <c r="G63" i="1" s="1"/>
  <c r="F43" i="1"/>
  <c r="F44" i="1"/>
  <c r="G65" i="1" s="1"/>
  <c r="F45" i="1"/>
  <c r="G66" i="1" s="1"/>
  <c r="F46" i="1"/>
  <c r="G67" i="1" s="1"/>
  <c r="F47" i="1"/>
  <c r="G68" i="1" s="1"/>
  <c r="F48" i="1"/>
  <c r="G69" i="1" s="1"/>
  <c r="F49" i="1"/>
  <c r="F50" i="1"/>
  <c r="G71" i="1" s="1"/>
  <c r="F51" i="1"/>
  <c r="G72" i="1" s="1"/>
  <c r="F52" i="1"/>
  <c r="G70" i="1" s="1"/>
  <c r="F53" i="1"/>
  <c r="G74" i="1" s="1"/>
  <c r="F54" i="1"/>
  <c r="G75" i="1" s="1"/>
  <c r="F55" i="1"/>
  <c r="F56" i="1"/>
  <c r="G77" i="1" s="1"/>
  <c r="F57" i="1"/>
  <c r="G78" i="1" s="1"/>
  <c r="F58" i="1"/>
  <c r="G79" i="1" s="1"/>
  <c r="F59" i="1"/>
  <c r="G80" i="1" s="1"/>
  <c r="F60" i="1"/>
  <c r="G81" i="1" s="1"/>
  <c r="F61" i="1"/>
  <c r="F62" i="1"/>
  <c r="G83" i="1" s="1"/>
  <c r="F63" i="1"/>
  <c r="G84" i="1" s="1"/>
  <c r="F64" i="1"/>
  <c r="G82" i="1" s="1"/>
  <c r="F65" i="1"/>
  <c r="G86" i="1" s="1"/>
  <c r="F66" i="1"/>
  <c r="G87" i="1" s="1"/>
  <c r="F67" i="1"/>
  <c r="F68" i="1"/>
  <c r="G89" i="1" s="1"/>
  <c r="F69" i="1"/>
  <c r="G90" i="1" s="1"/>
  <c r="F70" i="1"/>
  <c r="G91" i="1" s="1"/>
  <c r="F71" i="1"/>
  <c r="G92" i="1" s="1"/>
  <c r="F72" i="1"/>
  <c r="G93" i="1" s="1"/>
  <c r="F73" i="1"/>
  <c r="F74" i="1"/>
  <c r="G95" i="1" s="1"/>
  <c r="F75" i="1"/>
  <c r="G96" i="1" s="1"/>
  <c r="F76" i="1"/>
  <c r="G94" i="1" s="1"/>
  <c r="F77" i="1"/>
  <c r="G98" i="1" s="1"/>
  <c r="F78" i="1"/>
  <c r="G99" i="1" s="1"/>
  <c r="F79" i="1"/>
  <c r="F80" i="1"/>
  <c r="G101" i="1" s="1"/>
  <c r="F81" i="1"/>
  <c r="G102" i="1" s="1"/>
  <c r="F82" i="1"/>
  <c r="G103" i="1" s="1"/>
  <c r="F83" i="1"/>
  <c r="G104" i="1" s="1"/>
  <c r="F84" i="1"/>
  <c r="G105" i="1" s="1"/>
  <c r="F85" i="1"/>
  <c r="F86" i="1"/>
  <c r="G107" i="1" s="1"/>
  <c r="F87" i="1"/>
  <c r="G108" i="1" s="1"/>
  <c r="F88" i="1"/>
  <c r="G109" i="1" s="1"/>
  <c r="F89" i="1"/>
  <c r="G110" i="1" s="1"/>
  <c r="F90" i="1"/>
  <c r="G111" i="1" s="1"/>
  <c r="F91" i="1"/>
  <c r="F92" i="1"/>
  <c r="G113" i="1" s="1"/>
  <c r="F93" i="1"/>
  <c r="G114" i="1" s="1"/>
  <c r="F94" i="1"/>
  <c r="G115" i="1" s="1"/>
  <c r="F95" i="1"/>
  <c r="G116" i="1" s="1"/>
  <c r="F96" i="1"/>
  <c r="G117" i="1" s="1"/>
  <c r="F97" i="1"/>
  <c r="F98" i="1"/>
  <c r="G119" i="1" s="1"/>
  <c r="F99" i="1"/>
  <c r="G120" i="1" s="1"/>
  <c r="F100" i="1"/>
  <c r="G118" i="1" s="1"/>
  <c r="F101" i="1"/>
  <c r="G122" i="1" s="1"/>
  <c r="F102" i="1"/>
  <c r="G123" i="1" s="1"/>
  <c r="F103" i="1"/>
  <c r="F104" i="1"/>
  <c r="G125" i="1" s="1"/>
  <c r="F105" i="1"/>
  <c r="G126" i="1" s="1"/>
  <c r="F106" i="1"/>
  <c r="G124" i="1" s="1"/>
  <c r="F107" i="1"/>
  <c r="G128" i="1" s="1"/>
  <c r="F108" i="1"/>
  <c r="G129" i="1" s="1"/>
  <c r="F109" i="1"/>
  <c r="F110" i="1"/>
  <c r="G131" i="1" s="1"/>
  <c r="F111" i="1"/>
  <c r="G132" i="1" s="1"/>
  <c r="F112" i="1"/>
  <c r="G133" i="1" s="1"/>
  <c r="F113" i="1"/>
  <c r="G134" i="1" s="1"/>
  <c r="F114" i="1"/>
  <c r="G135" i="1" s="1"/>
  <c r="F115" i="1"/>
  <c r="F116" i="1"/>
  <c r="G137" i="1" s="1"/>
  <c r="F117" i="1"/>
  <c r="G138" i="1" s="1"/>
  <c r="F118" i="1"/>
  <c r="G139" i="1" s="1"/>
  <c r="F119" i="1"/>
  <c r="G140" i="1" s="1"/>
  <c r="F120" i="1"/>
  <c r="G141" i="1" s="1"/>
  <c r="F121" i="1"/>
  <c r="F122" i="1"/>
  <c r="G143" i="1" s="1"/>
  <c r="F123" i="1"/>
  <c r="G144" i="1" s="1"/>
  <c r="F124" i="1"/>
  <c r="G142" i="1" s="1"/>
  <c r="F125" i="1"/>
  <c r="G146" i="1" s="1"/>
  <c r="F126" i="1"/>
  <c r="G147" i="1" s="1"/>
  <c r="F127" i="1"/>
  <c r="F128" i="1"/>
  <c r="G149" i="1" s="1"/>
  <c r="F129" i="1"/>
  <c r="G150" i="1" s="1"/>
  <c r="F130" i="1"/>
  <c r="G151" i="1" s="1"/>
  <c r="F131" i="1"/>
  <c r="G152" i="1" s="1"/>
  <c r="F132" i="1"/>
  <c r="G153" i="1" s="1"/>
  <c r="F133" i="1"/>
  <c r="F134" i="1"/>
  <c r="G155" i="1" s="1"/>
  <c r="F135" i="1"/>
  <c r="G156" i="1" s="1"/>
  <c r="F136" i="1"/>
  <c r="G154" i="1" s="1"/>
  <c r="F137" i="1"/>
  <c r="G158" i="1" s="1"/>
  <c r="F138" i="1"/>
  <c r="G159" i="1" s="1"/>
  <c r="F139" i="1"/>
  <c r="F140" i="1"/>
  <c r="G161" i="1" s="1"/>
  <c r="F141" i="1"/>
  <c r="G162" i="1" s="1"/>
  <c r="F142" i="1"/>
  <c r="G163" i="1" s="1"/>
  <c r="F143" i="1"/>
  <c r="G164" i="1" s="1"/>
  <c r="F144" i="1"/>
  <c r="G165" i="1" s="1"/>
  <c r="F145" i="1"/>
  <c r="F146" i="1"/>
  <c r="G167" i="1" s="1"/>
  <c r="F147" i="1"/>
  <c r="G168" i="1" s="1"/>
  <c r="F148" i="1"/>
  <c r="G169" i="1" s="1"/>
  <c r="F149" i="1"/>
  <c r="G170" i="1" s="1"/>
  <c r="F150" i="1"/>
  <c r="G171" i="1" s="1"/>
  <c r="F151" i="1"/>
  <c r="F152" i="1"/>
  <c r="G173" i="1" s="1"/>
  <c r="F153" i="1"/>
  <c r="G174" i="1" s="1"/>
  <c r="F154" i="1"/>
  <c r="G172" i="1" s="1"/>
  <c r="F155" i="1"/>
  <c r="G176" i="1" s="1"/>
  <c r="F156" i="1"/>
  <c r="G177" i="1" s="1"/>
  <c r="F157" i="1"/>
  <c r="F158" i="1"/>
  <c r="G179" i="1" s="1"/>
  <c r="F159" i="1"/>
  <c r="G180" i="1" s="1"/>
  <c r="F160" i="1"/>
  <c r="G181" i="1" s="1"/>
  <c r="F161" i="1"/>
  <c r="G182" i="1" s="1"/>
  <c r="F162" i="1"/>
  <c r="G183" i="1" s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3" i="1"/>
  <c r="G23" i="1" s="1"/>
  <c r="G178" i="1" l="1"/>
  <c r="G148" i="1"/>
  <c r="G130" i="1"/>
  <c r="G100" i="1"/>
  <c r="G76" i="1"/>
  <c r="G52" i="1"/>
  <c r="G166" i="1"/>
  <c r="G136" i="1"/>
  <c r="G112" i="1"/>
  <c r="G88" i="1"/>
  <c r="G64" i="1"/>
  <c r="G40" i="1"/>
  <c r="G160" i="1"/>
  <c r="G106" i="1"/>
  <c r="G34" i="1"/>
  <c r="G175" i="1"/>
  <c r="G157" i="1"/>
  <c r="G145" i="1"/>
  <c r="G127" i="1"/>
  <c r="G121" i="1"/>
  <c r="G97" i="1"/>
  <c r="G85" i="1"/>
  <c r="G73" i="1"/>
  <c r="G61" i="1"/>
  <c r="G49" i="1"/>
  <c r="G24" i="1"/>
</calcChain>
</file>

<file path=xl/sharedStrings.xml><?xml version="1.0" encoding="utf-8"?>
<sst xmlns="http://schemas.openxmlformats.org/spreadsheetml/2006/main" count="11" uniqueCount="11">
  <si>
    <t>NZDCHF.D1</t>
  </si>
  <si>
    <t>GBPJPY.D1</t>
  </si>
  <si>
    <t>AUDUSD.D1</t>
  </si>
  <si>
    <t>EURCAD.D1</t>
  </si>
  <si>
    <t>Volatility (21)</t>
  </si>
  <si>
    <t>Timestamp.UTC</t>
  </si>
  <si>
    <t>Instructions to update volatility chart:</t>
  </si>
  <si>
    <t xml:space="preserve">2) Copy the complete last "Vol Portfolio Returns" and "Volatility (21)" cells and paste accordingly. </t>
  </si>
  <si>
    <t>1) Scroll to the bottom and enter a new row with Daily Close prices for each instrument.</t>
  </si>
  <si>
    <t>3) Timestamps must be in UTC (model assumes Close Price is recorded at 20:59 UTC)</t>
  </si>
  <si>
    <t>Portfolio Returns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</si>
</sst>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0" xfId="0" applyFont="1" applyFill="1" applyAlignment="1">
      <alignment horizontal="center"/>
    </xf>
    <xf numFmtId="0" fontId="19" fillId="0" borderId="0" xfId="0" applyFont="1"/>
    <xf numFmtId="2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Currency</a:t>
            </a:r>
            <a:r>
              <a:rPr lang="en-US" baseline="0"/>
              <a:t> Portfolio </a:t>
            </a:r>
            <a:r>
              <a:rPr lang="en-US"/>
              <a:t>Volatility (21)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dwx.clients.volatility.portfoli!$G$1</c:f>
              <c:strCache>
                <c:ptCount val="1"/>
                <c:pt idx="0">
                  <c:v>Volatility (21)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dwx.clients.volatility.portfoli!$A$2:$A$183</c:f>
              <c:numCache>
                <c:formatCode>m/d/yyyy\ h:mm</c:formatCode>
                <c:ptCount val="182"/>
                <c:pt idx="0">
                  <c:v>42642.874305555553</c:v>
                </c:pt>
                <c:pt idx="1">
                  <c:v>42643.874305555553</c:v>
                </c:pt>
                <c:pt idx="2">
                  <c:v>42646.874305555553</c:v>
                </c:pt>
                <c:pt idx="3">
                  <c:v>42647.874305555553</c:v>
                </c:pt>
                <c:pt idx="4">
                  <c:v>42648.874305555553</c:v>
                </c:pt>
                <c:pt idx="5">
                  <c:v>42649.874305555553</c:v>
                </c:pt>
                <c:pt idx="6">
                  <c:v>42650.874305555553</c:v>
                </c:pt>
                <c:pt idx="7">
                  <c:v>42653.874305555553</c:v>
                </c:pt>
                <c:pt idx="8">
                  <c:v>42654.874305555553</c:v>
                </c:pt>
                <c:pt idx="9">
                  <c:v>42655.874305555553</c:v>
                </c:pt>
                <c:pt idx="10">
                  <c:v>42656.874305555553</c:v>
                </c:pt>
                <c:pt idx="11">
                  <c:v>42657.874305555553</c:v>
                </c:pt>
                <c:pt idx="12">
                  <c:v>42660.874305555553</c:v>
                </c:pt>
                <c:pt idx="13">
                  <c:v>42661.874305555553</c:v>
                </c:pt>
                <c:pt idx="14">
                  <c:v>42662.874305555553</c:v>
                </c:pt>
                <c:pt idx="15">
                  <c:v>42663.874305555553</c:v>
                </c:pt>
                <c:pt idx="16">
                  <c:v>42664.874305555553</c:v>
                </c:pt>
                <c:pt idx="17">
                  <c:v>42667.874305555553</c:v>
                </c:pt>
                <c:pt idx="18">
                  <c:v>42668.874305555553</c:v>
                </c:pt>
                <c:pt idx="19">
                  <c:v>42669.874305555553</c:v>
                </c:pt>
                <c:pt idx="20">
                  <c:v>42670.874305555553</c:v>
                </c:pt>
                <c:pt idx="21">
                  <c:v>42671.874305555553</c:v>
                </c:pt>
                <c:pt idx="22">
                  <c:v>42674.874305555553</c:v>
                </c:pt>
                <c:pt idx="23">
                  <c:v>42675.874305555553</c:v>
                </c:pt>
                <c:pt idx="24">
                  <c:v>42676.874305555553</c:v>
                </c:pt>
                <c:pt idx="25">
                  <c:v>42677.874305555553</c:v>
                </c:pt>
                <c:pt idx="26">
                  <c:v>42678.874305555553</c:v>
                </c:pt>
                <c:pt idx="27">
                  <c:v>42681.915972222225</c:v>
                </c:pt>
                <c:pt idx="28">
                  <c:v>42682.915972222225</c:v>
                </c:pt>
                <c:pt idx="29">
                  <c:v>42683.915972222225</c:v>
                </c:pt>
                <c:pt idx="30">
                  <c:v>42684.915972222225</c:v>
                </c:pt>
                <c:pt idx="31">
                  <c:v>42685.915972222225</c:v>
                </c:pt>
                <c:pt idx="32">
                  <c:v>42688.915972222225</c:v>
                </c:pt>
                <c:pt idx="33">
                  <c:v>42689.915972222225</c:v>
                </c:pt>
                <c:pt idx="34">
                  <c:v>42690.915972222225</c:v>
                </c:pt>
                <c:pt idx="35">
                  <c:v>42691.915972222225</c:v>
                </c:pt>
                <c:pt idx="36">
                  <c:v>42692.915972222225</c:v>
                </c:pt>
                <c:pt idx="37">
                  <c:v>42695.915972222225</c:v>
                </c:pt>
                <c:pt idx="38">
                  <c:v>42696.915972222225</c:v>
                </c:pt>
                <c:pt idx="39">
                  <c:v>42697.915972222225</c:v>
                </c:pt>
                <c:pt idx="40">
                  <c:v>42698.915972222225</c:v>
                </c:pt>
                <c:pt idx="41">
                  <c:v>42699.915972222225</c:v>
                </c:pt>
                <c:pt idx="42">
                  <c:v>42702.915972222225</c:v>
                </c:pt>
                <c:pt idx="43">
                  <c:v>42703.915972222225</c:v>
                </c:pt>
                <c:pt idx="44">
                  <c:v>42704.915972222225</c:v>
                </c:pt>
                <c:pt idx="45">
                  <c:v>42705.915972222225</c:v>
                </c:pt>
                <c:pt idx="46">
                  <c:v>42706.915972222225</c:v>
                </c:pt>
                <c:pt idx="47">
                  <c:v>42709.915972222225</c:v>
                </c:pt>
                <c:pt idx="48">
                  <c:v>42710.915972222225</c:v>
                </c:pt>
                <c:pt idx="49">
                  <c:v>42711.915972222225</c:v>
                </c:pt>
                <c:pt idx="50">
                  <c:v>42712.915972222225</c:v>
                </c:pt>
                <c:pt idx="51">
                  <c:v>42713.915972222225</c:v>
                </c:pt>
                <c:pt idx="52">
                  <c:v>42716.915972222225</c:v>
                </c:pt>
                <c:pt idx="53">
                  <c:v>42717.915972222225</c:v>
                </c:pt>
                <c:pt idx="54">
                  <c:v>42718.915972222225</c:v>
                </c:pt>
                <c:pt idx="55">
                  <c:v>42719.915972222225</c:v>
                </c:pt>
                <c:pt idx="56">
                  <c:v>42720.915972222225</c:v>
                </c:pt>
                <c:pt idx="57">
                  <c:v>42723.915972222225</c:v>
                </c:pt>
                <c:pt idx="58">
                  <c:v>42724.915972222225</c:v>
                </c:pt>
                <c:pt idx="59">
                  <c:v>42725.915972222225</c:v>
                </c:pt>
                <c:pt idx="60">
                  <c:v>42726.915972222225</c:v>
                </c:pt>
                <c:pt idx="61">
                  <c:v>42727.915972222225</c:v>
                </c:pt>
                <c:pt idx="62">
                  <c:v>42730.915972222225</c:v>
                </c:pt>
                <c:pt idx="63">
                  <c:v>42731.915972222225</c:v>
                </c:pt>
                <c:pt idx="64">
                  <c:v>42732.915972222225</c:v>
                </c:pt>
                <c:pt idx="65">
                  <c:v>42733.915972222225</c:v>
                </c:pt>
                <c:pt idx="66">
                  <c:v>42734.915972222225</c:v>
                </c:pt>
                <c:pt idx="67">
                  <c:v>42737.915972222225</c:v>
                </c:pt>
                <c:pt idx="68">
                  <c:v>42738.915972222225</c:v>
                </c:pt>
                <c:pt idx="69">
                  <c:v>42739.915972222225</c:v>
                </c:pt>
                <c:pt idx="70">
                  <c:v>42740.915972222225</c:v>
                </c:pt>
                <c:pt idx="71">
                  <c:v>42741.915972222225</c:v>
                </c:pt>
                <c:pt idx="72">
                  <c:v>42744.915972222225</c:v>
                </c:pt>
                <c:pt idx="73">
                  <c:v>42745.915972222225</c:v>
                </c:pt>
                <c:pt idx="74">
                  <c:v>42746.915972222225</c:v>
                </c:pt>
                <c:pt idx="75">
                  <c:v>42747.915972222225</c:v>
                </c:pt>
                <c:pt idx="76">
                  <c:v>42748.915972222225</c:v>
                </c:pt>
                <c:pt idx="77">
                  <c:v>42751.915972222225</c:v>
                </c:pt>
                <c:pt idx="78">
                  <c:v>42752.915972222225</c:v>
                </c:pt>
                <c:pt idx="79">
                  <c:v>42753.915972222225</c:v>
                </c:pt>
                <c:pt idx="80">
                  <c:v>42754.915972222225</c:v>
                </c:pt>
                <c:pt idx="81">
                  <c:v>42755.915972222225</c:v>
                </c:pt>
                <c:pt idx="82">
                  <c:v>42758.915972222225</c:v>
                </c:pt>
                <c:pt idx="83">
                  <c:v>42759.915972222225</c:v>
                </c:pt>
                <c:pt idx="84">
                  <c:v>42760.915972222225</c:v>
                </c:pt>
                <c:pt idx="85">
                  <c:v>42761.915972222225</c:v>
                </c:pt>
                <c:pt idx="86">
                  <c:v>42762.915972222225</c:v>
                </c:pt>
                <c:pt idx="87">
                  <c:v>42765.915972222225</c:v>
                </c:pt>
                <c:pt idx="88">
                  <c:v>42766.915972222225</c:v>
                </c:pt>
                <c:pt idx="89">
                  <c:v>42767.915972222225</c:v>
                </c:pt>
                <c:pt idx="90">
                  <c:v>42768.915972222225</c:v>
                </c:pt>
                <c:pt idx="91">
                  <c:v>42769.915972222225</c:v>
                </c:pt>
                <c:pt idx="92">
                  <c:v>42772.915972222225</c:v>
                </c:pt>
                <c:pt idx="93">
                  <c:v>42773.915972222225</c:v>
                </c:pt>
                <c:pt idx="94">
                  <c:v>42774.915972222225</c:v>
                </c:pt>
                <c:pt idx="95">
                  <c:v>42775.915972222225</c:v>
                </c:pt>
                <c:pt idx="96">
                  <c:v>42776.915972222225</c:v>
                </c:pt>
                <c:pt idx="97">
                  <c:v>42779.915972222225</c:v>
                </c:pt>
                <c:pt idx="98">
                  <c:v>42780.915972222225</c:v>
                </c:pt>
                <c:pt idx="99">
                  <c:v>42781.915972222225</c:v>
                </c:pt>
                <c:pt idx="100">
                  <c:v>42782.915972222225</c:v>
                </c:pt>
                <c:pt idx="101">
                  <c:v>42783.915972222225</c:v>
                </c:pt>
                <c:pt idx="102">
                  <c:v>42786.915972222225</c:v>
                </c:pt>
                <c:pt idx="103">
                  <c:v>42787.915972222225</c:v>
                </c:pt>
                <c:pt idx="104">
                  <c:v>42788.915972222225</c:v>
                </c:pt>
                <c:pt idx="105">
                  <c:v>42789.915972222225</c:v>
                </c:pt>
                <c:pt idx="106">
                  <c:v>42790.915972222225</c:v>
                </c:pt>
                <c:pt idx="107">
                  <c:v>42793.915972222225</c:v>
                </c:pt>
                <c:pt idx="108">
                  <c:v>42794.915972222225</c:v>
                </c:pt>
                <c:pt idx="109">
                  <c:v>42795.915972222225</c:v>
                </c:pt>
                <c:pt idx="110">
                  <c:v>42796.915972222225</c:v>
                </c:pt>
                <c:pt idx="111">
                  <c:v>42797.915972222225</c:v>
                </c:pt>
                <c:pt idx="112">
                  <c:v>42800.915972222225</c:v>
                </c:pt>
                <c:pt idx="113">
                  <c:v>42801.915972222225</c:v>
                </c:pt>
                <c:pt idx="114">
                  <c:v>42802.915972222225</c:v>
                </c:pt>
                <c:pt idx="115">
                  <c:v>42803.915972222225</c:v>
                </c:pt>
                <c:pt idx="116">
                  <c:v>42804.915972222225</c:v>
                </c:pt>
                <c:pt idx="117">
                  <c:v>42807.874305555553</c:v>
                </c:pt>
                <c:pt idx="118">
                  <c:v>42808.874305555553</c:v>
                </c:pt>
                <c:pt idx="119">
                  <c:v>42809.874305555553</c:v>
                </c:pt>
                <c:pt idx="120">
                  <c:v>42810.874305555553</c:v>
                </c:pt>
                <c:pt idx="121">
                  <c:v>42811.874305555553</c:v>
                </c:pt>
                <c:pt idx="122">
                  <c:v>42814.874305555553</c:v>
                </c:pt>
                <c:pt idx="123">
                  <c:v>42815.874305555553</c:v>
                </c:pt>
                <c:pt idx="124">
                  <c:v>42816.874305555553</c:v>
                </c:pt>
                <c:pt idx="125">
                  <c:v>42817.874305555553</c:v>
                </c:pt>
                <c:pt idx="126">
                  <c:v>42818.874305555553</c:v>
                </c:pt>
                <c:pt idx="127">
                  <c:v>42821.874305555553</c:v>
                </c:pt>
                <c:pt idx="128">
                  <c:v>42822.874305555553</c:v>
                </c:pt>
                <c:pt idx="129">
                  <c:v>42823.874305555553</c:v>
                </c:pt>
                <c:pt idx="130">
                  <c:v>42824.874305555553</c:v>
                </c:pt>
                <c:pt idx="131">
                  <c:v>42825.874305555553</c:v>
                </c:pt>
                <c:pt idx="132">
                  <c:v>42828.874305555553</c:v>
                </c:pt>
                <c:pt idx="133">
                  <c:v>42829.874305555553</c:v>
                </c:pt>
                <c:pt idx="134">
                  <c:v>42830.874305555553</c:v>
                </c:pt>
                <c:pt idx="135">
                  <c:v>42831.874305555553</c:v>
                </c:pt>
                <c:pt idx="136">
                  <c:v>42832.874305555553</c:v>
                </c:pt>
                <c:pt idx="137">
                  <c:v>42835.874305555553</c:v>
                </c:pt>
                <c:pt idx="138">
                  <c:v>42836.874305555553</c:v>
                </c:pt>
                <c:pt idx="139">
                  <c:v>42837.874305555553</c:v>
                </c:pt>
                <c:pt idx="140">
                  <c:v>42838.874305555553</c:v>
                </c:pt>
                <c:pt idx="141">
                  <c:v>42839.874305555553</c:v>
                </c:pt>
                <c:pt idx="142">
                  <c:v>42842.874305555553</c:v>
                </c:pt>
                <c:pt idx="143">
                  <c:v>42843.874305555553</c:v>
                </c:pt>
                <c:pt idx="144">
                  <c:v>42844.874305555553</c:v>
                </c:pt>
                <c:pt idx="145">
                  <c:v>42845.874305555553</c:v>
                </c:pt>
                <c:pt idx="146">
                  <c:v>42846.874305555553</c:v>
                </c:pt>
                <c:pt idx="147">
                  <c:v>42849.874305555553</c:v>
                </c:pt>
                <c:pt idx="148">
                  <c:v>42850.874305555553</c:v>
                </c:pt>
                <c:pt idx="149">
                  <c:v>42851.874305555553</c:v>
                </c:pt>
                <c:pt idx="150">
                  <c:v>42852.874305555553</c:v>
                </c:pt>
                <c:pt idx="151">
                  <c:v>42853.874305555553</c:v>
                </c:pt>
                <c:pt idx="152">
                  <c:v>42856.874305555553</c:v>
                </c:pt>
                <c:pt idx="153">
                  <c:v>42857.874305555553</c:v>
                </c:pt>
                <c:pt idx="154">
                  <c:v>42858.874305555553</c:v>
                </c:pt>
                <c:pt idx="155">
                  <c:v>42859.874305555553</c:v>
                </c:pt>
                <c:pt idx="156">
                  <c:v>42860.874305555553</c:v>
                </c:pt>
                <c:pt idx="157">
                  <c:v>42863.874305555553</c:v>
                </c:pt>
                <c:pt idx="158">
                  <c:v>42864.874305555553</c:v>
                </c:pt>
                <c:pt idx="159">
                  <c:v>42865.874305555553</c:v>
                </c:pt>
                <c:pt idx="160">
                  <c:v>42866.874305555553</c:v>
                </c:pt>
                <c:pt idx="161">
                  <c:v>42867.874305555553</c:v>
                </c:pt>
                <c:pt idx="162">
                  <c:v>42870.874305555553</c:v>
                </c:pt>
                <c:pt idx="163">
                  <c:v>42871.874305555553</c:v>
                </c:pt>
                <c:pt idx="164">
                  <c:v>42872.874305555553</c:v>
                </c:pt>
                <c:pt idx="165">
                  <c:v>42873.874305555553</c:v>
                </c:pt>
                <c:pt idx="166">
                  <c:v>42874.874305555553</c:v>
                </c:pt>
                <c:pt idx="167">
                  <c:v>42877.874305555553</c:v>
                </c:pt>
                <c:pt idx="168">
                  <c:v>42878.874305555553</c:v>
                </c:pt>
                <c:pt idx="169">
                  <c:v>42879.874305555553</c:v>
                </c:pt>
                <c:pt idx="170">
                  <c:v>42880.874305555553</c:v>
                </c:pt>
                <c:pt idx="171">
                  <c:v>42881.874305555553</c:v>
                </c:pt>
                <c:pt idx="172">
                  <c:v>42884.874305555553</c:v>
                </c:pt>
                <c:pt idx="173">
                  <c:v>42885.874305555553</c:v>
                </c:pt>
                <c:pt idx="174">
                  <c:v>42886.874305555553</c:v>
                </c:pt>
                <c:pt idx="175">
                  <c:v>42887.874305555553</c:v>
                </c:pt>
                <c:pt idx="176">
                  <c:v>42888.874305555553</c:v>
                </c:pt>
                <c:pt idx="177">
                  <c:v>42891.874305555553</c:v>
                </c:pt>
                <c:pt idx="178">
                  <c:v>42892.874305555553</c:v>
                </c:pt>
                <c:pt idx="179">
                  <c:v>42893.874305555553</c:v>
                </c:pt>
                <c:pt idx="180">
                  <c:v>42894.874305555553</c:v>
                </c:pt>
                <c:pt idx="181">
                  <c:v>42895.874305555553</c:v>
                </c:pt>
              </c:numCache>
            </c:numRef>
          </c:cat>
          <c:val>
            <c:numRef>
              <c:f>dwx.clients.volatility.portfoli!$G$2:$G$183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0.29178804708374467</c:v>
                </c:pt>
                <c:pt idx="22">
                  <c:v>0.29440679614037346</c:v>
                </c:pt>
                <c:pt idx="23">
                  <c:v>0.2940577815870547</c:v>
                </c:pt>
                <c:pt idx="24">
                  <c:v>0.30028660014467579</c:v>
                </c:pt>
                <c:pt idx="25">
                  <c:v>0.30240443510015125</c:v>
                </c:pt>
                <c:pt idx="26">
                  <c:v>0.28697832000120987</c:v>
                </c:pt>
                <c:pt idx="27">
                  <c:v>0.23304667877779664</c:v>
                </c:pt>
                <c:pt idx="28">
                  <c:v>0.22592540636005401</c:v>
                </c:pt>
                <c:pt idx="29">
                  <c:v>0.20826731050433955</c:v>
                </c:pt>
                <c:pt idx="30">
                  <c:v>0.22653615924353934</c:v>
                </c:pt>
                <c:pt idx="31">
                  <c:v>0.22587947706354455</c:v>
                </c:pt>
                <c:pt idx="32">
                  <c:v>0.2299731130547954</c:v>
                </c:pt>
                <c:pt idx="33">
                  <c:v>0.22088001714123412</c:v>
                </c:pt>
                <c:pt idx="34">
                  <c:v>0.21844053337669925</c:v>
                </c:pt>
                <c:pt idx="35">
                  <c:v>0.21563217993111486</c:v>
                </c:pt>
                <c:pt idx="36">
                  <c:v>0.21606033249531781</c:v>
                </c:pt>
                <c:pt idx="37">
                  <c:v>0.21194420386740206</c:v>
                </c:pt>
                <c:pt idx="38">
                  <c:v>0.20233747717849707</c:v>
                </c:pt>
                <c:pt idx="39">
                  <c:v>0.21533335561658135</c:v>
                </c:pt>
                <c:pt idx="40">
                  <c:v>0.21471170007858958</c:v>
                </c:pt>
                <c:pt idx="41">
                  <c:v>0.21954931855001972</c:v>
                </c:pt>
                <c:pt idx="42">
                  <c:v>0.22382433676642183</c:v>
                </c:pt>
                <c:pt idx="43">
                  <c:v>0.21013883937324668</c:v>
                </c:pt>
                <c:pt idx="44">
                  <c:v>0.22169166518353281</c:v>
                </c:pt>
                <c:pt idx="45">
                  <c:v>0.22144436254623689</c:v>
                </c:pt>
                <c:pt idx="46">
                  <c:v>0.19787275654410591</c:v>
                </c:pt>
                <c:pt idx="47">
                  <c:v>0.1996441454053331</c:v>
                </c:pt>
                <c:pt idx="48">
                  <c:v>0.20202184621657784</c:v>
                </c:pt>
                <c:pt idx="49">
                  <c:v>0.21313910196953398</c:v>
                </c:pt>
                <c:pt idx="50">
                  <c:v>0.21334188996785508</c:v>
                </c:pt>
                <c:pt idx="51">
                  <c:v>0.23242090942684646</c:v>
                </c:pt>
                <c:pt idx="52">
                  <c:v>0.21288799039400472</c:v>
                </c:pt>
                <c:pt idx="53">
                  <c:v>0.21314318340482277</c:v>
                </c:pt>
                <c:pt idx="54">
                  <c:v>0.21344481353408107</c:v>
                </c:pt>
                <c:pt idx="55">
                  <c:v>0.21129877285067042</c:v>
                </c:pt>
                <c:pt idx="56">
                  <c:v>0.20297686519785707</c:v>
                </c:pt>
                <c:pt idx="57">
                  <c:v>0.23710081008783057</c:v>
                </c:pt>
                <c:pt idx="58">
                  <c:v>0.23718018739378421</c:v>
                </c:pt>
                <c:pt idx="59">
                  <c:v>0.24430626421037085</c:v>
                </c:pt>
                <c:pt idx="60">
                  <c:v>0.25639539493643276</c:v>
                </c:pt>
                <c:pt idx="61">
                  <c:v>0.25031633739144166</c:v>
                </c:pt>
                <c:pt idx="62">
                  <c:v>0.24228113510204297</c:v>
                </c:pt>
                <c:pt idx="63">
                  <c:v>0.24125350363562745</c:v>
                </c:pt>
                <c:pt idx="64">
                  <c:v>0.24112879030640316</c:v>
                </c:pt>
                <c:pt idx="65">
                  <c:v>0.24112680340243192</c:v>
                </c:pt>
                <c:pt idx="66">
                  <c:v>0.24033759987729963</c:v>
                </c:pt>
                <c:pt idx="67">
                  <c:v>0.23470004985313545</c:v>
                </c:pt>
                <c:pt idx="68">
                  <c:v>0.23543357740950632</c:v>
                </c:pt>
                <c:pt idx="69">
                  <c:v>0.24296732739097671</c:v>
                </c:pt>
                <c:pt idx="70">
                  <c:v>0.24369690036133893</c:v>
                </c:pt>
                <c:pt idx="71">
                  <c:v>0.2388673135465188</c:v>
                </c:pt>
                <c:pt idx="72">
                  <c:v>0.25722321213984983</c:v>
                </c:pt>
                <c:pt idx="73">
                  <c:v>0.22760503292298898</c:v>
                </c:pt>
                <c:pt idx="74">
                  <c:v>0.22737949806411295</c:v>
                </c:pt>
                <c:pt idx="75">
                  <c:v>0.2285094331801599</c:v>
                </c:pt>
                <c:pt idx="76">
                  <c:v>0.22857734184713296</c:v>
                </c:pt>
                <c:pt idx="77">
                  <c:v>0.24364662540264234</c:v>
                </c:pt>
                <c:pt idx="78">
                  <c:v>0.2721006546368267</c:v>
                </c:pt>
                <c:pt idx="79">
                  <c:v>0.25386479030198811</c:v>
                </c:pt>
                <c:pt idx="80">
                  <c:v>0.24717183541437204</c:v>
                </c:pt>
                <c:pt idx="81">
                  <c:v>0.24304498078979531</c:v>
                </c:pt>
                <c:pt idx="82">
                  <c:v>0.23566917880324567</c:v>
                </c:pt>
                <c:pt idx="83">
                  <c:v>0.24149228241569606</c:v>
                </c:pt>
                <c:pt idx="84">
                  <c:v>0.24116918232412812</c:v>
                </c:pt>
                <c:pt idx="85">
                  <c:v>0.24813915501027653</c:v>
                </c:pt>
                <c:pt idx="86">
                  <c:v>0.24537803506019043</c:v>
                </c:pt>
                <c:pt idx="87">
                  <c:v>0.25431435602676689</c:v>
                </c:pt>
                <c:pt idx="88">
                  <c:v>0.23913914748367604</c:v>
                </c:pt>
                <c:pt idx="89">
                  <c:v>0.24968052794864698</c:v>
                </c:pt>
                <c:pt idx="90">
                  <c:v>0.25105680814854164</c:v>
                </c:pt>
                <c:pt idx="91">
                  <c:v>0.24730463400881683</c:v>
                </c:pt>
                <c:pt idx="92">
                  <c:v>0.2562358872547737</c:v>
                </c:pt>
                <c:pt idx="93">
                  <c:v>0.25476048917138711</c:v>
                </c:pt>
                <c:pt idx="94">
                  <c:v>0.24770693185054188</c:v>
                </c:pt>
                <c:pt idx="95">
                  <c:v>0.25674236158713309</c:v>
                </c:pt>
                <c:pt idx="96">
                  <c:v>0.2592043496695467</c:v>
                </c:pt>
                <c:pt idx="97">
                  <c:v>0.2569172657070522</c:v>
                </c:pt>
                <c:pt idx="98">
                  <c:v>0.25771053075759137</c:v>
                </c:pt>
                <c:pt idx="99">
                  <c:v>0.23431730728752215</c:v>
                </c:pt>
                <c:pt idx="100">
                  <c:v>0.21519106570700972</c:v>
                </c:pt>
                <c:pt idx="101">
                  <c:v>0.22518285456105336</c:v>
                </c:pt>
                <c:pt idx="102">
                  <c:v>0.23251181913290903</c:v>
                </c:pt>
                <c:pt idx="103">
                  <c:v>0.23239911165632318</c:v>
                </c:pt>
                <c:pt idx="104">
                  <c:v>0.23627497279271484</c:v>
                </c:pt>
                <c:pt idx="105">
                  <c:v>0.22453606584495692</c:v>
                </c:pt>
                <c:pt idx="106">
                  <c:v>0.23626154640636826</c:v>
                </c:pt>
                <c:pt idx="107">
                  <c:v>0.22636110888425839</c:v>
                </c:pt>
                <c:pt idx="108">
                  <c:v>0.23102644327544189</c:v>
                </c:pt>
                <c:pt idx="109">
                  <c:v>0.22700009712596028</c:v>
                </c:pt>
                <c:pt idx="110">
                  <c:v>0.22775916593427195</c:v>
                </c:pt>
                <c:pt idx="111">
                  <c:v>0.21272810996996794</c:v>
                </c:pt>
                <c:pt idx="112">
                  <c:v>0.20974513781586762</c:v>
                </c:pt>
                <c:pt idx="113">
                  <c:v>0.20700327317406725</c:v>
                </c:pt>
                <c:pt idx="114">
                  <c:v>0.19643393959280714</c:v>
                </c:pt>
                <c:pt idx="115">
                  <c:v>0.19653604026612662</c:v>
                </c:pt>
                <c:pt idx="116">
                  <c:v>0.18605983771306497</c:v>
                </c:pt>
                <c:pt idx="117">
                  <c:v>0.18961752715118391</c:v>
                </c:pt>
                <c:pt idx="118">
                  <c:v>0.18734942323585779</c:v>
                </c:pt>
                <c:pt idx="119">
                  <c:v>0.20076720665165745</c:v>
                </c:pt>
                <c:pt idx="120">
                  <c:v>0.20025770863043818</c:v>
                </c:pt>
                <c:pt idx="121">
                  <c:v>0.20108807856266719</c:v>
                </c:pt>
                <c:pt idx="122">
                  <c:v>0.19906366938857814</c:v>
                </c:pt>
                <c:pt idx="123">
                  <c:v>0.19557591047142009</c:v>
                </c:pt>
                <c:pt idx="124">
                  <c:v>0.18311584524284089</c:v>
                </c:pt>
                <c:pt idx="125">
                  <c:v>0.18309652872604903</c:v>
                </c:pt>
                <c:pt idx="126">
                  <c:v>0.17826526113411353</c:v>
                </c:pt>
                <c:pt idx="127">
                  <c:v>0.17647426339240746</c:v>
                </c:pt>
                <c:pt idx="128">
                  <c:v>0.16468514246531413</c:v>
                </c:pt>
                <c:pt idx="129">
                  <c:v>0.16529604786921967</c:v>
                </c:pt>
                <c:pt idx="130">
                  <c:v>0.17202917310006011</c:v>
                </c:pt>
                <c:pt idx="131">
                  <c:v>0.16894071792181437</c:v>
                </c:pt>
                <c:pt idx="132">
                  <c:v>0.20356032164101784</c:v>
                </c:pt>
                <c:pt idx="133">
                  <c:v>0.2043490338483438</c:v>
                </c:pt>
                <c:pt idx="134">
                  <c:v>0.20534930545109853</c:v>
                </c:pt>
                <c:pt idx="135">
                  <c:v>0.20570262282249555</c:v>
                </c:pt>
                <c:pt idx="136">
                  <c:v>0.20594177206341879</c:v>
                </c:pt>
                <c:pt idx="137">
                  <c:v>0.20773478879807528</c:v>
                </c:pt>
                <c:pt idx="138">
                  <c:v>0.20674637187020581</c:v>
                </c:pt>
                <c:pt idx="139">
                  <c:v>0.18999015477903078</c:v>
                </c:pt>
                <c:pt idx="140">
                  <c:v>0.18727231262702126</c:v>
                </c:pt>
                <c:pt idx="141">
                  <c:v>0.16674914705369076</c:v>
                </c:pt>
                <c:pt idx="142">
                  <c:v>0.16610627836740102</c:v>
                </c:pt>
                <c:pt idx="143">
                  <c:v>0.16784934987656275</c:v>
                </c:pt>
                <c:pt idx="144">
                  <c:v>0.18844040269002033</c:v>
                </c:pt>
                <c:pt idx="145">
                  <c:v>0.20595688066632969</c:v>
                </c:pt>
                <c:pt idx="146">
                  <c:v>0.20598485487222584</c:v>
                </c:pt>
                <c:pt idx="147">
                  <c:v>0.21105402043640942</c:v>
                </c:pt>
                <c:pt idx="148">
                  <c:v>0.23472183514279718</c:v>
                </c:pt>
                <c:pt idx="149">
                  <c:v>0.23443665088534452</c:v>
                </c:pt>
                <c:pt idx="150">
                  <c:v>0.2377460189911782</c:v>
                </c:pt>
                <c:pt idx="151">
                  <c:v>0.23940850573012085</c:v>
                </c:pt>
                <c:pt idx="152">
                  <c:v>0.23126012193379217</c:v>
                </c:pt>
                <c:pt idx="153">
                  <c:v>0.23115284828780508</c:v>
                </c:pt>
                <c:pt idx="154">
                  <c:v>0.20118360268564806</c:v>
                </c:pt>
                <c:pt idx="155">
                  <c:v>0.19999676084186779</c:v>
                </c:pt>
                <c:pt idx="156">
                  <c:v>0.19921117936161037</c:v>
                </c:pt>
                <c:pt idx="157">
                  <c:v>0.20734778839689766</c:v>
                </c:pt>
                <c:pt idx="158">
                  <c:v>0.20643034104942648</c:v>
                </c:pt>
                <c:pt idx="159">
                  <c:v>0.21922134177840319</c:v>
                </c:pt>
                <c:pt idx="160">
                  <c:v>0.2188907583270808</c:v>
                </c:pt>
                <c:pt idx="161">
                  <c:v>0.22070063083652244</c:v>
                </c:pt>
                <c:pt idx="162">
                  <c:v>0.22631794085204546</c:v>
                </c:pt>
                <c:pt idx="163">
                  <c:v>0.22824404182251753</c:v>
                </c:pt>
                <c:pt idx="164">
                  <c:v>0.24184067690113875</c:v>
                </c:pt>
                <c:pt idx="165">
                  <c:v>0.24722934907589431</c:v>
                </c:pt>
                <c:pt idx="166">
                  <c:v>0.23199980598832465</c:v>
                </c:pt>
                <c:pt idx="167">
                  <c:v>0.23805576205970871</c:v>
                </c:pt>
                <c:pt idx="168">
                  <c:v>0.23936138452853672</c:v>
                </c:pt>
                <c:pt idx="169">
                  <c:v>0.23255739209101747</c:v>
                </c:pt>
                <c:pt idx="170">
                  <c:v>0.21567800197474793</c:v>
                </c:pt>
                <c:pt idx="171">
                  <c:v>0.23315976504201064</c:v>
                </c:pt>
                <c:pt idx="172">
                  <c:v>0.22842688835818387</c:v>
                </c:pt>
                <c:pt idx="173">
                  <c:v>0.22497211015680763</c:v>
                </c:pt>
                <c:pt idx="174">
                  <c:v>0.22383246683935212</c:v>
                </c:pt>
                <c:pt idx="175">
                  <c:v>0.22398903778633308</c:v>
                </c:pt>
                <c:pt idx="176">
                  <c:v>0.22566265443679978</c:v>
                </c:pt>
                <c:pt idx="177">
                  <c:v>0.23293261967233711</c:v>
                </c:pt>
                <c:pt idx="178">
                  <c:v>0.23323883453546176</c:v>
                </c:pt>
                <c:pt idx="179">
                  <c:v>0.23140010710638176</c:v>
                </c:pt>
                <c:pt idx="180">
                  <c:v>0.25432879329957675</c:v>
                </c:pt>
                <c:pt idx="181">
                  <c:v>0.2418438874244562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B-49B5-A5E3-CEC2B508D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21792"/>
        <c:axId val="386322776"/>
      </c:areaChart>
      <c:dateAx>
        <c:axId val="38632179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22776"/>
        <c:crosses val="autoZero"/>
        <c:auto val="1"/>
        <c:lblOffset val="100"/>
        <c:baseTimeUnit val="days"/>
      </c:dateAx>
      <c:valAx>
        <c:axId val="3863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2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28575</xdr:rowOff>
    </xdr:from>
    <xdr:to>
      <xdr:col>14</xdr:col>
      <xdr:colOff>342900</xdr:colOff>
      <xdr:row>14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2A7B03-29DE-458B-9D16-6E7215CAB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3"/>
  <sheetViews>
    <sheetView tabSelected="1" workbookViewId="0">
      <selection activeCell="T10" sqref="T10"/>
    </sheetView>
  </sheetViews>
  <sheetFormatPr defaultRowHeight="15" x14ac:dyDescent="0.25"/>
  <cols>
    <col min="1" max="1" width="15.85546875" style="2" bestFit="1" customWidth="1"/>
    <col min="2" max="5" width="12" style="2" bestFit="1" customWidth="1"/>
    <col min="6" max="6" width="19.85546875" style="4" bestFit="1" customWidth="1"/>
    <col min="7" max="7" width="14" style="4" customWidth="1"/>
    <col min="8" max="16384" width="9.140625" style="2"/>
  </cols>
  <sheetData>
    <row r="1" spans="1:8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4</v>
      </c>
    </row>
    <row r="2" spans="1:8" x14ac:dyDescent="0.25">
      <c r="A2" s="3">
        <v>42642.874305555553</v>
      </c>
      <c r="B2" s="4">
        <v>0.69997500000000001</v>
      </c>
      <c r="C2" s="4">
        <v>131.20175</v>
      </c>
      <c r="D2" s="4">
        <v>0.7627775</v>
      </c>
      <c r="E2" s="4">
        <v>1.4756374999999999</v>
      </c>
      <c r="F2" s="4">
        <v>0</v>
      </c>
      <c r="G2" s="4">
        <v>0</v>
      </c>
    </row>
    <row r="3" spans="1:8" x14ac:dyDescent="0.25">
      <c r="A3" s="3">
        <v>42643.874305555553</v>
      </c>
      <c r="B3" s="4">
        <v>0.70763591129591097</v>
      </c>
      <c r="C3" s="4">
        <v>131.51311200623701</v>
      </c>
      <c r="D3" s="4">
        <v>0.76597506583506603</v>
      </c>
      <c r="E3" s="4">
        <v>1.4755967388292299</v>
      </c>
      <c r="F3" s="4">
        <f>(-((B3-B2)/B2)+((C3-C2)/C2)+((D3-D2)/D2)-((E3-E2)/E2))/4*100</f>
        <v>-0.10879423497054166</v>
      </c>
      <c r="G3" s="4">
        <v>0</v>
      </c>
    </row>
    <row r="4" spans="1:8" x14ac:dyDescent="0.25">
      <c r="A4" s="3">
        <v>42646.874305555553</v>
      </c>
      <c r="B4" s="4">
        <v>0.71031250000000001</v>
      </c>
      <c r="C4" s="4">
        <v>130.94200000000001</v>
      </c>
      <c r="D4" s="4">
        <v>0.76839500000000005</v>
      </c>
      <c r="E4" s="4">
        <v>1.4704900000000001</v>
      </c>
      <c r="F4" s="4">
        <f t="shared" ref="F4:F67" si="0">(-((B4-B3)/B3)+((C4-C3)/C3)+((D4-D3)/D3)-((E4-E3)/E3))/4*100</f>
        <v>-3.7624505068179145E-2</v>
      </c>
      <c r="G4" s="4">
        <v>0</v>
      </c>
    </row>
    <row r="5" spans="1:8" x14ac:dyDescent="0.25">
      <c r="A5" s="3">
        <v>42647.874305555553</v>
      </c>
      <c r="B5" s="4">
        <v>0.70323749999999996</v>
      </c>
      <c r="C5" s="4">
        <v>130.95875000000001</v>
      </c>
      <c r="D5" s="4">
        <v>0.76104249999999996</v>
      </c>
      <c r="E5" s="4">
        <v>1.4792400000000001</v>
      </c>
      <c r="F5" s="4">
        <f t="shared" si="0"/>
        <v>-0.13576799594872624</v>
      </c>
      <c r="G5" s="4">
        <v>0</v>
      </c>
    </row>
    <row r="6" spans="1:8" x14ac:dyDescent="0.25">
      <c r="A6" s="3">
        <v>42648.874305555553</v>
      </c>
      <c r="B6" s="4">
        <v>0.69852999999999998</v>
      </c>
      <c r="C6" s="4">
        <v>131.93875</v>
      </c>
      <c r="D6" s="4">
        <v>0.76207499999999995</v>
      </c>
      <c r="E6" s="4">
        <v>1.476715</v>
      </c>
      <c r="F6" s="4">
        <f t="shared" si="0"/>
        <v>0.43102404348598683</v>
      </c>
      <c r="G6" s="4">
        <v>0</v>
      </c>
    </row>
    <row r="7" spans="1:8" x14ac:dyDescent="0.25">
      <c r="A7" s="3">
        <v>42649.874305555553</v>
      </c>
      <c r="B7" s="4">
        <v>0.70211250000000003</v>
      </c>
      <c r="C7" s="4">
        <v>128.57575</v>
      </c>
      <c r="D7" s="4">
        <v>0.75756000000000001</v>
      </c>
      <c r="E7" s="4">
        <v>1.473255</v>
      </c>
      <c r="F7" s="4">
        <f t="shared" si="0"/>
        <v>-0.85498256504608328</v>
      </c>
      <c r="G7" s="4">
        <v>0</v>
      </c>
    </row>
    <row r="8" spans="1:8" x14ac:dyDescent="0.25">
      <c r="A8" s="3">
        <v>42650.874305555553</v>
      </c>
      <c r="B8" s="4">
        <v>0.70047732328482304</v>
      </c>
      <c r="C8" s="4">
        <v>127.996907397782</v>
      </c>
      <c r="D8" s="4">
        <v>0.75876797210672198</v>
      </c>
      <c r="E8" s="4">
        <v>1.48907336018711</v>
      </c>
      <c r="F8" s="4">
        <f t="shared" si="0"/>
        <v>-0.28288693893511818</v>
      </c>
      <c r="G8" s="4">
        <v>0</v>
      </c>
    </row>
    <row r="9" spans="1:8" x14ac:dyDescent="0.25">
      <c r="A9" s="3">
        <v>42653.874305555553</v>
      </c>
      <c r="B9" s="4">
        <v>0.70011749999999995</v>
      </c>
      <c r="C9" s="4">
        <v>128.0395</v>
      </c>
      <c r="D9" s="4">
        <v>0.75993999999999995</v>
      </c>
      <c r="E9" s="4">
        <v>1.4671000000000001</v>
      </c>
      <c r="F9" s="4">
        <f t="shared" si="0"/>
        <v>0.42868726002226493</v>
      </c>
      <c r="G9" s="4">
        <v>0</v>
      </c>
    </row>
    <row r="10" spans="1:8" x14ac:dyDescent="0.25">
      <c r="A10" s="3">
        <v>42654.874305555553</v>
      </c>
      <c r="B10" s="4">
        <v>0.69971749999999999</v>
      </c>
      <c r="C10" s="4">
        <v>126.78425</v>
      </c>
      <c r="D10" s="4">
        <v>0.75607999999999997</v>
      </c>
      <c r="E10" s="4">
        <v>1.4630000000000001</v>
      </c>
      <c r="F10" s="4">
        <f t="shared" si="0"/>
        <v>-0.28792505328469759</v>
      </c>
      <c r="G10" s="4">
        <v>0</v>
      </c>
    </row>
    <row r="11" spans="1:8" x14ac:dyDescent="0.25">
      <c r="A11" s="3">
        <v>42655.874305555553</v>
      </c>
      <c r="B11" s="4">
        <v>0.69776499999999997</v>
      </c>
      <c r="C11" s="4">
        <v>127.11975</v>
      </c>
      <c r="D11" s="4">
        <v>0.75547750000000002</v>
      </c>
      <c r="E11" s="4">
        <v>1.4618975000000001</v>
      </c>
      <c r="F11" s="4">
        <f t="shared" si="0"/>
        <v>0.13483386899891031</v>
      </c>
      <c r="G11" s="4">
        <v>0</v>
      </c>
    </row>
    <row r="12" spans="1:8" x14ac:dyDescent="0.25">
      <c r="A12" s="3">
        <v>42656.874305555553</v>
      </c>
      <c r="B12" s="4">
        <v>0.69904999999999995</v>
      </c>
      <c r="C12" s="4">
        <v>126.83799999999999</v>
      </c>
      <c r="D12" s="4">
        <v>0.75636749999999997</v>
      </c>
      <c r="E12" s="4">
        <v>1.4587025</v>
      </c>
      <c r="F12" s="4">
        <f t="shared" si="0"/>
        <v>-1.7360741510073177E-2</v>
      </c>
      <c r="G12" s="4">
        <v>0</v>
      </c>
    </row>
    <row r="13" spans="1:8" x14ac:dyDescent="0.25">
      <c r="A13" s="3">
        <v>42657.874305555553</v>
      </c>
      <c r="B13" s="4">
        <v>0.70175593641718603</v>
      </c>
      <c r="C13" s="4">
        <v>126.95422773735299</v>
      </c>
      <c r="D13" s="4">
        <v>0.76164479469854496</v>
      </c>
      <c r="E13" s="4">
        <v>1.4414324575537101</v>
      </c>
      <c r="F13" s="4">
        <f t="shared" si="0"/>
        <v>0.39654864460681882</v>
      </c>
      <c r="G13" s="4">
        <v>0</v>
      </c>
    </row>
    <row r="14" spans="1:8" x14ac:dyDescent="0.25">
      <c r="A14" s="3">
        <v>42660.874305555553</v>
      </c>
      <c r="B14" s="4">
        <v>0.70864499999999997</v>
      </c>
      <c r="C14" s="4">
        <v>126.9025</v>
      </c>
      <c r="D14" s="4">
        <v>0.76382499999999998</v>
      </c>
      <c r="E14" s="4">
        <v>1.44404</v>
      </c>
      <c r="F14" s="4">
        <f t="shared" si="0"/>
        <v>-0.2292710867505641</v>
      </c>
      <c r="G14" s="4">
        <v>0</v>
      </c>
    </row>
    <row r="15" spans="1:8" x14ac:dyDescent="0.25">
      <c r="A15" s="3">
        <v>42661.874305555553</v>
      </c>
      <c r="B15" s="4">
        <v>0.71355999999999997</v>
      </c>
      <c r="C15" s="4">
        <v>127.77825</v>
      </c>
      <c r="D15" s="4">
        <v>0.76736249999999995</v>
      </c>
      <c r="E15" s="4">
        <v>1.4384950000000001</v>
      </c>
      <c r="F15" s="4">
        <f t="shared" si="0"/>
        <v>0.21091033139312484</v>
      </c>
      <c r="G15" s="4">
        <v>0</v>
      </c>
    </row>
    <row r="16" spans="1:8" x14ac:dyDescent="0.25">
      <c r="A16" s="3">
        <v>42662.874305555553</v>
      </c>
      <c r="B16" s="4">
        <v>0.71527249999999998</v>
      </c>
      <c r="C16" s="4">
        <v>127.1005</v>
      </c>
      <c r="D16" s="4">
        <v>0.77258749999999998</v>
      </c>
      <c r="E16" s="4">
        <v>1.44133</v>
      </c>
      <c r="F16" s="4">
        <f t="shared" si="0"/>
        <v>-7.1645537255293643E-2</v>
      </c>
      <c r="G16" s="4">
        <v>0</v>
      </c>
      <c r="H16" s="5" t="s">
        <v>6</v>
      </c>
    </row>
    <row r="17" spans="1:8" x14ac:dyDescent="0.25">
      <c r="A17" s="3">
        <v>42663.874305555553</v>
      </c>
      <c r="B17" s="4">
        <v>0.71350499999999994</v>
      </c>
      <c r="C17" s="4">
        <v>127.593</v>
      </c>
      <c r="D17" s="4">
        <v>0.76322500000000004</v>
      </c>
      <c r="E17" s="4">
        <v>1.4456199999999999</v>
      </c>
      <c r="F17" s="4">
        <f t="shared" si="0"/>
        <v>-0.21872033701670576</v>
      </c>
      <c r="G17" s="4">
        <v>0</v>
      </c>
      <c r="H17" s="2" t="s">
        <v>8</v>
      </c>
    </row>
    <row r="18" spans="1:8" x14ac:dyDescent="0.25">
      <c r="A18" s="3">
        <v>42664.874305555553</v>
      </c>
      <c r="B18" s="4">
        <v>0.711570548336798</v>
      </c>
      <c r="C18" s="4">
        <v>126.966164154539</v>
      </c>
      <c r="D18" s="4">
        <v>0.76073203828828795</v>
      </c>
      <c r="E18" s="4">
        <v>1.4512798553361099</v>
      </c>
      <c r="F18" s="4">
        <f t="shared" si="0"/>
        <v>-0.23457769442896395</v>
      </c>
      <c r="G18" s="4">
        <v>0</v>
      </c>
      <c r="H18" s="2" t="s">
        <v>7</v>
      </c>
    </row>
    <row r="19" spans="1:8" x14ac:dyDescent="0.25">
      <c r="A19" s="3">
        <v>42667.874305555553</v>
      </c>
      <c r="B19" s="4">
        <v>0.70876499999999998</v>
      </c>
      <c r="C19" s="4">
        <v>127.50624999999999</v>
      </c>
      <c r="D19" s="4">
        <v>0.75917000000000001</v>
      </c>
      <c r="E19" s="4">
        <v>1.4514199999999999</v>
      </c>
      <c r="F19" s="4">
        <f t="shared" si="0"/>
        <v>0.15116576889044453</v>
      </c>
      <c r="G19" s="4">
        <v>0</v>
      </c>
      <c r="H19" s="2" t="s">
        <v>9</v>
      </c>
    </row>
    <row r="20" spans="1:8" x14ac:dyDescent="0.25">
      <c r="A20" s="3">
        <v>42668.874305555553</v>
      </c>
      <c r="B20" s="4">
        <v>0.71265999999999996</v>
      </c>
      <c r="C20" s="4">
        <v>126.81825000000001</v>
      </c>
      <c r="D20" s="4">
        <v>0.76498750000000004</v>
      </c>
      <c r="E20" s="4">
        <v>1.4536125</v>
      </c>
      <c r="F20" s="4">
        <f t="shared" si="0"/>
        <v>-0.11847260113263246</v>
      </c>
      <c r="G20" s="4">
        <v>0</v>
      </c>
    </row>
    <row r="21" spans="1:8" x14ac:dyDescent="0.25">
      <c r="A21" s="3">
        <v>42669.874305555553</v>
      </c>
      <c r="B21" s="4">
        <v>0.71027499999999999</v>
      </c>
      <c r="C21" s="4">
        <v>127.9265</v>
      </c>
      <c r="D21" s="4">
        <v>0.764845</v>
      </c>
      <c r="E21" s="4">
        <v>1.4589449999999999</v>
      </c>
      <c r="F21" s="4">
        <f t="shared" si="0"/>
        <v>0.20576942056057868</v>
      </c>
      <c r="G21" s="4">
        <v>0</v>
      </c>
    </row>
    <row r="22" spans="1:8" x14ac:dyDescent="0.25">
      <c r="A22" s="3">
        <v>42670.874305555553</v>
      </c>
      <c r="B22" s="4">
        <v>0.70805499999999999</v>
      </c>
      <c r="C22" s="4">
        <v>128.04</v>
      </c>
      <c r="D22" s="4">
        <v>0.75890999999999997</v>
      </c>
      <c r="E22" s="4">
        <v>1.4586749999999999</v>
      </c>
      <c r="F22" s="4">
        <f t="shared" si="0"/>
        <v>-8.9047468959220319E-2</v>
      </c>
      <c r="G22" s="4">
        <v>0</v>
      </c>
    </row>
    <row r="23" spans="1:8" x14ac:dyDescent="0.25">
      <c r="A23" s="3">
        <v>42671.874305555553</v>
      </c>
      <c r="B23" s="4">
        <v>0.70776575883575898</v>
      </c>
      <c r="C23" s="4">
        <v>127.639542706168</v>
      </c>
      <c r="D23" s="4">
        <v>0.75986214570339605</v>
      </c>
      <c r="E23" s="4">
        <v>1.4719284650034601</v>
      </c>
      <c r="F23" s="4">
        <f t="shared" si="0"/>
        <v>-0.2637608285153259</v>
      </c>
      <c r="G23" s="4">
        <f>STDEV(F2:F23)</f>
        <v>0.29178804708374467</v>
      </c>
    </row>
    <row r="24" spans="1:8" x14ac:dyDescent="0.25">
      <c r="A24" s="3">
        <v>42674.874305555553</v>
      </c>
      <c r="B24" s="4">
        <v>0.70774000000000004</v>
      </c>
      <c r="C24" s="4">
        <v>128.25749999999999</v>
      </c>
      <c r="D24" s="4">
        <v>0.76063000000000003</v>
      </c>
      <c r="E24" s="4">
        <v>1.472205</v>
      </c>
      <c r="F24" s="4">
        <f t="shared" si="0"/>
        <v>0.1425116264343852</v>
      </c>
      <c r="G24" s="4">
        <f t="shared" ref="G24:G87" si="1">STDEV(F3:F24)</f>
        <v>0.29440679614037346</v>
      </c>
    </row>
    <row r="25" spans="1:8" x14ac:dyDescent="0.25">
      <c r="A25" s="3">
        <v>42675.874305555553</v>
      </c>
      <c r="B25" s="4">
        <v>0.70264749999999998</v>
      </c>
      <c r="C25" s="4">
        <v>127.3725</v>
      </c>
      <c r="D25" s="4">
        <v>0.76453249999999995</v>
      </c>
      <c r="E25" s="4">
        <v>1.480515</v>
      </c>
      <c r="F25" s="4">
        <f t="shared" si="0"/>
        <v>-5.4680298751495424E-3</v>
      </c>
      <c r="G25" s="4">
        <f t="shared" si="1"/>
        <v>0.2940577815870547</v>
      </c>
    </row>
    <row r="26" spans="1:8" x14ac:dyDescent="0.25">
      <c r="A26" s="3">
        <v>42676.874305555553</v>
      </c>
      <c r="B26" s="4">
        <v>0.70855999999999997</v>
      </c>
      <c r="C26" s="4">
        <v>127.20050000000001</v>
      </c>
      <c r="D26" s="4">
        <v>0.76512999999999998</v>
      </c>
      <c r="E26" s="4">
        <v>1.4861150000000001</v>
      </c>
      <c r="F26" s="4">
        <f t="shared" si="0"/>
        <v>-0.31914793888473048</v>
      </c>
      <c r="G26" s="4">
        <f t="shared" si="1"/>
        <v>0.30028660014467579</v>
      </c>
    </row>
    <row r="27" spans="1:8" x14ac:dyDescent="0.25">
      <c r="A27" s="3">
        <v>42677.874305555553</v>
      </c>
      <c r="B27" s="4">
        <v>0.71419999999999995</v>
      </c>
      <c r="C27" s="4">
        <v>128.46549999999999</v>
      </c>
      <c r="D27" s="4">
        <v>0.7684375</v>
      </c>
      <c r="E27" s="4">
        <v>1.4866124999999999</v>
      </c>
      <c r="F27" s="4">
        <f t="shared" si="0"/>
        <v>0.14932882496246511</v>
      </c>
      <c r="G27" s="4">
        <f t="shared" si="1"/>
        <v>0.30240443510015125</v>
      </c>
    </row>
    <row r="28" spans="1:8" x14ac:dyDescent="0.25">
      <c r="A28" s="3">
        <v>42678.874305555553</v>
      </c>
      <c r="B28" s="4">
        <v>0.70997047182620499</v>
      </c>
      <c r="C28" s="4">
        <v>129.10904243041401</v>
      </c>
      <c r="D28" s="4">
        <v>0.76740763408010904</v>
      </c>
      <c r="E28" s="4">
        <v>1.4927472109189599</v>
      </c>
      <c r="F28" s="4">
        <f t="shared" si="0"/>
        <v>0.13661655088802641</v>
      </c>
      <c r="G28" s="4">
        <f t="shared" si="1"/>
        <v>0.28697832000120987</v>
      </c>
    </row>
    <row r="29" spans="1:8" x14ac:dyDescent="0.25">
      <c r="A29" s="3">
        <v>42681.915972222225</v>
      </c>
      <c r="B29" s="4">
        <v>0.71475</v>
      </c>
      <c r="C29" s="4">
        <v>129.511</v>
      </c>
      <c r="D29" s="4">
        <v>0.77171999999999996</v>
      </c>
      <c r="E29" s="4">
        <v>1.4774400000000001</v>
      </c>
      <c r="F29" s="4">
        <f t="shared" si="0"/>
        <v>0.30637730018393716</v>
      </c>
      <c r="G29" s="4">
        <f t="shared" si="1"/>
        <v>0.23304667877779664</v>
      </c>
    </row>
    <row r="30" spans="1:8" x14ac:dyDescent="0.25">
      <c r="A30" s="3">
        <v>42682.915972222225</v>
      </c>
      <c r="B30" s="4">
        <v>0.72180999999999995</v>
      </c>
      <c r="C30" s="4">
        <v>130.05525</v>
      </c>
      <c r="D30" s="4">
        <v>0.77446999999999999</v>
      </c>
      <c r="E30" s="4">
        <v>1.4649274999999999</v>
      </c>
      <c r="F30" s="4">
        <f t="shared" si="0"/>
        <v>0.15893189582360492</v>
      </c>
      <c r="G30" s="4">
        <f t="shared" si="1"/>
        <v>0.22592540636005401</v>
      </c>
    </row>
    <row r="31" spans="1:8" x14ac:dyDescent="0.25">
      <c r="A31" s="3">
        <v>42683.915972222225</v>
      </c>
      <c r="B31" s="4">
        <v>0.7178175</v>
      </c>
      <c r="C31" s="4">
        <v>131.42099999999999</v>
      </c>
      <c r="D31" s="4">
        <v>0.76498999999999995</v>
      </c>
      <c r="E31" s="4">
        <v>1.46438</v>
      </c>
      <c r="F31" s="4">
        <f t="shared" si="0"/>
        <v>0.10414124284087202</v>
      </c>
      <c r="G31" s="4">
        <f t="shared" si="1"/>
        <v>0.20826731050433955</v>
      </c>
    </row>
    <row r="32" spans="1:8" x14ac:dyDescent="0.25">
      <c r="A32" s="3">
        <v>42684.915972222225</v>
      </c>
      <c r="B32" s="4">
        <v>0.711785</v>
      </c>
      <c r="C32" s="4">
        <v>134.10175000000001</v>
      </c>
      <c r="D32" s="4">
        <v>0.76096750000000002</v>
      </c>
      <c r="E32" s="4">
        <v>1.466785</v>
      </c>
      <c r="F32" s="4">
        <f t="shared" si="0"/>
        <v>0.54753901810324668</v>
      </c>
      <c r="G32" s="4">
        <f t="shared" si="1"/>
        <v>0.22653615924353934</v>
      </c>
    </row>
    <row r="33" spans="1:7" x14ac:dyDescent="0.25">
      <c r="A33" s="3">
        <v>42685.915972222225</v>
      </c>
      <c r="B33" s="4">
        <v>0.70344390159390202</v>
      </c>
      <c r="C33" s="4">
        <v>134.39745244282699</v>
      </c>
      <c r="D33" s="4">
        <v>0.75449661815661795</v>
      </c>
      <c r="E33" s="4">
        <v>1.4697874974012499</v>
      </c>
      <c r="F33" s="4">
        <f t="shared" si="0"/>
        <v>8.4328488433503268E-2</v>
      </c>
      <c r="G33" s="4">
        <f t="shared" si="1"/>
        <v>0.22587947706354455</v>
      </c>
    </row>
    <row r="34" spans="1:7" x14ac:dyDescent="0.25">
      <c r="A34" s="3">
        <v>42688.915972222225</v>
      </c>
      <c r="B34" s="4">
        <v>0.71079250000000005</v>
      </c>
      <c r="C34" s="4">
        <v>135.453</v>
      </c>
      <c r="D34" s="4">
        <v>0.75675999999999999</v>
      </c>
      <c r="E34" s="4">
        <v>1.454915</v>
      </c>
      <c r="F34" s="4">
        <f t="shared" si="0"/>
        <v>0.2631497053374926</v>
      </c>
      <c r="G34" s="4">
        <f t="shared" si="1"/>
        <v>0.2299731130547954</v>
      </c>
    </row>
    <row r="35" spans="1:7" x14ac:dyDescent="0.25">
      <c r="A35" s="3">
        <v>42689.915972222225</v>
      </c>
      <c r="B35" s="4">
        <v>0.71020749999999999</v>
      </c>
      <c r="C35" s="4">
        <v>135.72550000000001</v>
      </c>
      <c r="D35" s="4">
        <v>0.75532500000000002</v>
      </c>
      <c r="E35" s="4">
        <v>1.4429399999999999</v>
      </c>
      <c r="F35" s="4">
        <f t="shared" si="0"/>
        <v>0.22923181080951655</v>
      </c>
      <c r="G35" s="4">
        <f t="shared" si="1"/>
        <v>0.22088001714123412</v>
      </c>
    </row>
    <row r="36" spans="1:7" x14ac:dyDescent="0.25">
      <c r="A36" s="3">
        <v>42690.915972222225</v>
      </c>
      <c r="B36" s="4">
        <v>0.71018000000000003</v>
      </c>
      <c r="C36" s="4">
        <v>135.30725000000001</v>
      </c>
      <c r="D36" s="4">
        <v>0.74917500000000004</v>
      </c>
      <c r="E36" s="4">
        <v>1.43754</v>
      </c>
      <c r="F36" s="4">
        <f t="shared" si="0"/>
        <v>-0.18606743722474126</v>
      </c>
      <c r="G36" s="4">
        <f t="shared" si="1"/>
        <v>0.21844053337669925</v>
      </c>
    </row>
    <row r="37" spans="1:7" x14ac:dyDescent="0.25">
      <c r="A37" s="3">
        <v>42691.915972222225</v>
      </c>
      <c r="B37" s="4">
        <v>0.70732249999999997</v>
      </c>
      <c r="C37" s="4">
        <v>136.81800000000001</v>
      </c>
      <c r="D37" s="4">
        <v>0.73985500000000004</v>
      </c>
      <c r="E37" s="4">
        <v>1.4378675000000001</v>
      </c>
      <c r="F37" s="4">
        <f t="shared" si="0"/>
        <v>6.3019657264568069E-2</v>
      </c>
      <c r="G37" s="4">
        <f t="shared" si="1"/>
        <v>0.21563217993111486</v>
      </c>
    </row>
    <row r="38" spans="1:7" x14ac:dyDescent="0.25">
      <c r="A38" s="3">
        <v>42692.915972222225</v>
      </c>
      <c r="B38" s="4">
        <v>0.70820322591822604</v>
      </c>
      <c r="C38" s="4">
        <v>136.931573371448</v>
      </c>
      <c r="D38" s="4">
        <v>0.73360075277200298</v>
      </c>
      <c r="E38" s="4">
        <v>1.43012213011088</v>
      </c>
      <c r="F38" s="4">
        <f t="shared" si="0"/>
        <v>-8.7042119001455129E-2</v>
      </c>
      <c r="G38" s="4">
        <f t="shared" si="1"/>
        <v>0.21606033249531781</v>
      </c>
    </row>
    <row r="39" spans="1:7" x14ac:dyDescent="0.25">
      <c r="A39" s="3">
        <v>42695.915972222225</v>
      </c>
      <c r="B39" s="4">
        <v>0.71326500000000004</v>
      </c>
      <c r="C39" s="4">
        <v>138.209</v>
      </c>
      <c r="D39" s="4">
        <v>0.73766750000000003</v>
      </c>
      <c r="E39" s="4">
        <v>1.4265924999999999</v>
      </c>
      <c r="F39" s="4">
        <f t="shared" si="0"/>
        <v>0.25482998751537067</v>
      </c>
      <c r="G39" s="4">
        <f t="shared" si="1"/>
        <v>0.21194420386740206</v>
      </c>
    </row>
    <row r="40" spans="1:7" x14ac:dyDescent="0.25">
      <c r="A40" s="3">
        <v>42696.915972222225</v>
      </c>
      <c r="B40" s="4">
        <v>0.71459249999999996</v>
      </c>
      <c r="C40" s="4">
        <v>137.85849999999999</v>
      </c>
      <c r="D40" s="4">
        <v>0.74078500000000003</v>
      </c>
      <c r="E40" s="4">
        <v>1.4281200000000001</v>
      </c>
      <c r="F40" s="4">
        <f t="shared" si="0"/>
        <v>-3.1043708071317372E-2</v>
      </c>
      <c r="G40" s="4">
        <f t="shared" si="1"/>
        <v>0.20233747717849707</v>
      </c>
    </row>
    <row r="41" spans="1:7" x14ac:dyDescent="0.25">
      <c r="A41" s="3">
        <v>42697.915972222225</v>
      </c>
      <c r="B41" s="4">
        <v>0.71192500000000003</v>
      </c>
      <c r="C41" s="4">
        <v>139.90549999999999</v>
      </c>
      <c r="D41" s="4">
        <v>0.73729</v>
      </c>
      <c r="E41" s="4">
        <v>1.4234825</v>
      </c>
      <c r="F41" s="4">
        <f t="shared" si="0"/>
        <v>0.4277690811101505</v>
      </c>
      <c r="G41" s="4">
        <f t="shared" si="1"/>
        <v>0.21533335561658135</v>
      </c>
    </row>
    <row r="42" spans="1:7" x14ac:dyDescent="0.25">
      <c r="A42" s="3">
        <v>42698.915972222225</v>
      </c>
      <c r="B42" s="4">
        <v>0.71270750000000005</v>
      </c>
      <c r="C42" s="4">
        <v>141.04599999999999</v>
      </c>
      <c r="D42" s="4">
        <v>0.74161999999999995</v>
      </c>
      <c r="E42" s="4">
        <v>1.424585</v>
      </c>
      <c r="F42" s="4">
        <f t="shared" si="0"/>
        <v>0.30377870523074096</v>
      </c>
      <c r="G42" s="4">
        <f t="shared" si="1"/>
        <v>0.21471170007858958</v>
      </c>
    </row>
    <row r="43" spans="1:7" x14ac:dyDescent="0.25">
      <c r="A43" s="3">
        <v>42699.915972222225</v>
      </c>
      <c r="B43" s="4">
        <v>0.71388471586971602</v>
      </c>
      <c r="C43" s="4">
        <v>140.910154934438</v>
      </c>
      <c r="D43" s="4">
        <v>0.74386510914760895</v>
      </c>
      <c r="E43" s="4">
        <v>1.4327768267566601</v>
      </c>
      <c r="F43" s="4">
        <f t="shared" si="0"/>
        <v>-0.13344747013038361</v>
      </c>
      <c r="G43" s="4">
        <f t="shared" si="1"/>
        <v>0.21954931855001972</v>
      </c>
    </row>
    <row r="44" spans="1:7" x14ac:dyDescent="0.25">
      <c r="A44" s="3">
        <v>42702.915972222225</v>
      </c>
      <c r="B44" s="4">
        <v>0.71721999999999997</v>
      </c>
      <c r="C44" s="4">
        <v>138.58099999999999</v>
      </c>
      <c r="D44" s="4">
        <v>0.74938000000000005</v>
      </c>
      <c r="E44" s="4">
        <v>1.4232</v>
      </c>
      <c r="F44" s="4">
        <f t="shared" si="0"/>
        <v>-0.17758620948966772</v>
      </c>
      <c r="G44" s="4">
        <f t="shared" si="1"/>
        <v>0.22382433676642183</v>
      </c>
    </row>
    <row r="45" spans="1:7" x14ac:dyDescent="0.25">
      <c r="A45" s="3">
        <v>42703.915972222225</v>
      </c>
      <c r="B45" s="4">
        <v>0.72187500000000004</v>
      </c>
      <c r="C45" s="4">
        <v>140.465</v>
      </c>
      <c r="D45" s="4">
        <v>0.74841999999999997</v>
      </c>
      <c r="E45" s="4">
        <v>1.429945</v>
      </c>
      <c r="F45" s="4">
        <f t="shared" si="0"/>
        <v>2.7105517819101886E-2</v>
      </c>
      <c r="G45" s="4">
        <f t="shared" si="1"/>
        <v>0.21013883937324668</v>
      </c>
    </row>
    <row r="46" spans="1:7" x14ac:dyDescent="0.25">
      <c r="A46" s="3">
        <v>42704.915972222225</v>
      </c>
      <c r="B46" s="4">
        <v>0.71971499999999999</v>
      </c>
      <c r="C46" s="4">
        <v>143.51300000000001</v>
      </c>
      <c r="D46" s="4">
        <v>0.73876249999999999</v>
      </c>
      <c r="E46" s="4">
        <v>1.4219375000000001</v>
      </c>
      <c r="F46" s="4">
        <f t="shared" si="0"/>
        <v>0.43468946134305325</v>
      </c>
      <c r="G46" s="4">
        <f t="shared" si="1"/>
        <v>0.22169166518353281</v>
      </c>
    </row>
    <row r="47" spans="1:7" x14ac:dyDescent="0.25">
      <c r="A47" s="3">
        <v>42705.915972222225</v>
      </c>
      <c r="B47" s="4">
        <v>0.71713000000000005</v>
      </c>
      <c r="C47" s="4">
        <v>143.39099999999999</v>
      </c>
      <c r="D47" s="4">
        <v>0.74221499999999996</v>
      </c>
      <c r="E47" s="4">
        <v>1.4188825</v>
      </c>
      <c r="F47" s="4">
        <f t="shared" si="0"/>
        <v>0.2390858764806682</v>
      </c>
      <c r="G47" s="4">
        <f t="shared" si="1"/>
        <v>0.22144436254623689</v>
      </c>
    </row>
    <row r="48" spans="1:7" x14ac:dyDescent="0.25">
      <c r="A48" s="3">
        <v>42706.915972222225</v>
      </c>
      <c r="B48" s="4">
        <v>0.72156006323631305</v>
      </c>
      <c r="C48" s="4">
        <v>144.51438608801101</v>
      </c>
      <c r="D48" s="4">
        <v>0.74556559078309104</v>
      </c>
      <c r="E48" s="4">
        <v>1.4173560663548199</v>
      </c>
      <c r="F48" s="4">
        <f t="shared" si="0"/>
        <v>0.18117621107967755</v>
      </c>
      <c r="G48" s="4">
        <f t="shared" si="1"/>
        <v>0.19787275654410591</v>
      </c>
    </row>
    <row r="49" spans="1:7" x14ac:dyDescent="0.25">
      <c r="A49" s="3">
        <v>42709.915972222225</v>
      </c>
      <c r="B49" s="4">
        <v>0.71917249999999999</v>
      </c>
      <c r="C49" s="4">
        <v>144.92275000000001</v>
      </c>
      <c r="D49" s="4">
        <v>0.74722250000000001</v>
      </c>
      <c r="E49" s="4">
        <v>1.4277625</v>
      </c>
      <c r="F49" s="4">
        <f t="shared" si="0"/>
        <v>2.5371603230523204E-2</v>
      </c>
      <c r="G49" s="4">
        <f t="shared" si="1"/>
        <v>0.1996441454053331</v>
      </c>
    </row>
    <row r="50" spans="1:7" x14ac:dyDescent="0.25">
      <c r="A50" s="3">
        <v>42710.915972222225</v>
      </c>
      <c r="B50" s="4">
        <v>0.71952749999999999</v>
      </c>
      <c r="C50" s="4">
        <v>144.506</v>
      </c>
      <c r="D50" s="4">
        <v>0.74731000000000003</v>
      </c>
      <c r="E50" s="4">
        <v>1.4231549999999999</v>
      </c>
      <c r="F50" s="4">
        <f t="shared" si="0"/>
        <v>-6.2787968296147386E-4</v>
      </c>
      <c r="G50" s="4">
        <f t="shared" si="1"/>
        <v>0.20202184621657784</v>
      </c>
    </row>
    <row r="51" spans="1:7" x14ac:dyDescent="0.25">
      <c r="A51" s="3">
        <v>42711.915972222225</v>
      </c>
      <c r="B51" s="4">
        <v>0.72318000000000005</v>
      </c>
      <c r="C51" s="4">
        <v>143.60650000000001</v>
      </c>
      <c r="D51" s="4">
        <v>0.74858000000000002</v>
      </c>
      <c r="E51" s="4">
        <v>1.42283</v>
      </c>
      <c r="F51" s="4">
        <f t="shared" si="0"/>
        <v>-0.23432771298968649</v>
      </c>
      <c r="G51" s="4">
        <f t="shared" si="1"/>
        <v>0.21313910196953398</v>
      </c>
    </row>
    <row r="52" spans="1:7" x14ac:dyDescent="0.25">
      <c r="A52" s="3">
        <v>42712.915972222225</v>
      </c>
      <c r="B52" s="4">
        <v>0.72953999999999997</v>
      </c>
      <c r="C52" s="4">
        <v>143.51849999999999</v>
      </c>
      <c r="D52" s="4">
        <v>0.74582999999999999</v>
      </c>
      <c r="E52" s="4">
        <v>1.40157</v>
      </c>
      <c r="F52" s="4">
        <f t="shared" si="0"/>
        <v>4.6528835465073012E-2</v>
      </c>
      <c r="G52" s="4">
        <f t="shared" si="1"/>
        <v>0.21334188996785508</v>
      </c>
    </row>
    <row r="53" spans="1:7" x14ac:dyDescent="0.25">
      <c r="A53" s="3">
        <v>42713.915972222225</v>
      </c>
      <c r="B53" s="4">
        <v>0.72568903239778204</v>
      </c>
      <c r="C53" s="4">
        <v>145.028532484408</v>
      </c>
      <c r="D53" s="4">
        <v>0.74474953742203798</v>
      </c>
      <c r="E53" s="4">
        <v>1.39135310550936</v>
      </c>
      <c r="F53" s="4">
        <f t="shared" si="0"/>
        <v>0.54102694966955489</v>
      </c>
      <c r="G53" s="4">
        <f t="shared" si="1"/>
        <v>0.23242090942684646</v>
      </c>
    </row>
    <row r="54" spans="1:7" x14ac:dyDescent="0.25">
      <c r="A54" s="3">
        <v>42716.915972222225</v>
      </c>
      <c r="B54" s="4">
        <v>0.72933999999999999</v>
      </c>
      <c r="C54" s="4">
        <v>145.76275000000001</v>
      </c>
      <c r="D54" s="4">
        <v>0.74967499999999998</v>
      </c>
      <c r="E54" s="4">
        <v>1.3968825</v>
      </c>
      <c r="F54" s="4">
        <f t="shared" si="0"/>
        <v>6.6775162959564788E-2</v>
      </c>
      <c r="G54" s="4">
        <f t="shared" si="1"/>
        <v>0.21288799039400472</v>
      </c>
    </row>
    <row r="55" spans="1:7" x14ac:dyDescent="0.25">
      <c r="A55" s="3">
        <v>42717.915972222225</v>
      </c>
      <c r="B55" s="4">
        <v>0.72856750000000003</v>
      </c>
      <c r="C55" s="4">
        <v>145.86799999999999</v>
      </c>
      <c r="D55" s="4">
        <v>0.74934000000000001</v>
      </c>
      <c r="E55" s="4">
        <v>1.39577</v>
      </c>
      <c r="F55" s="4">
        <f t="shared" si="0"/>
        <v>5.3269913850321801E-2</v>
      </c>
      <c r="G55" s="4">
        <f t="shared" si="1"/>
        <v>0.21314318340482277</v>
      </c>
    </row>
    <row r="56" spans="1:7" x14ac:dyDescent="0.25">
      <c r="A56" s="3">
        <v>42718.915972222225</v>
      </c>
      <c r="B56" s="4">
        <v>0.727545</v>
      </c>
      <c r="C56" s="4">
        <v>146.93975</v>
      </c>
      <c r="D56" s="4">
        <v>0.74092999999999998</v>
      </c>
      <c r="E56" s="4">
        <v>1.3966099999999999</v>
      </c>
      <c r="F56" s="4">
        <f t="shared" si="0"/>
        <v>-7.6854822322101085E-2</v>
      </c>
      <c r="G56" s="4">
        <f t="shared" si="1"/>
        <v>0.21344481353408107</v>
      </c>
    </row>
    <row r="57" spans="1:7" x14ac:dyDescent="0.25">
      <c r="A57" s="3">
        <v>42719.915972222225</v>
      </c>
      <c r="B57" s="4">
        <v>0.72567000000000004</v>
      </c>
      <c r="C57" s="4">
        <v>146.87700000000001</v>
      </c>
      <c r="D57" s="4">
        <v>0.73662499999999997</v>
      </c>
      <c r="E57" s="4">
        <v>1.3889724999999999</v>
      </c>
      <c r="F57" s="4">
        <f t="shared" si="0"/>
        <v>4.5211197103929436E-2</v>
      </c>
      <c r="G57" s="4">
        <f t="shared" si="1"/>
        <v>0.21129877285067042</v>
      </c>
    </row>
    <row r="58" spans="1:7" x14ac:dyDescent="0.25">
      <c r="A58" s="3">
        <v>42720.915972222225</v>
      </c>
      <c r="B58" s="4">
        <v>0.71446421777546798</v>
      </c>
      <c r="C58" s="4">
        <v>147.236858974359</v>
      </c>
      <c r="D58" s="4">
        <v>0.73028516112266095</v>
      </c>
      <c r="E58" s="4">
        <v>1.3939110100485099</v>
      </c>
      <c r="F58" s="4">
        <f t="shared" si="0"/>
        <v>0.14324837503994517</v>
      </c>
      <c r="G58" s="4">
        <f t="shared" si="1"/>
        <v>0.20297686519785707</v>
      </c>
    </row>
    <row r="59" spans="1:7" x14ac:dyDescent="0.25">
      <c r="A59" s="3">
        <v>42723.915972222225</v>
      </c>
      <c r="B59" s="4">
        <v>0.71169749999999998</v>
      </c>
      <c r="C59" s="4">
        <v>144.95400000000001</v>
      </c>
      <c r="D59" s="4">
        <v>0.72504999999999997</v>
      </c>
      <c r="E59" s="4">
        <v>1.3943700000000001</v>
      </c>
      <c r="F59" s="4">
        <f t="shared" si="0"/>
        <v>-0.47825421713540756</v>
      </c>
      <c r="G59" s="4">
        <f t="shared" si="1"/>
        <v>0.23710081008783057</v>
      </c>
    </row>
    <row r="60" spans="1:7" x14ac:dyDescent="0.25">
      <c r="A60" s="3">
        <v>42724.915972222225</v>
      </c>
      <c r="B60" s="4">
        <v>0.71257499999999996</v>
      </c>
      <c r="C60" s="4">
        <v>145.709</v>
      </c>
      <c r="D60" s="4">
        <v>0.72667499999999996</v>
      </c>
      <c r="E60" s="4">
        <v>1.38924</v>
      </c>
      <c r="F60" s="4">
        <f t="shared" si="0"/>
        <v>0.24739717197531735</v>
      </c>
      <c r="G60" s="4">
        <f t="shared" si="1"/>
        <v>0.23718018739378421</v>
      </c>
    </row>
    <row r="61" spans="1:7" x14ac:dyDescent="0.25">
      <c r="A61" s="3">
        <v>42725.915972222225</v>
      </c>
      <c r="B61" s="4">
        <v>0.70862499999999995</v>
      </c>
      <c r="C61" s="4">
        <v>145.27199999999999</v>
      </c>
      <c r="D61" s="4">
        <v>0.72351500000000002</v>
      </c>
      <c r="E61" s="4">
        <v>1.4005050000000001</v>
      </c>
      <c r="F61" s="4">
        <f t="shared" si="0"/>
        <v>-0.24782940864002923</v>
      </c>
      <c r="G61" s="4">
        <f t="shared" si="1"/>
        <v>0.24430626421037085</v>
      </c>
    </row>
    <row r="62" spans="1:7" x14ac:dyDescent="0.25">
      <c r="A62" s="3">
        <v>42726.915972222225</v>
      </c>
      <c r="B62" s="4">
        <v>0.70809500000000003</v>
      </c>
      <c r="C62" s="4">
        <v>144.35550000000001</v>
      </c>
      <c r="D62" s="4">
        <v>0.72202500000000003</v>
      </c>
      <c r="E62" s="4">
        <v>1.407195</v>
      </c>
      <c r="F62" s="4">
        <f t="shared" si="0"/>
        <v>-0.30992916885331123</v>
      </c>
      <c r="G62" s="4">
        <f t="shared" si="1"/>
        <v>0.25639539493643276</v>
      </c>
    </row>
    <row r="63" spans="1:7" x14ac:dyDescent="0.25">
      <c r="A63" s="3">
        <v>42727.915972222225</v>
      </c>
      <c r="B63" s="4">
        <v>0.70590518172378003</v>
      </c>
      <c r="C63" s="4">
        <v>144.105623366575</v>
      </c>
      <c r="D63" s="4">
        <v>0.71767776668960803</v>
      </c>
      <c r="E63" s="4">
        <v>1.4154681961917699</v>
      </c>
      <c r="F63" s="4">
        <f t="shared" si="0"/>
        <v>-0.26346333819784373</v>
      </c>
      <c r="G63" s="4">
        <f t="shared" si="1"/>
        <v>0.25031633739144166</v>
      </c>
    </row>
    <row r="64" spans="1:7" x14ac:dyDescent="0.25">
      <c r="A64" s="3">
        <v>42730.915972222225</v>
      </c>
      <c r="B64" s="4">
        <v>0.706785</v>
      </c>
      <c r="C64" s="4">
        <v>143.86099999999999</v>
      </c>
      <c r="D64" s="4">
        <v>0.71792999999999996</v>
      </c>
      <c r="E64" s="4">
        <v>1.4136599999999999</v>
      </c>
      <c r="F64" s="4">
        <f t="shared" si="0"/>
        <v>-3.2874626910565058E-2</v>
      </c>
      <c r="G64" s="4">
        <f t="shared" si="1"/>
        <v>0.24228113510204297</v>
      </c>
    </row>
    <row r="65" spans="1:7" x14ac:dyDescent="0.25">
      <c r="A65" s="3">
        <v>42731.915972222225</v>
      </c>
      <c r="B65" s="4">
        <v>0.70876499999999998</v>
      </c>
      <c r="C65" s="4">
        <v>144.19550000000001</v>
      </c>
      <c r="D65" s="4">
        <v>0.71900500000000001</v>
      </c>
      <c r="E65" s="4">
        <v>1.420115</v>
      </c>
      <c r="F65" s="4">
        <f t="shared" si="0"/>
        <v>-8.8626443049019676E-2</v>
      </c>
      <c r="G65" s="4">
        <f t="shared" si="1"/>
        <v>0.24125350363562745</v>
      </c>
    </row>
    <row r="66" spans="1:7" x14ac:dyDescent="0.25">
      <c r="A66" s="3">
        <v>42732.915972222225</v>
      </c>
      <c r="B66" s="4">
        <v>0.71209</v>
      </c>
      <c r="C66" s="4">
        <v>143.1165</v>
      </c>
      <c r="D66" s="4">
        <v>0.71828999999999998</v>
      </c>
      <c r="E66" s="4">
        <v>1.411305</v>
      </c>
      <c r="F66" s="4">
        <f t="shared" si="0"/>
        <v>-0.17412155218610884</v>
      </c>
      <c r="G66" s="4">
        <f t="shared" si="1"/>
        <v>0.24112879030640316</v>
      </c>
    </row>
    <row r="67" spans="1:7" x14ac:dyDescent="0.25">
      <c r="A67" s="3">
        <v>42733.915972222225</v>
      </c>
      <c r="B67" s="4">
        <v>0.70884999999999998</v>
      </c>
      <c r="C67" s="4">
        <v>142.89400000000001</v>
      </c>
      <c r="D67" s="4">
        <v>0.72340749999999998</v>
      </c>
      <c r="E67" s="4">
        <v>1.424085</v>
      </c>
      <c r="F67" s="4">
        <f t="shared" si="0"/>
        <v>2.6610505342582365E-2</v>
      </c>
      <c r="G67" s="4">
        <f t="shared" si="1"/>
        <v>0.24112680340243192</v>
      </c>
    </row>
    <row r="68" spans="1:7" x14ac:dyDescent="0.25">
      <c r="A68" s="3">
        <v>42734.915972222225</v>
      </c>
      <c r="B68" s="4">
        <v>0.70600210845460798</v>
      </c>
      <c r="C68" s="4">
        <v>144.34009248841801</v>
      </c>
      <c r="D68" s="4">
        <v>0.7204158004158</v>
      </c>
      <c r="E68" s="4">
        <v>1.4141038634788601</v>
      </c>
      <c r="F68" s="4">
        <f t="shared" ref="F68:F131" si="2">(-((B68-B67)/B67)+((C68-C67)/C67)+((D68-D67)/D67)-((E68-E67)/E67))/4*100</f>
        <v>0.42527248176856991</v>
      </c>
      <c r="G68" s="4">
        <f t="shared" si="1"/>
        <v>0.24033759987729963</v>
      </c>
    </row>
    <row r="69" spans="1:7" x14ac:dyDescent="0.25">
      <c r="A69" s="3">
        <v>42737.915972222225</v>
      </c>
      <c r="B69" s="4">
        <v>0.7097</v>
      </c>
      <c r="C69" s="4">
        <v>144.22749999999999</v>
      </c>
      <c r="D69" s="4">
        <v>0.71947000000000005</v>
      </c>
      <c r="E69" s="4">
        <v>1.405475</v>
      </c>
      <c r="F69" s="4">
        <f t="shared" si="2"/>
        <v>-3.0717334598205463E-2</v>
      </c>
      <c r="G69" s="4">
        <f t="shared" si="1"/>
        <v>0.23470004985313545</v>
      </c>
    </row>
    <row r="70" spans="1:7" x14ac:dyDescent="0.25">
      <c r="A70" s="3">
        <v>42738.915972222225</v>
      </c>
      <c r="B70" s="4">
        <v>0.71023749999999997</v>
      </c>
      <c r="C70" s="4">
        <v>144.03450000000001</v>
      </c>
      <c r="D70" s="4">
        <v>0.72299500000000005</v>
      </c>
      <c r="E70" s="4">
        <v>1.3981924999999999</v>
      </c>
      <c r="F70" s="4">
        <f t="shared" si="2"/>
        <v>0.19963590489562066</v>
      </c>
      <c r="G70" s="4">
        <f t="shared" si="1"/>
        <v>0.23543357740950632</v>
      </c>
    </row>
    <row r="71" spans="1:7" x14ac:dyDescent="0.25">
      <c r="A71" s="3">
        <v>42739.915972222225</v>
      </c>
      <c r="B71" s="4">
        <v>0.71070500000000003</v>
      </c>
      <c r="C71" s="4">
        <v>144.35550000000001</v>
      </c>
      <c r="D71" s="4">
        <v>0.72862499999999997</v>
      </c>
      <c r="E71" s="4">
        <v>1.395805</v>
      </c>
      <c r="F71" s="4">
        <f t="shared" si="2"/>
        <v>0.27662540995468077</v>
      </c>
      <c r="G71" s="4">
        <f t="shared" si="1"/>
        <v>0.24296732739097671</v>
      </c>
    </row>
    <row r="72" spans="1:7" x14ac:dyDescent="0.25">
      <c r="A72" s="3">
        <v>42740.915972222225</v>
      </c>
      <c r="B72" s="4">
        <v>0.70896000000000003</v>
      </c>
      <c r="C72" s="4">
        <v>143.24600000000001</v>
      </c>
      <c r="D72" s="4">
        <v>0.73380000000000001</v>
      </c>
      <c r="E72" s="4">
        <v>1.4030100000000001</v>
      </c>
      <c r="F72" s="4">
        <f t="shared" si="2"/>
        <v>-8.2251375026918969E-2</v>
      </c>
      <c r="G72" s="4">
        <f t="shared" si="1"/>
        <v>0.24369690036133893</v>
      </c>
    </row>
    <row r="73" spans="1:7" x14ac:dyDescent="0.25">
      <c r="A73" s="3">
        <v>42741.915972222225</v>
      </c>
      <c r="B73" s="4">
        <v>0.70842348752598705</v>
      </c>
      <c r="C73" s="4">
        <v>143.68352564102599</v>
      </c>
      <c r="D73" s="4">
        <v>0.72987281358281397</v>
      </c>
      <c r="E73" s="4">
        <v>1.3944085802148301</v>
      </c>
      <c r="F73" s="4">
        <f t="shared" si="2"/>
        <v>0.1147491794239127</v>
      </c>
      <c r="G73" s="4">
        <f t="shared" si="1"/>
        <v>0.2388673135465188</v>
      </c>
    </row>
    <row r="74" spans="1:7" x14ac:dyDescent="0.25">
      <c r="A74" s="3">
        <v>42744.915972222225</v>
      </c>
      <c r="B74" s="4">
        <v>0.71142499999999997</v>
      </c>
      <c r="C74" s="4">
        <v>141.148</v>
      </c>
      <c r="D74" s="4">
        <v>0.73565749999999996</v>
      </c>
      <c r="E74" s="4">
        <v>1.3990225000000001</v>
      </c>
      <c r="F74" s="4">
        <f t="shared" si="2"/>
        <v>-0.43166882626807601</v>
      </c>
      <c r="G74" s="4">
        <f t="shared" si="1"/>
        <v>0.25722321213984983</v>
      </c>
    </row>
    <row r="75" spans="1:7" x14ac:dyDescent="0.25">
      <c r="A75" s="3">
        <v>42745.915972222225</v>
      </c>
      <c r="B75" s="4">
        <v>0.71001999999999998</v>
      </c>
      <c r="C75" s="4">
        <v>141.05549999999999</v>
      </c>
      <c r="D75" s="4">
        <v>0.73601000000000005</v>
      </c>
      <c r="E75" s="4">
        <v>1.3977325</v>
      </c>
      <c r="F75" s="4">
        <f t="shared" si="2"/>
        <v>6.8020114800331086E-2</v>
      </c>
      <c r="G75" s="4">
        <f t="shared" si="1"/>
        <v>0.22760503292298898</v>
      </c>
    </row>
    <row r="76" spans="1:7" x14ac:dyDescent="0.25">
      <c r="A76" s="3">
        <v>42746.915972222225</v>
      </c>
      <c r="B76" s="4">
        <v>0.71580750000000004</v>
      </c>
      <c r="C76" s="4">
        <v>140.55549999999999</v>
      </c>
      <c r="D76" s="4">
        <v>0.74461750000000004</v>
      </c>
      <c r="E76" s="4">
        <v>1.3947000000000001</v>
      </c>
      <c r="F76" s="4">
        <f t="shared" si="2"/>
        <v>5.4212910905690068E-2</v>
      </c>
      <c r="G76" s="4">
        <f t="shared" si="1"/>
        <v>0.22737949806411295</v>
      </c>
    </row>
    <row r="77" spans="1:7" x14ac:dyDescent="0.25">
      <c r="A77" s="3">
        <v>42747.915972222225</v>
      </c>
      <c r="B77" s="4">
        <v>0.71851500000000001</v>
      </c>
      <c r="C77" s="4">
        <v>139.4965</v>
      </c>
      <c r="D77" s="4">
        <v>0.74885749999999995</v>
      </c>
      <c r="E77" s="4">
        <v>1.39601</v>
      </c>
      <c r="F77" s="4">
        <f t="shared" si="2"/>
        <v>-0.16404758081899468</v>
      </c>
      <c r="G77" s="4">
        <f t="shared" si="1"/>
        <v>0.2285094331801599</v>
      </c>
    </row>
    <row r="78" spans="1:7" x14ac:dyDescent="0.25">
      <c r="A78" s="3">
        <v>42748.915972222225</v>
      </c>
      <c r="B78" s="4">
        <v>0.71931623440748405</v>
      </c>
      <c r="C78" s="4">
        <v>139.516885481635</v>
      </c>
      <c r="D78" s="4">
        <v>0.74996953049202997</v>
      </c>
      <c r="E78" s="4">
        <v>1.39577079608455</v>
      </c>
      <c r="F78" s="4">
        <f t="shared" si="2"/>
        <v>1.718320868404655E-2</v>
      </c>
      <c r="G78" s="4">
        <f t="shared" si="1"/>
        <v>0.22857734184713296</v>
      </c>
    </row>
    <row r="79" spans="1:7" x14ac:dyDescent="0.25">
      <c r="A79" s="3">
        <v>42751.915972222225</v>
      </c>
      <c r="B79" s="4">
        <v>0.71787999999999996</v>
      </c>
      <c r="C79" s="4">
        <v>137.43350000000001</v>
      </c>
      <c r="D79" s="4">
        <v>0.74709999999999999</v>
      </c>
      <c r="E79" s="4">
        <v>1.396855</v>
      </c>
      <c r="F79" s="4">
        <f t="shared" si="2"/>
        <v>-0.438479081157504</v>
      </c>
      <c r="G79" s="4">
        <f t="shared" si="1"/>
        <v>0.24364662540264234</v>
      </c>
    </row>
    <row r="80" spans="1:7" x14ac:dyDescent="0.25">
      <c r="A80" s="3">
        <v>42752.915972222225</v>
      </c>
      <c r="B80" s="4">
        <v>0.7223425</v>
      </c>
      <c r="C80" s="4">
        <v>139.84200000000001</v>
      </c>
      <c r="D80" s="4">
        <v>0.75505250000000002</v>
      </c>
      <c r="E80" s="4">
        <v>1.3972475</v>
      </c>
      <c r="F80" s="4">
        <f t="shared" si="2"/>
        <v>0.54180307443953868</v>
      </c>
      <c r="G80" s="4">
        <f t="shared" si="1"/>
        <v>0.2721006546368267</v>
      </c>
    </row>
    <row r="81" spans="1:7" x14ac:dyDescent="0.25">
      <c r="A81" s="3">
        <v>42753.915972222225</v>
      </c>
      <c r="B81" s="4">
        <v>0.71848000000000001</v>
      </c>
      <c r="C81" s="4">
        <v>140.66624999999999</v>
      </c>
      <c r="D81" s="4">
        <v>0.75087499999999996</v>
      </c>
      <c r="E81" s="4">
        <v>1.4097875</v>
      </c>
      <c r="F81" s="4">
        <f t="shared" si="2"/>
        <v>-8.1654435138881945E-2</v>
      </c>
      <c r="G81" s="4">
        <f t="shared" si="1"/>
        <v>0.25386479030198811</v>
      </c>
    </row>
    <row r="82" spans="1:7" x14ac:dyDescent="0.25">
      <c r="A82" s="3">
        <v>42754.915972222225</v>
      </c>
      <c r="B82" s="4">
        <v>0.72396249999999995</v>
      </c>
      <c r="C82" s="4">
        <v>141.81925000000001</v>
      </c>
      <c r="D82" s="4">
        <v>0.75660000000000005</v>
      </c>
      <c r="E82" s="4">
        <v>1.41994</v>
      </c>
      <c r="F82" s="4">
        <f t="shared" si="2"/>
        <v>2.472530981879506E-2</v>
      </c>
      <c r="G82" s="4">
        <f t="shared" si="1"/>
        <v>0.24717183541437204</v>
      </c>
    </row>
    <row r="83" spans="1:7" x14ac:dyDescent="0.25">
      <c r="A83" s="3">
        <v>42755.915972222225</v>
      </c>
      <c r="B83" s="4">
        <v>0.71804809771309797</v>
      </c>
      <c r="C83" s="4">
        <v>141.81122150034699</v>
      </c>
      <c r="D83" s="4">
        <v>0.75587042273042304</v>
      </c>
      <c r="E83" s="4">
        <v>1.4256608324670801</v>
      </c>
      <c r="F83" s="4">
        <f t="shared" si="2"/>
        <v>7.7991669949489043E-2</v>
      </c>
      <c r="G83" s="4">
        <f t="shared" si="1"/>
        <v>0.24304498078979531</v>
      </c>
    </row>
    <row r="84" spans="1:7" x14ac:dyDescent="0.25">
      <c r="A84" s="3">
        <v>42758.915972222225</v>
      </c>
      <c r="B84" s="4">
        <v>0.72159499999999999</v>
      </c>
      <c r="C84" s="4">
        <v>141.16374999999999</v>
      </c>
      <c r="D84" s="4">
        <v>0.75821499999999997</v>
      </c>
      <c r="E84" s="4">
        <v>1.4243950000000001</v>
      </c>
      <c r="F84" s="4">
        <f t="shared" si="2"/>
        <v>-0.13789141541086417</v>
      </c>
      <c r="G84" s="4">
        <f t="shared" si="1"/>
        <v>0.23566917880324567</v>
      </c>
    </row>
    <row r="85" spans="1:7" x14ac:dyDescent="0.25">
      <c r="A85" s="3">
        <v>42759.915972222225</v>
      </c>
      <c r="B85" s="4">
        <v>0.72606000000000004</v>
      </c>
      <c r="C85" s="4">
        <v>142.68350000000001</v>
      </c>
      <c r="D85" s="4">
        <v>0.75917500000000004</v>
      </c>
      <c r="E85" s="4">
        <v>1.4113599999999999</v>
      </c>
      <c r="F85" s="4">
        <f t="shared" si="2"/>
        <v>0.37488924388325306</v>
      </c>
      <c r="G85" s="4">
        <f t="shared" si="1"/>
        <v>0.24149228241569606</v>
      </c>
    </row>
    <row r="86" spans="1:7" x14ac:dyDescent="0.25">
      <c r="A86" s="3">
        <v>42760.915972222225</v>
      </c>
      <c r="B86" s="4">
        <v>0.72926000000000002</v>
      </c>
      <c r="C86" s="4">
        <v>143.10525000000001</v>
      </c>
      <c r="D86" s="4">
        <v>0.75739500000000004</v>
      </c>
      <c r="E86" s="4">
        <v>1.40523</v>
      </c>
      <c r="F86" s="4">
        <f t="shared" si="2"/>
        <v>1.3679288749315736E-2</v>
      </c>
      <c r="G86" s="4">
        <f t="shared" si="1"/>
        <v>0.24116918232412812</v>
      </c>
    </row>
    <row r="87" spans="1:7" x14ac:dyDescent="0.25">
      <c r="A87" s="3">
        <v>42761.915972222225</v>
      </c>
      <c r="B87" s="4">
        <v>0.72423499999999996</v>
      </c>
      <c r="C87" s="4">
        <v>144.13050000000001</v>
      </c>
      <c r="D87" s="4">
        <v>0.75318499999999999</v>
      </c>
      <c r="E87" s="4">
        <v>1.3985375</v>
      </c>
      <c r="F87" s="4">
        <f t="shared" si="2"/>
        <v>0.33147233162260942</v>
      </c>
      <c r="G87" s="4">
        <f t="shared" si="1"/>
        <v>0.24813915501027653</v>
      </c>
    </row>
    <row r="88" spans="1:7" x14ac:dyDescent="0.25">
      <c r="A88" s="3">
        <v>42762.915972222225</v>
      </c>
      <c r="B88" s="4">
        <v>0.72554097106722104</v>
      </c>
      <c r="C88" s="4">
        <v>144.428110966736</v>
      </c>
      <c r="D88" s="4">
        <v>0.75464246101871102</v>
      </c>
      <c r="E88" s="4">
        <v>1.4069624471586999</v>
      </c>
      <c r="F88" s="4">
        <f t="shared" si="2"/>
        <v>-9.5685481435056854E-2</v>
      </c>
      <c r="G88" s="4">
        <f t="shared" ref="G88:G151" si="3">STDEV(F67:F88)</f>
        <v>0.24537803506019043</v>
      </c>
    </row>
    <row r="89" spans="1:7" x14ac:dyDescent="0.25">
      <c r="A89" s="3">
        <v>42765.915972222225</v>
      </c>
      <c r="B89" s="4">
        <v>0.72533499999999995</v>
      </c>
      <c r="C89" s="4">
        <v>142.108</v>
      </c>
      <c r="D89" s="4">
        <v>0.7565075</v>
      </c>
      <c r="E89" s="4">
        <v>1.4030925000000001</v>
      </c>
      <c r="F89" s="4">
        <f t="shared" si="2"/>
        <v>-0.26395618528240239</v>
      </c>
      <c r="G89" s="4">
        <f t="shared" si="3"/>
        <v>0.25431435602676689</v>
      </c>
    </row>
    <row r="90" spans="1:7" x14ac:dyDescent="0.25">
      <c r="A90" s="3">
        <v>42766.915972222225</v>
      </c>
      <c r="B90" s="4">
        <v>0.72128999999999999</v>
      </c>
      <c r="C90" s="4">
        <v>141.92400000000001</v>
      </c>
      <c r="D90" s="4">
        <v>0.75775999999999999</v>
      </c>
      <c r="E90" s="4">
        <v>1.4082699999999999</v>
      </c>
      <c r="F90" s="4">
        <f t="shared" si="2"/>
        <v>5.6187876047627781E-2</v>
      </c>
      <c r="G90" s="4">
        <f t="shared" si="3"/>
        <v>0.23913914748367604</v>
      </c>
    </row>
    <row r="91" spans="1:7" x14ac:dyDescent="0.25">
      <c r="A91" s="3">
        <v>42767.915972222225</v>
      </c>
      <c r="B91" s="4">
        <v>0.72055499999999995</v>
      </c>
      <c r="C91" s="4">
        <v>143.41399999999999</v>
      </c>
      <c r="D91" s="4">
        <v>0.75822500000000004</v>
      </c>
      <c r="E91" s="4">
        <v>1.4049375</v>
      </c>
      <c r="F91" s="4">
        <f t="shared" si="2"/>
        <v>0.36244034202243547</v>
      </c>
      <c r="G91" s="4">
        <f t="shared" si="3"/>
        <v>0.24968052794864698</v>
      </c>
    </row>
    <row r="92" spans="1:7" x14ac:dyDescent="0.25">
      <c r="A92" s="3">
        <v>42768.915972222225</v>
      </c>
      <c r="B92" s="4">
        <v>0.72300500000000001</v>
      </c>
      <c r="C92" s="4">
        <v>141.21600000000001</v>
      </c>
      <c r="D92" s="4">
        <v>0.765455</v>
      </c>
      <c r="E92" s="4">
        <v>1.4021749999999999</v>
      </c>
      <c r="F92" s="4">
        <f t="shared" si="2"/>
        <v>-0.18061768230148936</v>
      </c>
      <c r="G92" s="4">
        <f t="shared" si="3"/>
        <v>0.25105680814854164</v>
      </c>
    </row>
    <row r="93" spans="1:7" x14ac:dyDescent="0.25">
      <c r="A93" s="3">
        <v>42769.915972222225</v>
      </c>
      <c r="B93" s="4">
        <v>0.72607449064449103</v>
      </c>
      <c r="C93" s="4">
        <v>140.580744022869</v>
      </c>
      <c r="D93" s="4">
        <v>0.76834537941787995</v>
      </c>
      <c r="E93" s="4">
        <v>1.4046854002078999</v>
      </c>
      <c r="F93" s="4">
        <f t="shared" si="2"/>
        <v>-0.16895666206005452</v>
      </c>
      <c r="G93" s="4">
        <f t="shared" si="3"/>
        <v>0.24730463400881683</v>
      </c>
    </row>
    <row r="94" spans="1:7" x14ac:dyDescent="0.25">
      <c r="A94" s="3">
        <v>42772.915972222225</v>
      </c>
      <c r="B94" s="4">
        <v>0.72536</v>
      </c>
      <c r="C94" s="4">
        <v>139.42775</v>
      </c>
      <c r="D94" s="4">
        <v>0.76455499999999998</v>
      </c>
      <c r="E94" s="4">
        <v>1.4057375000000001</v>
      </c>
      <c r="F94" s="4">
        <f t="shared" si="2"/>
        <v>-0.32249420893653163</v>
      </c>
      <c r="G94" s="4">
        <f t="shared" si="3"/>
        <v>0.2562358872547737</v>
      </c>
    </row>
    <row r="95" spans="1:7" x14ac:dyDescent="0.25">
      <c r="A95" s="3">
        <v>42773.915972222225</v>
      </c>
      <c r="B95" s="4">
        <v>0.72809250000000003</v>
      </c>
      <c r="C95" s="4">
        <v>140.43774999999999</v>
      </c>
      <c r="D95" s="4">
        <v>0.7620825</v>
      </c>
      <c r="E95" s="4">
        <v>1.408685</v>
      </c>
      <c r="F95" s="4">
        <f t="shared" si="2"/>
        <v>-4.6346782092387878E-2</v>
      </c>
      <c r="G95" s="4">
        <f t="shared" si="3"/>
        <v>0.25476048917138711</v>
      </c>
    </row>
    <row r="96" spans="1:7" x14ac:dyDescent="0.25">
      <c r="A96" s="3">
        <v>42774.915972222225</v>
      </c>
      <c r="B96" s="4">
        <v>0.72004500000000005</v>
      </c>
      <c r="C96" s="4">
        <v>140.24775</v>
      </c>
      <c r="D96" s="4">
        <v>0.76312749999999996</v>
      </c>
      <c r="E96" s="4">
        <v>1.4055925</v>
      </c>
      <c r="F96" s="4">
        <f t="shared" si="2"/>
        <v>0.33166234242310705</v>
      </c>
      <c r="G96" s="4">
        <f t="shared" si="3"/>
        <v>0.24770693185054188</v>
      </c>
    </row>
    <row r="97" spans="1:7" x14ac:dyDescent="0.25">
      <c r="A97" s="3">
        <v>42775.915972222225</v>
      </c>
      <c r="B97" s="4">
        <v>0.72025499999999998</v>
      </c>
      <c r="C97" s="4">
        <v>141.74850000000001</v>
      </c>
      <c r="D97" s="4">
        <v>0.76246499999999995</v>
      </c>
      <c r="E97" s="4">
        <v>1.4001725</v>
      </c>
      <c r="F97" s="4">
        <f t="shared" si="2"/>
        <v>0.33492362734704201</v>
      </c>
      <c r="G97" s="4">
        <f t="shared" si="3"/>
        <v>0.25674236158713309</v>
      </c>
    </row>
    <row r="98" spans="1:7" x14ac:dyDescent="0.25">
      <c r="A98" s="3">
        <v>42776.915972222225</v>
      </c>
      <c r="B98" s="4">
        <v>0.72172222972972999</v>
      </c>
      <c r="C98" s="4">
        <v>141.38322559709201</v>
      </c>
      <c r="D98" s="4">
        <v>0.76761222279972297</v>
      </c>
      <c r="E98" s="4">
        <v>1.39216663461538</v>
      </c>
      <c r="F98" s="4">
        <f t="shared" si="2"/>
        <v>0.19636300421093256</v>
      </c>
      <c r="G98" s="4">
        <f t="shared" si="3"/>
        <v>0.2592043496695467</v>
      </c>
    </row>
    <row r="99" spans="1:7" x14ac:dyDescent="0.25">
      <c r="A99" s="3">
        <v>42779.915972222225</v>
      </c>
      <c r="B99" s="4">
        <v>0.72194999999999998</v>
      </c>
      <c r="C99" s="4">
        <v>142.374</v>
      </c>
      <c r="D99" s="4">
        <v>0.76414499999999996</v>
      </c>
      <c r="E99" s="4">
        <v>1.3853949999999999</v>
      </c>
      <c r="F99" s="4">
        <f t="shared" si="2"/>
        <v>0.17598334548984521</v>
      </c>
      <c r="G99" s="4">
        <f t="shared" si="3"/>
        <v>0.2569172657070522</v>
      </c>
    </row>
    <row r="100" spans="1:7" x14ac:dyDescent="0.25">
      <c r="A100" s="3">
        <v>42780.915972222225</v>
      </c>
      <c r="B100" s="4">
        <v>0.72173500000000002</v>
      </c>
      <c r="C100" s="4">
        <v>142.51949999999999</v>
      </c>
      <c r="D100" s="4">
        <v>0.76691500000000001</v>
      </c>
      <c r="E100" s="4">
        <v>1.3837900000000001</v>
      </c>
      <c r="F100" s="4">
        <f t="shared" si="2"/>
        <v>0.15258104094173858</v>
      </c>
      <c r="G100" s="4">
        <f t="shared" si="3"/>
        <v>0.25771053075759137</v>
      </c>
    </row>
    <row r="101" spans="1:7" x14ac:dyDescent="0.25">
      <c r="A101" s="3">
        <v>42781.915972222225</v>
      </c>
      <c r="B101" s="4">
        <v>0.72565749999999996</v>
      </c>
      <c r="C101" s="4">
        <v>142.29249999999999</v>
      </c>
      <c r="D101" s="4">
        <v>0.7720825</v>
      </c>
      <c r="E101" s="4">
        <v>1.38585</v>
      </c>
      <c r="F101" s="4">
        <f t="shared" si="2"/>
        <v>-4.4455377302892243E-2</v>
      </c>
      <c r="G101" s="4">
        <f t="shared" si="3"/>
        <v>0.23431730728752215</v>
      </c>
    </row>
    <row r="102" spans="1:7" x14ac:dyDescent="0.25">
      <c r="A102" s="3">
        <v>42782.915972222225</v>
      </c>
      <c r="B102" s="4">
        <v>0.71943999999999997</v>
      </c>
      <c r="C102" s="4">
        <v>141.501</v>
      </c>
      <c r="D102" s="4">
        <v>0.76975249999999995</v>
      </c>
      <c r="E102" s="4">
        <v>1.3954500000000001</v>
      </c>
      <c r="F102" s="4">
        <f t="shared" si="2"/>
        <v>-0.17348407157552842</v>
      </c>
      <c r="G102" s="4">
        <f t="shared" si="3"/>
        <v>0.21519106570700972</v>
      </c>
    </row>
    <row r="103" spans="1:7" x14ac:dyDescent="0.25">
      <c r="A103" s="3">
        <v>42783.915972222225</v>
      </c>
      <c r="B103" s="4">
        <v>0.72021724965349998</v>
      </c>
      <c r="C103" s="4">
        <v>140.06573449410899</v>
      </c>
      <c r="D103" s="4">
        <v>0.76653889726264701</v>
      </c>
      <c r="E103" s="4">
        <v>1.39011212664588</v>
      </c>
      <c r="F103" s="4">
        <f t="shared" si="2"/>
        <v>-0.28932886277333886</v>
      </c>
      <c r="G103" s="4">
        <f t="shared" si="3"/>
        <v>0.22518285456105336</v>
      </c>
    </row>
    <row r="104" spans="1:7" x14ac:dyDescent="0.25">
      <c r="A104" s="3">
        <v>42786.915972222225</v>
      </c>
      <c r="B104" s="4">
        <v>0.71975999999999996</v>
      </c>
      <c r="C104" s="4">
        <v>141.28200000000001</v>
      </c>
      <c r="D104" s="4">
        <v>0.768845</v>
      </c>
      <c r="E104" s="4">
        <v>1.3903224999999999</v>
      </c>
      <c r="F104" s="4">
        <f t="shared" si="2"/>
        <v>0.30438842243030095</v>
      </c>
      <c r="G104" s="4">
        <f t="shared" si="3"/>
        <v>0.23251181913290903</v>
      </c>
    </row>
    <row r="105" spans="1:7" x14ac:dyDescent="0.25">
      <c r="A105" s="3">
        <v>42787.915972222225</v>
      </c>
      <c r="B105" s="4">
        <v>0.72289749999999997</v>
      </c>
      <c r="C105" s="4">
        <v>141.947</v>
      </c>
      <c r="D105" s="4">
        <v>0.76759999999999995</v>
      </c>
      <c r="E105" s="4">
        <v>1.3857725000000001</v>
      </c>
      <c r="F105" s="4">
        <f t="shared" si="2"/>
        <v>5.0027906381239155E-2</v>
      </c>
      <c r="G105" s="4">
        <f t="shared" si="3"/>
        <v>0.23239911165632318</v>
      </c>
    </row>
    <row r="106" spans="1:7" x14ac:dyDescent="0.25">
      <c r="A106" s="3">
        <v>42788.915972222225</v>
      </c>
      <c r="B106" s="4">
        <v>0.72592999999999996</v>
      </c>
      <c r="C106" s="4">
        <v>141.22725</v>
      </c>
      <c r="D106" s="4">
        <v>0.76961749999999995</v>
      </c>
      <c r="E106" s="4">
        <v>1.38897</v>
      </c>
      <c r="F106" s="4">
        <f t="shared" si="2"/>
        <v>-0.22361334132941024</v>
      </c>
      <c r="G106" s="4">
        <f t="shared" si="3"/>
        <v>0.23627497279271484</v>
      </c>
    </row>
    <row r="107" spans="1:7" x14ac:dyDescent="0.25">
      <c r="A107" s="3">
        <v>42789.915972222225</v>
      </c>
      <c r="B107" s="4">
        <v>0.72741750000000005</v>
      </c>
      <c r="C107" s="4">
        <v>141.48724999999999</v>
      </c>
      <c r="D107" s="4">
        <v>0.77125750000000004</v>
      </c>
      <c r="E107" s="4">
        <v>1.3867050000000001</v>
      </c>
      <c r="F107" s="4">
        <f t="shared" si="2"/>
        <v>8.8838556999672844E-2</v>
      </c>
      <c r="G107" s="4">
        <f t="shared" si="3"/>
        <v>0.22453606584495692</v>
      </c>
    </row>
    <row r="108" spans="1:7" x14ac:dyDescent="0.25">
      <c r="A108" s="3">
        <v>42790.915972222225</v>
      </c>
      <c r="B108" s="4">
        <v>0.72595957033957004</v>
      </c>
      <c r="C108" s="4">
        <v>139.75596968121999</v>
      </c>
      <c r="D108" s="4">
        <v>0.76715965696465704</v>
      </c>
      <c r="E108" s="4">
        <v>1.38276617290367</v>
      </c>
      <c r="F108" s="4">
        <f t="shared" si="2"/>
        <v>-0.31762050158912669</v>
      </c>
      <c r="G108" s="4">
        <f t="shared" si="3"/>
        <v>0.23626154640636826</v>
      </c>
    </row>
    <row r="109" spans="1:7" x14ac:dyDescent="0.25">
      <c r="A109" s="3">
        <v>42793.915972222225</v>
      </c>
      <c r="B109" s="4">
        <v>0.72524750000000004</v>
      </c>
      <c r="C109" s="4">
        <v>140.23775000000001</v>
      </c>
      <c r="D109" s="4">
        <v>0.76758499999999996</v>
      </c>
      <c r="E109" s="4">
        <v>1.3957625</v>
      </c>
      <c r="F109" s="4">
        <f t="shared" si="2"/>
        <v>-0.11040463306312621</v>
      </c>
      <c r="G109" s="4">
        <f t="shared" si="3"/>
        <v>0.22636110888425839</v>
      </c>
    </row>
    <row r="110" spans="1:7" x14ac:dyDescent="0.25">
      <c r="A110" s="3">
        <v>42794.915972222225</v>
      </c>
      <c r="B110" s="4">
        <v>0.72187999999999997</v>
      </c>
      <c r="C110" s="4">
        <v>139.977</v>
      </c>
      <c r="D110" s="4">
        <v>0.76421499999999998</v>
      </c>
      <c r="E110" s="4">
        <v>1.4068849999999999</v>
      </c>
      <c r="F110" s="4">
        <f t="shared" si="2"/>
        <v>-0.23938139497727715</v>
      </c>
      <c r="G110" s="4">
        <f t="shared" si="3"/>
        <v>0.23102644327544189</v>
      </c>
    </row>
    <row r="111" spans="1:7" x14ac:dyDescent="0.25">
      <c r="A111" s="3">
        <v>42795.915972222225</v>
      </c>
      <c r="B111" s="4">
        <v>0.71900750000000002</v>
      </c>
      <c r="C111" s="4">
        <v>140.03424999999999</v>
      </c>
      <c r="D111" s="4">
        <v>0.76585250000000005</v>
      </c>
      <c r="E111" s="4">
        <v>1.4069075</v>
      </c>
      <c r="F111" s="4">
        <f t="shared" si="2"/>
        <v>0.16287294548064771</v>
      </c>
      <c r="G111" s="4">
        <f t="shared" si="3"/>
        <v>0.22700009712596028</v>
      </c>
    </row>
    <row r="112" spans="1:7" x14ac:dyDescent="0.25">
      <c r="A112" s="3">
        <v>42796.915972222225</v>
      </c>
      <c r="B112" s="4">
        <v>0.71541999999999994</v>
      </c>
      <c r="C112" s="4">
        <v>140.35974999999999</v>
      </c>
      <c r="D112" s="4">
        <v>0.75716499999999998</v>
      </c>
      <c r="E112" s="4">
        <v>1.406895</v>
      </c>
      <c r="F112" s="4">
        <f t="shared" si="2"/>
        <v>-0.10051838092037184</v>
      </c>
      <c r="G112" s="4">
        <f t="shared" si="3"/>
        <v>0.22775916593427195</v>
      </c>
    </row>
    <row r="113" spans="1:7" x14ac:dyDescent="0.25">
      <c r="A113" s="3">
        <v>42797.915972222225</v>
      </c>
      <c r="B113" s="4">
        <v>0.70966092515592505</v>
      </c>
      <c r="C113" s="4">
        <v>140.21638834026299</v>
      </c>
      <c r="D113" s="4">
        <v>0.75953259875259904</v>
      </c>
      <c r="E113" s="4">
        <v>1.42094757189882</v>
      </c>
      <c r="F113" s="4">
        <f t="shared" si="2"/>
        <v>4.1775333595963325E-3</v>
      </c>
      <c r="G113" s="4">
        <f t="shared" si="3"/>
        <v>0.21272810996996794</v>
      </c>
    </row>
    <row r="114" spans="1:7" x14ac:dyDescent="0.25">
      <c r="A114" s="3">
        <v>42800.915972222225</v>
      </c>
      <c r="B114" s="4">
        <v>0.70797500000000002</v>
      </c>
      <c r="C114" s="4">
        <v>139.42824999999999</v>
      </c>
      <c r="D114" s="4">
        <v>0.75898750000000004</v>
      </c>
      <c r="E114" s="4">
        <v>1.417735</v>
      </c>
      <c r="F114" s="4">
        <f t="shared" si="2"/>
        <v>-4.2550135888995054E-2</v>
      </c>
      <c r="G114" s="4">
        <f t="shared" si="3"/>
        <v>0.20974513781586762</v>
      </c>
    </row>
    <row r="115" spans="1:7" x14ac:dyDescent="0.25">
      <c r="A115" s="3">
        <v>42801.915972222225</v>
      </c>
      <c r="B115" s="4">
        <v>0.70541500000000001</v>
      </c>
      <c r="C115" s="4">
        <v>139.0335</v>
      </c>
      <c r="D115" s="4">
        <v>0.75937500000000002</v>
      </c>
      <c r="E115" s="4">
        <v>1.4175325000000001</v>
      </c>
      <c r="F115" s="4">
        <f t="shared" si="2"/>
        <v>3.5953091234115983E-2</v>
      </c>
      <c r="G115" s="4">
        <f t="shared" si="3"/>
        <v>0.20700327317406725</v>
      </c>
    </row>
    <row r="116" spans="1:7" x14ac:dyDescent="0.25">
      <c r="A116" s="3">
        <v>42802.915972222225</v>
      </c>
      <c r="B116" s="4">
        <v>0.70152000000000003</v>
      </c>
      <c r="C116" s="4">
        <v>139.28874999999999</v>
      </c>
      <c r="D116" s="4">
        <v>0.7526775</v>
      </c>
      <c r="E116" s="4">
        <v>1.4223950000000001</v>
      </c>
      <c r="F116" s="4">
        <f t="shared" si="2"/>
        <v>-0.12231371637282332</v>
      </c>
      <c r="G116" s="4">
        <f t="shared" si="3"/>
        <v>0.19643393959280714</v>
      </c>
    </row>
    <row r="117" spans="1:7" x14ac:dyDescent="0.25">
      <c r="A117" s="3">
        <v>42803.915972222225</v>
      </c>
      <c r="B117" s="4">
        <v>0.69797500000000001</v>
      </c>
      <c r="C117" s="4">
        <v>139.97174999999999</v>
      </c>
      <c r="D117" s="4">
        <v>0.75072499999999998</v>
      </c>
      <c r="E117" s="4">
        <v>1.4288574999999999</v>
      </c>
      <c r="F117" s="4">
        <f t="shared" si="2"/>
        <v>7.0483245589040427E-2</v>
      </c>
      <c r="G117" s="4">
        <f t="shared" si="3"/>
        <v>0.19653604026612662</v>
      </c>
    </row>
    <row r="118" spans="1:7" x14ac:dyDescent="0.25">
      <c r="A118" s="3">
        <v>42804.915972222225</v>
      </c>
      <c r="B118" s="4">
        <v>0.69976874292285896</v>
      </c>
      <c r="C118" s="4">
        <v>139.64624610757301</v>
      </c>
      <c r="D118" s="4">
        <v>0.75425012738853503</v>
      </c>
      <c r="E118" s="4">
        <v>1.4377711863057301</v>
      </c>
      <c r="F118" s="4">
        <f t="shared" si="2"/>
        <v>-0.16095304538419405</v>
      </c>
      <c r="G118" s="4">
        <f t="shared" si="3"/>
        <v>0.18605983771306497</v>
      </c>
    </row>
    <row r="119" spans="1:7" x14ac:dyDescent="0.25">
      <c r="A119" s="3">
        <v>42807.874305555553</v>
      </c>
      <c r="B119" s="4">
        <v>0.69704250000000001</v>
      </c>
      <c r="C119" s="4">
        <v>140.26499999999999</v>
      </c>
      <c r="D119" s="4">
        <v>0.75659500000000002</v>
      </c>
      <c r="E119" s="4">
        <v>1.4327375</v>
      </c>
      <c r="F119" s="4">
        <f t="shared" si="2"/>
        <v>0.37341750290575543</v>
      </c>
      <c r="G119" s="4">
        <f t="shared" si="3"/>
        <v>0.18961752715118391</v>
      </c>
    </row>
    <row r="120" spans="1:7" x14ac:dyDescent="0.25">
      <c r="A120" s="3">
        <v>42808.874305555553</v>
      </c>
      <c r="B120" s="4">
        <v>0.69941500000000001</v>
      </c>
      <c r="C120" s="4">
        <v>139.398</v>
      </c>
      <c r="D120" s="4">
        <v>0.75653000000000004</v>
      </c>
      <c r="E120" s="4">
        <v>1.42953</v>
      </c>
      <c r="F120" s="4">
        <f t="shared" si="2"/>
        <v>-0.1858003297809262</v>
      </c>
      <c r="G120" s="4">
        <f t="shared" si="3"/>
        <v>0.18734942323585779</v>
      </c>
    </row>
    <row r="121" spans="1:7" x14ac:dyDescent="0.25">
      <c r="A121" s="3">
        <v>42809.874305555553</v>
      </c>
      <c r="B121" s="4">
        <v>0.70263500000000001</v>
      </c>
      <c r="C121" s="4">
        <v>139.28649999999999</v>
      </c>
      <c r="D121" s="4">
        <v>0.77060499999999998</v>
      </c>
      <c r="E121" s="4">
        <v>1.4276374999999999</v>
      </c>
      <c r="F121" s="4">
        <f t="shared" si="2"/>
        <v>0.36312070216836151</v>
      </c>
      <c r="G121" s="4">
        <f t="shared" si="3"/>
        <v>0.20076720665165745</v>
      </c>
    </row>
    <row r="122" spans="1:7" x14ac:dyDescent="0.25">
      <c r="A122" s="3">
        <v>42810.874305555553</v>
      </c>
      <c r="B122" s="4">
        <v>0.69545000000000001</v>
      </c>
      <c r="C122" s="4">
        <v>139.98949999999999</v>
      </c>
      <c r="D122" s="4">
        <v>0.76712499999999995</v>
      </c>
      <c r="E122" s="4">
        <v>1.435025</v>
      </c>
      <c r="F122" s="4">
        <f t="shared" si="2"/>
        <v>0.13955946802392913</v>
      </c>
      <c r="G122" s="4">
        <f t="shared" si="3"/>
        <v>0.20025770863043818</v>
      </c>
    </row>
    <row r="123" spans="1:7" x14ac:dyDescent="0.25">
      <c r="A123" s="3">
        <v>42811.874305555553</v>
      </c>
      <c r="B123" s="4">
        <v>0.70060805093555101</v>
      </c>
      <c r="C123" s="4">
        <v>139.69247704435199</v>
      </c>
      <c r="D123" s="4">
        <v>0.77047459892584902</v>
      </c>
      <c r="E123" s="4">
        <v>1.4337709234234199</v>
      </c>
      <c r="F123" s="4">
        <f t="shared" si="2"/>
        <v>-0.10745669924575414</v>
      </c>
      <c r="G123" s="4">
        <f t="shared" si="3"/>
        <v>0.20108807856266719</v>
      </c>
    </row>
    <row r="124" spans="1:7" x14ac:dyDescent="0.25">
      <c r="A124" s="3">
        <v>42814.874305555553</v>
      </c>
      <c r="B124" s="4">
        <v>0.70406999999999997</v>
      </c>
      <c r="C124" s="4">
        <v>139.21100000000001</v>
      </c>
      <c r="D124" s="4">
        <v>0.77290000000000003</v>
      </c>
      <c r="E124" s="4">
        <v>1.4320349999999999</v>
      </c>
      <c r="F124" s="4">
        <f t="shared" si="2"/>
        <v>-0.10073427451031337</v>
      </c>
      <c r="G124" s="4">
        <f t="shared" si="3"/>
        <v>0.19906366938857814</v>
      </c>
    </row>
    <row r="125" spans="1:7" x14ac:dyDescent="0.25">
      <c r="A125" s="3">
        <v>42815.874305555553</v>
      </c>
      <c r="B125" s="4">
        <v>0.69937749999999999</v>
      </c>
      <c r="C125" s="4">
        <v>139.21199999999999</v>
      </c>
      <c r="D125" s="4">
        <v>0.76730500000000001</v>
      </c>
      <c r="E125" s="4">
        <v>1.44438</v>
      </c>
      <c r="F125" s="4">
        <f t="shared" si="2"/>
        <v>-0.22968914674191118</v>
      </c>
      <c r="G125" s="4">
        <f t="shared" si="3"/>
        <v>0.19557591047142009</v>
      </c>
    </row>
    <row r="126" spans="1:7" x14ac:dyDescent="0.25">
      <c r="A126" s="3">
        <v>42816.874305555553</v>
      </c>
      <c r="B126" s="4">
        <v>0.69843500000000003</v>
      </c>
      <c r="C126" s="4">
        <v>138.90799999999999</v>
      </c>
      <c r="D126" s="4">
        <v>0.766795</v>
      </c>
      <c r="E126" s="4">
        <v>1.4386099999999999</v>
      </c>
      <c r="F126" s="4">
        <f t="shared" si="2"/>
        <v>6.2350920754341448E-2</v>
      </c>
      <c r="G126" s="4">
        <f t="shared" si="3"/>
        <v>0.18311584524284089</v>
      </c>
    </row>
    <row r="127" spans="1:7" x14ac:dyDescent="0.25">
      <c r="A127" s="3">
        <v>42817.874305555553</v>
      </c>
      <c r="B127" s="4">
        <v>0.69806000000000001</v>
      </c>
      <c r="C127" s="4">
        <v>138.93350000000001</v>
      </c>
      <c r="D127" s="4">
        <v>0.76334999999999997</v>
      </c>
      <c r="E127" s="4">
        <v>1.4395150000000001</v>
      </c>
      <c r="F127" s="4">
        <f t="shared" si="2"/>
        <v>-0.11003290656440401</v>
      </c>
      <c r="G127" s="4">
        <f t="shared" si="3"/>
        <v>0.18309652872604903</v>
      </c>
    </row>
    <row r="128" spans="1:7" x14ac:dyDescent="0.25">
      <c r="A128" s="3">
        <v>42818.874305555553</v>
      </c>
      <c r="B128" s="4">
        <v>0.69584752685377704</v>
      </c>
      <c r="C128" s="4">
        <v>138.84915263340301</v>
      </c>
      <c r="D128" s="4">
        <v>0.76248894923769905</v>
      </c>
      <c r="E128" s="4">
        <v>1.44485121015246</v>
      </c>
      <c r="F128" s="4">
        <f t="shared" si="2"/>
        <v>-5.6814641722066107E-2</v>
      </c>
      <c r="G128" s="4">
        <f t="shared" si="3"/>
        <v>0.17826526113411353</v>
      </c>
    </row>
    <row r="129" spans="1:7" x14ac:dyDescent="0.25">
      <c r="A129" s="3">
        <v>42821.874305555553</v>
      </c>
      <c r="B129" s="4">
        <v>0.69469000000000003</v>
      </c>
      <c r="C129" s="4">
        <v>139.10050000000001</v>
      </c>
      <c r="D129" s="4">
        <v>0.76283500000000004</v>
      </c>
      <c r="E129" s="4">
        <v>1.4538249999999999</v>
      </c>
      <c r="F129" s="4">
        <f t="shared" si="2"/>
        <v>-5.7083360302328232E-2</v>
      </c>
      <c r="G129" s="4">
        <f t="shared" si="3"/>
        <v>0.17647426339240746</v>
      </c>
    </row>
    <row r="130" spans="1:7" x14ac:dyDescent="0.25">
      <c r="A130" s="3">
        <v>42822.874305555553</v>
      </c>
      <c r="B130" s="4">
        <v>0.69522249999999997</v>
      </c>
      <c r="C130" s="4">
        <v>138.124</v>
      </c>
      <c r="D130" s="4">
        <v>0.76517500000000005</v>
      </c>
      <c r="E130" s="4">
        <v>1.4470525000000001</v>
      </c>
      <c r="F130" s="4">
        <f t="shared" si="2"/>
        <v>-1.518181048760169E-3</v>
      </c>
      <c r="G130" s="4">
        <f t="shared" si="3"/>
        <v>0.16468514246531413</v>
      </c>
    </row>
    <row r="131" spans="1:7" x14ac:dyDescent="0.25">
      <c r="A131" s="3">
        <v>42823.874305555553</v>
      </c>
      <c r="B131" s="4">
        <v>0.70099500000000003</v>
      </c>
      <c r="C131" s="4">
        <v>138.27850000000001</v>
      </c>
      <c r="D131" s="4">
        <v>0.76702749999999997</v>
      </c>
      <c r="E131" s="4">
        <v>1.4342325</v>
      </c>
      <c r="F131" s="4">
        <f t="shared" si="2"/>
        <v>0.10239665083310731</v>
      </c>
      <c r="G131" s="4">
        <f t="shared" si="3"/>
        <v>0.16529604786921967</v>
      </c>
    </row>
    <row r="132" spans="1:7" x14ac:dyDescent="0.25">
      <c r="A132" s="3">
        <v>42824.874305555553</v>
      </c>
      <c r="B132" s="4">
        <v>0.70062999999999998</v>
      </c>
      <c r="C132" s="4">
        <v>139.42775</v>
      </c>
      <c r="D132" s="4">
        <v>0.76534250000000004</v>
      </c>
      <c r="E132" s="4">
        <v>1.4247749999999999</v>
      </c>
      <c r="F132" s="4">
        <f t="shared" ref="F132:F183" si="4">(-((B132-B131)/B131)+((C132-C131)/C131)+((D132-D131)/D131)-((E132-E131)/E131))/4*100</f>
        <v>0.33072852944355907</v>
      </c>
      <c r="G132" s="4">
        <f t="shared" si="3"/>
        <v>0.17202917310006011</v>
      </c>
    </row>
    <row r="133" spans="1:7" x14ac:dyDescent="0.25">
      <c r="A133" s="3">
        <v>42825.874305555553</v>
      </c>
      <c r="B133" s="4">
        <v>0.70246458073458096</v>
      </c>
      <c r="C133" s="4">
        <v>139.79875043312501</v>
      </c>
      <c r="D133" s="4">
        <v>0.76292891372141403</v>
      </c>
      <c r="E133" s="4">
        <v>1.41887952702703</v>
      </c>
      <c r="F133" s="4">
        <f t="shared" si="4"/>
        <v>2.5665774112591994E-2</v>
      </c>
      <c r="G133" s="4">
        <f t="shared" si="3"/>
        <v>0.16894071792181437</v>
      </c>
    </row>
    <row r="134" spans="1:7" x14ac:dyDescent="0.25">
      <c r="A134" s="3">
        <v>42828.874305555553</v>
      </c>
      <c r="B134" s="4">
        <v>0.70280500000000001</v>
      </c>
      <c r="C134" s="4">
        <v>138.27950000000001</v>
      </c>
      <c r="D134" s="4">
        <v>0.76043749999999999</v>
      </c>
      <c r="E134" s="4">
        <v>1.4281824999999999</v>
      </c>
      <c r="F134" s="4">
        <f t="shared" si="4"/>
        <v>-0.52935428935926532</v>
      </c>
      <c r="G134" s="4">
        <f t="shared" si="3"/>
        <v>0.20356032164101784</v>
      </c>
    </row>
    <row r="135" spans="1:7" x14ac:dyDescent="0.25">
      <c r="A135" s="3">
        <v>42829.874305555553</v>
      </c>
      <c r="B135" s="4">
        <v>0.69872000000000001</v>
      </c>
      <c r="C135" s="4">
        <v>137.88149999999999</v>
      </c>
      <c r="D135" s="4">
        <v>0.75677499999999998</v>
      </c>
      <c r="E135" s="4">
        <v>1.4309099999999999</v>
      </c>
      <c r="F135" s="4">
        <f t="shared" si="4"/>
        <v>-9.479704441903479E-2</v>
      </c>
      <c r="G135" s="4">
        <f t="shared" si="3"/>
        <v>0.2043490338483438</v>
      </c>
    </row>
    <row r="136" spans="1:7" x14ac:dyDescent="0.25">
      <c r="A136" s="3">
        <v>42830.874305555553</v>
      </c>
      <c r="B136" s="4">
        <v>0.70024249999999999</v>
      </c>
      <c r="C136" s="4">
        <v>137.8535</v>
      </c>
      <c r="D136" s="4">
        <v>0.75669750000000002</v>
      </c>
      <c r="E136" s="4">
        <v>1.4337525</v>
      </c>
      <c r="F136" s="4">
        <f t="shared" si="4"/>
        <v>-0.11177409263391225</v>
      </c>
      <c r="G136" s="4">
        <f t="shared" si="3"/>
        <v>0.20534930545109853</v>
      </c>
    </row>
    <row r="137" spans="1:7" x14ac:dyDescent="0.25">
      <c r="A137" s="3">
        <v>42831.874305555553</v>
      </c>
      <c r="B137" s="4">
        <v>0.70089500000000005</v>
      </c>
      <c r="C137" s="4">
        <v>138.27775</v>
      </c>
      <c r="D137" s="4">
        <v>0.75402499999999995</v>
      </c>
      <c r="E137" s="4">
        <v>1.4283349999999999</v>
      </c>
      <c r="F137" s="4">
        <f t="shared" si="4"/>
        <v>5.9811854099156202E-2</v>
      </c>
      <c r="G137" s="4">
        <f t="shared" si="3"/>
        <v>0.20570262282249555</v>
      </c>
    </row>
    <row r="138" spans="1:7" x14ac:dyDescent="0.25">
      <c r="A138" s="3">
        <v>42832.874305555553</v>
      </c>
      <c r="B138" s="4">
        <v>0.70073077182952204</v>
      </c>
      <c r="C138" s="4">
        <v>137.43247366597399</v>
      </c>
      <c r="D138" s="4">
        <v>0.75005960325710297</v>
      </c>
      <c r="E138" s="4">
        <v>1.41994586105336</v>
      </c>
      <c r="F138" s="4">
        <f t="shared" si="4"/>
        <v>-0.13160446612058355</v>
      </c>
      <c r="G138" s="4">
        <f t="shared" si="3"/>
        <v>0.20594177206341879</v>
      </c>
    </row>
    <row r="139" spans="1:7" x14ac:dyDescent="0.25">
      <c r="A139" s="3">
        <v>42835.874305555553</v>
      </c>
      <c r="B139" s="4">
        <v>0.70193749999999999</v>
      </c>
      <c r="C139" s="4">
        <v>137.53375</v>
      </c>
      <c r="D139" s="4">
        <v>0.75058000000000002</v>
      </c>
      <c r="E139" s="4">
        <v>1.4117774999999999</v>
      </c>
      <c r="F139" s="4">
        <f t="shared" si="4"/>
        <v>0.13653027304344356</v>
      </c>
      <c r="G139" s="4">
        <f t="shared" si="3"/>
        <v>0.20773478879807528</v>
      </c>
    </row>
    <row r="140" spans="1:7" x14ac:dyDescent="0.25">
      <c r="A140" s="3">
        <v>42836.874305555553</v>
      </c>
      <c r="B140" s="4">
        <v>0.70060750000000005</v>
      </c>
      <c r="C140" s="4">
        <v>136.8365</v>
      </c>
      <c r="D140" s="4">
        <v>0.75021749999999998</v>
      </c>
      <c r="E140" s="4">
        <v>1.41387</v>
      </c>
      <c r="F140" s="4">
        <f t="shared" si="4"/>
        <v>-0.12850107609076689</v>
      </c>
      <c r="G140" s="4">
        <f t="shared" si="3"/>
        <v>0.20674637187020581</v>
      </c>
    </row>
    <row r="141" spans="1:7" x14ac:dyDescent="0.25">
      <c r="A141" s="3">
        <v>42837.874305555553</v>
      </c>
      <c r="B141" s="4">
        <v>0.70060999999999996</v>
      </c>
      <c r="C141" s="4">
        <v>136.64574999999999</v>
      </c>
      <c r="D141" s="4">
        <v>0.75378250000000002</v>
      </c>
      <c r="E141" s="4">
        <v>1.4130750000000001</v>
      </c>
      <c r="F141" s="4">
        <f t="shared" si="4"/>
        <v>9.7916850418890949E-2</v>
      </c>
      <c r="G141" s="4">
        <f t="shared" si="3"/>
        <v>0.18999015477903078</v>
      </c>
    </row>
    <row r="142" spans="1:7" x14ac:dyDescent="0.25">
      <c r="A142" s="3">
        <v>42838.874305555553</v>
      </c>
      <c r="B142" s="4">
        <v>0.70335499999999995</v>
      </c>
      <c r="C142" s="4">
        <v>136.43275</v>
      </c>
      <c r="D142" s="4">
        <v>0.75648499999999996</v>
      </c>
      <c r="E142" s="4">
        <v>1.4157675000000001</v>
      </c>
      <c r="F142" s="4">
        <f t="shared" si="4"/>
        <v>-9.4923919373213234E-2</v>
      </c>
      <c r="G142" s="4">
        <f t="shared" si="3"/>
        <v>0.18727231262702126</v>
      </c>
    </row>
    <row r="143" spans="1:7" x14ac:dyDescent="0.25">
      <c r="A143" s="3">
        <v>42839.874305555553</v>
      </c>
      <c r="B143" s="4">
        <v>0.70395648128898103</v>
      </c>
      <c r="C143" s="4">
        <v>135.96805587318099</v>
      </c>
      <c r="D143" s="4">
        <v>0.75853086105336098</v>
      </c>
      <c r="E143" s="4">
        <v>1.4138371387733899</v>
      </c>
      <c r="F143" s="4">
        <f t="shared" si="4"/>
        <v>-4.8321801140598997E-3</v>
      </c>
      <c r="G143" s="4">
        <f t="shared" si="3"/>
        <v>0.16674914705369076</v>
      </c>
    </row>
    <row r="144" spans="1:7" x14ac:dyDescent="0.25">
      <c r="A144" s="3">
        <v>42842.874305555553</v>
      </c>
      <c r="B144" s="4">
        <v>0.70420499999999997</v>
      </c>
      <c r="C144" s="4">
        <v>137.02574999999999</v>
      </c>
      <c r="D144" s="4">
        <v>0.75915750000000004</v>
      </c>
      <c r="E144" s="4">
        <v>1.4183600000000001</v>
      </c>
      <c r="F144" s="4">
        <f t="shared" si="4"/>
        <v>0.1263270764340606</v>
      </c>
      <c r="G144" s="4">
        <f t="shared" si="3"/>
        <v>0.16610627836740102</v>
      </c>
    </row>
    <row r="145" spans="1:7" x14ac:dyDescent="0.25">
      <c r="A145" s="3">
        <v>42843.874305555553</v>
      </c>
      <c r="B145" s="4">
        <v>0.70194999999999996</v>
      </c>
      <c r="C145" s="4">
        <v>139.41249999999999</v>
      </c>
      <c r="D145" s="4">
        <v>0.75585250000000004</v>
      </c>
      <c r="E145" s="4">
        <v>1.4356899999999999</v>
      </c>
      <c r="F145" s="4">
        <f t="shared" si="4"/>
        <v>0.10121511359706169</v>
      </c>
      <c r="G145" s="4">
        <f t="shared" si="3"/>
        <v>0.16784934987656275</v>
      </c>
    </row>
    <row r="146" spans="1:7" x14ac:dyDescent="0.25">
      <c r="A146" s="3">
        <v>42844.874305555553</v>
      </c>
      <c r="B146" s="4">
        <v>0.70230999999999999</v>
      </c>
      <c r="C146" s="4">
        <v>139.09700000000001</v>
      </c>
      <c r="D146" s="4">
        <v>0.74953999999999998</v>
      </c>
      <c r="E146" s="4">
        <v>1.44459</v>
      </c>
      <c r="F146" s="4">
        <f t="shared" si="4"/>
        <v>-0.43316330650298845</v>
      </c>
      <c r="G146" s="4">
        <f t="shared" si="3"/>
        <v>0.18844040269002033</v>
      </c>
    </row>
    <row r="147" spans="1:7" x14ac:dyDescent="0.25">
      <c r="A147" s="3">
        <v>42845.874305555553</v>
      </c>
      <c r="B147" s="4">
        <v>0.69816750000000005</v>
      </c>
      <c r="C147" s="4">
        <v>140.01124999999999</v>
      </c>
      <c r="D147" s="4">
        <v>0.75183500000000003</v>
      </c>
      <c r="E147" s="4">
        <v>1.4437774999999999</v>
      </c>
      <c r="F147" s="4">
        <f t="shared" si="4"/>
        <v>0.40238662779817652</v>
      </c>
      <c r="G147" s="4">
        <f t="shared" si="3"/>
        <v>0.20595688066632969</v>
      </c>
    </row>
    <row r="148" spans="1:7" x14ac:dyDescent="0.25">
      <c r="A148" s="3">
        <v>42846.874305555553</v>
      </c>
      <c r="B148" s="4">
        <v>0.700112560637561</v>
      </c>
      <c r="C148" s="4">
        <v>139.84484000346501</v>
      </c>
      <c r="D148" s="4">
        <v>0.75445676541926499</v>
      </c>
      <c r="E148" s="4">
        <v>1.4488081488219</v>
      </c>
      <c r="F148" s="4">
        <f t="shared" si="4"/>
        <v>-9.9292724919699482E-2</v>
      </c>
      <c r="G148" s="4">
        <f t="shared" si="3"/>
        <v>0.20598485487222584</v>
      </c>
    </row>
    <row r="149" spans="1:7" x14ac:dyDescent="0.25">
      <c r="A149" s="3">
        <v>42849.874305555553</v>
      </c>
      <c r="B149" s="4">
        <v>0.69836500000000001</v>
      </c>
      <c r="C149" s="4">
        <v>140.08000000000001</v>
      </c>
      <c r="D149" s="4">
        <v>0.75586750000000003</v>
      </c>
      <c r="E149" s="4">
        <v>1.4721725000000001</v>
      </c>
      <c r="F149" s="4">
        <f t="shared" si="4"/>
        <v>-0.25197603477314079</v>
      </c>
      <c r="G149" s="4">
        <f t="shared" si="3"/>
        <v>0.21105402043640942</v>
      </c>
    </row>
    <row r="150" spans="1:7" x14ac:dyDescent="0.25">
      <c r="A150" s="3">
        <v>42850.874305555553</v>
      </c>
      <c r="B150" s="4">
        <v>0.69057000000000002</v>
      </c>
      <c r="C150" s="4">
        <v>142.51900000000001</v>
      </c>
      <c r="D150" s="4">
        <v>0.75370250000000005</v>
      </c>
      <c r="E150" s="4">
        <v>1.4831525000000001</v>
      </c>
      <c r="F150" s="4">
        <f t="shared" si="4"/>
        <v>0.45626601152985435</v>
      </c>
      <c r="G150" s="4">
        <f t="shared" si="3"/>
        <v>0.23472183514279718</v>
      </c>
    </row>
    <row r="151" spans="1:7" x14ac:dyDescent="0.25">
      <c r="A151" s="3">
        <v>42851.874305555553</v>
      </c>
      <c r="B151" s="4">
        <v>0.68549000000000004</v>
      </c>
      <c r="C151" s="4">
        <v>142.85599999999999</v>
      </c>
      <c r="D151" s="4">
        <v>0.74790000000000001</v>
      </c>
      <c r="E151" s="4">
        <v>1.4857149999999999</v>
      </c>
      <c r="F151" s="4">
        <f t="shared" si="4"/>
        <v>7.3609820911269275E-3</v>
      </c>
      <c r="G151" s="4">
        <f t="shared" si="3"/>
        <v>0.23443665088534452</v>
      </c>
    </row>
    <row r="152" spans="1:7" x14ac:dyDescent="0.25">
      <c r="A152" s="3">
        <v>42852.874305555553</v>
      </c>
      <c r="B152" s="4">
        <v>0.68440500000000004</v>
      </c>
      <c r="C152" s="4">
        <v>143.37450000000001</v>
      </c>
      <c r="D152" s="4">
        <v>0.74681500000000001</v>
      </c>
      <c r="E152" s="4">
        <v>1.48038</v>
      </c>
      <c r="F152" s="4">
        <f t="shared" si="4"/>
        <v>0.18381183411645888</v>
      </c>
      <c r="G152" s="4">
        <f t="shared" ref="G152:G183" si="5">STDEV(F131:F152)</f>
        <v>0.2377460189911782</v>
      </c>
    </row>
    <row r="153" spans="1:7" x14ac:dyDescent="0.25">
      <c r="A153" s="3">
        <v>42853.874305555553</v>
      </c>
      <c r="B153" s="4">
        <v>0.68300787768537796</v>
      </c>
      <c r="C153" s="4">
        <v>144.38526282051299</v>
      </c>
      <c r="D153" s="4">
        <v>0.74885272349272303</v>
      </c>
      <c r="E153" s="4">
        <v>1.48792747747748</v>
      </c>
      <c r="F153" s="4">
        <f t="shared" si="4"/>
        <v>0.16803476588556174</v>
      </c>
      <c r="G153" s="4">
        <f t="shared" si="5"/>
        <v>0.23940850573012085</v>
      </c>
    </row>
    <row r="154" spans="1:7" x14ac:dyDescent="0.25">
      <c r="A154" s="3">
        <v>42856.874305555553</v>
      </c>
      <c r="B154" s="4">
        <v>0.68923250000000003</v>
      </c>
      <c r="C154" s="4">
        <v>144.22649999999999</v>
      </c>
      <c r="D154" s="4">
        <v>0.75317000000000001</v>
      </c>
      <c r="E154" s="4">
        <v>1.4917100000000001</v>
      </c>
      <c r="F154" s="4">
        <f t="shared" si="4"/>
        <v>-0.17475189299008989</v>
      </c>
      <c r="G154" s="4">
        <f t="shared" si="5"/>
        <v>0.23126012193379217</v>
      </c>
    </row>
    <row r="155" spans="1:7" x14ac:dyDescent="0.25">
      <c r="A155" s="3">
        <v>42857.874305555553</v>
      </c>
      <c r="B155" s="4">
        <v>0.69001500000000004</v>
      </c>
      <c r="C155" s="4">
        <v>144.9145</v>
      </c>
      <c r="D155" s="4">
        <v>0.75428499999999998</v>
      </c>
      <c r="E155" s="4">
        <v>1.49882</v>
      </c>
      <c r="F155" s="4">
        <f t="shared" si="4"/>
        <v>8.7255302416671399E-3</v>
      </c>
      <c r="G155" s="4">
        <f t="shared" si="5"/>
        <v>0.23115284828780508</v>
      </c>
    </row>
    <row r="156" spans="1:7" x14ac:dyDescent="0.25">
      <c r="A156" s="3">
        <v>42858.874305555553</v>
      </c>
      <c r="B156" s="4">
        <v>0.68456249999999996</v>
      </c>
      <c r="C156" s="4">
        <v>145.16650000000001</v>
      </c>
      <c r="D156" s="4">
        <v>0.74278</v>
      </c>
      <c r="E156" s="4">
        <v>1.49461</v>
      </c>
      <c r="F156" s="4">
        <f t="shared" si="4"/>
        <v>-7.0075512188220918E-2</v>
      </c>
      <c r="G156" s="4">
        <f t="shared" si="5"/>
        <v>0.20118360268564806</v>
      </c>
    </row>
    <row r="157" spans="1:7" x14ac:dyDescent="0.25">
      <c r="A157" s="3">
        <v>42859.874305555553</v>
      </c>
      <c r="B157" s="4">
        <v>0.67776000000000003</v>
      </c>
      <c r="C157" s="4">
        <v>145.45400000000001</v>
      </c>
      <c r="D157" s="4">
        <v>0.74107999999999996</v>
      </c>
      <c r="E157" s="4">
        <v>1.5100750000000001</v>
      </c>
      <c r="F157" s="4">
        <f t="shared" si="4"/>
        <v>-1.7959801054039885E-2</v>
      </c>
      <c r="G157" s="4">
        <f t="shared" si="5"/>
        <v>0.19999676084186779</v>
      </c>
    </row>
    <row r="158" spans="1:7" x14ac:dyDescent="0.25">
      <c r="A158" s="3">
        <v>42860.874305555553</v>
      </c>
      <c r="B158" s="4">
        <v>0.68339573631323602</v>
      </c>
      <c r="C158" s="4">
        <v>146.34165757103301</v>
      </c>
      <c r="D158" s="4">
        <v>0.74186411036036004</v>
      </c>
      <c r="E158" s="4">
        <v>1.50146520183645</v>
      </c>
      <c r="F158" s="4">
        <f t="shared" si="4"/>
        <v>0.11367660205230977</v>
      </c>
      <c r="G158" s="4">
        <f t="shared" si="5"/>
        <v>0.19921117936161037</v>
      </c>
    </row>
    <row r="159" spans="1:7" x14ac:dyDescent="0.25">
      <c r="A159" s="3">
        <v>42863.874305555553</v>
      </c>
      <c r="B159" s="4">
        <v>0.69091000000000002</v>
      </c>
      <c r="C159" s="4">
        <v>146.51400000000001</v>
      </c>
      <c r="D159" s="4">
        <v>0.73898750000000002</v>
      </c>
      <c r="E159" s="4">
        <v>1.4961599999999999</v>
      </c>
      <c r="F159" s="4">
        <f t="shared" si="4"/>
        <v>-0.25405003192320447</v>
      </c>
      <c r="G159" s="4">
        <f t="shared" si="5"/>
        <v>0.20734778839689766</v>
      </c>
    </row>
    <row r="160" spans="1:7" x14ac:dyDescent="0.25">
      <c r="A160" s="3">
        <v>42864.874305555553</v>
      </c>
      <c r="B160" s="4">
        <v>0.69426500000000002</v>
      </c>
      <c r="C160" s="4">
        <v>147.2225</v>
      </c>
      <c r="D160" s="4">
        <v>0.73418000000000005</v>
      </c>
      <c r="E160" s="4">
        <v>1.4923249999999999</v>
      </c>
      <c r="F160" s="4">
        <f t="shared" si="4"/>
        <v>-9.9062338312092879E-2</v>
      </c>
      <c r="G160" s="4">
        <f t="shared" si="5"/>
        <v>0.20643034104942648</v>
      </c>
    </row>
    <row r="161" spans="1:7" x14ac:dyDescent="0.25">
      <c r="A161" s="3">
        <v>42865.874305555553</v>
      </c>
      <c r="B161" s="4">
        <v>0.68938500000000003</v>
      </c>
      <c r="C161" s="4">
        <v>147.834</v>
      </c>
      <c r="D161" s="4">
        <v>0.73579249999999996</v>
      </c>
      <c r="E161" s="4">
        <v>1.4900150000000001</v>
      </c>
      <c r="F161" s="4">
        <f t="shared" si="4"/>
        <v>0.37317103585446559</v>
      </c>
      <c r="G161" s="4">
        <f t="shared" si="5"/>
        <v>0.21922134177840319</v>
      </c>
    </row>
    <row r="162" spans="1:7" x14ac:dyDescent="0.25">
      <c r="A162" s="3">
        <v>42866.874305555553</v>
      </c>
      <c r="B162" s="4">
        <v>0.689585</v>
      </c>
      <c r="C162" s="4">
        <v>146.6815</v>
      </c>
      <c r="D162" s="4">
        <v>0.73769499999999999</v>
      </c>
      <c r="E162" s="4">
        <v>1.4888399999999999</v>
      </c>
      <c r="F162" s="4">
        <f t="shared" si="4"/>
        <v>-0.11779474394314736</v>
      </c>
      <c r="G162" s="4">
        <f t="shared" si="5"/>
        <v>0.2188907583270808</v>
      </c>
    </row>
    <row r="163" spans="1:7" x14ac:dyDescent="0.25">
      <c r="A163" s="3">
        <v>42867.874305555553</v>
      </c>
      <c r="B163" s="4">
        <v>0.68697967688842698</v>
      </c>
      <c r="C163" s="4">
        <v>146.09490349965299</v>
      </c>
      <c r="D163" s="4">
        <v>0.73864347886347903</v>
      </c>
      <c r="E163" s="4">
        <v>1.49879524341649</v>
      </c>
      <c r="F163" s="4">
        <f t="shared" si="4"/>
        <v>-0.14054645506145297</v>
      </c>
      <c r="G163" s="4">
        <f t="shared" si="5"/>
        <v>0.22070063083652244</v>
      </c>
    </row>
    <row r="164" spans="1:7" x14ac:dyDescent="0.25">
      <c r="A164" s="3">
        <v>42870.874305555553</v>
      </c>
      <c r="B164" s="4">
        <v>0.68602750000000001</v>
      </c>
      <c r="C164" s="4">
        <v>146.62</v>
      </c>
      <c r="D164" s="4">
        <v>0.74191499999999999</v>
      </c>
      <c r="E164" s="4">
        <v>1.4965949999999999</v>
      </c>
      <c r="F164" s="4">
        <f t="shared" si="4"/>
        <v>0.27193375641845746</v>
      </c>
      <c r="G164" s="4">
        <f t="shared" si="5"/>
        <v>0.22631794085204546</v>
      </c>
    </row>
    <row r="165" spans="1:7" x14ac:dyDescent="0.25">
      <c r="A165" s="3">
        <v>42871.874305555553</v>
      </c>
      <c r="B165" s="4">
        <v>0.67810000000000004</v>
      </c>
      <c r="C165" s="4">
        <v>145.5455</v>
      </c>
      <c r="D165" s="4">
        <v>0.74206499999999997</v>
      </c>
      <c r="E165" s="4">
        <v>1.5101599999999999</v>
      </c>
      <c r="F165" s="4">
        <f t="shared" si="4"/>
        <v>-0.11586344618756306</v>
      </c>
      <c r="G165" s="4">
        <f t="shared" si="5"/>
        <v>0.22824404182251753</v>
      </c>
    </row>
    <row r="166" spans="1:7" x14ac:dyDescent="0.25">
      <c r="A166" s="3">
        <v>42872.874305555553</v>
      </c>
      <c r="B166" s="4">
        <v>0.67939499999999997</v>
      </c>
      <c r="C166" s="4">
        <v>144.09025</v>
      </c>
      <c r="D166" s="4">
        <v>0.74313249999999997</v>
      </c>
      <c r="E166" s="4">
        <v>1.5170824999999999</v>
      </c>
      <c r="F166" s="4">
        <f t="shared" si="4"/>
        <v>-0.37634343683688798</v>
      </c>
      <c r="G166" s="4">
        <f t="shared" si="5"/>
        <v>0.24184067690113875</v>
      </c>
    </row>
    <row r="167" spans="1:7" x14ac:dyDescent="0.25">
      <c r="A167" s="3">
        <v>42873.874305555553</v>
      </c>
      <c r="B167" s="4">
        <v>0.67530749999999995</v>
      </c>
      <c r="C167" s="4">
        <v>144.36875000000001</v>
      </c>
      <c r="D167" s="4">
        <v>0.74207999999999996</v>
      </c>
      <c r="E167" s="4">
        <v>1.5114300000000001</v>
      </c>
      <c r="F167" s="4">
        <f t="shared" si="4"/>
        <v>0.25646995552691865</v>
      </c>
      <c r="G167" s="4">
        <f t="shared" si="5"/>
        <v>0.24722934907589431</v>
      </c>
    </row>
    <row r="168" spans="1:7" x14ac:dyDescent="0.25">
      <c r="A168" s="3">
        <v>42874.874305555553</v>
      </c>
      <c r="B168" s="4">
        <v>0.67363145616770603</v>
      </c>
      <c r="C168" s="4">
        <v>145.02153473665999</v>
      </c>
      <c r="D168" s="4">
        <v>0.74558516545391496</v>
      </c>
      <c r="E168" s="4">
        <v>1.5142206332293799</v>
      </c>
      <c r="F168" s="4">
        <f t="shared" si="4"/>
        <v>0.24701565432847511</v>
      </c>
      <c r="G168" s="4">
        <f t="shared" si="5"/>
        <v>0.23199980598832465</v>
      </c>
    </row>
    <row r="169" spans="1:7" x14ac:dyDescent="0.25">
      <c r="A169" s="3">
        <v>42877.874305555553</v>
      </c>
      <c r="B169" s="4">
        <v>0.68167</v>
      </c>
      <c r="C169" s="4">
        <v>144.11075</v>
      </c>
      <c r="D169" s="4">
        <v>0.74700750000000005</v>
      </c>
      <c r="E169" s="4">
        <v>1.51627</v>
      </c>
      <c r="F169" s="4">
        <f t="shared" si="4"/>
        <v>-0.4414806840691346</v>
      </c>
      <c r="G169" s="4">
        <f t="shared" si="5"/>
        <v>0.23805576205970871</v>
      </c>
    </row>
    <row r="170" spans="1:7" x14ac:dyDescent="0.25">
      <c r="A170" s="3">
        <v>42878.874305555553</v>
      </c>
      <c r="B170" s="4">
        <v>0.68406</v>
      </c>
      <c r="C170" s="4">
        <v>145.0615</v>
      </c>
      <c r="D170" s="4">
        <v>0.74704749999999998</v>
      </c>
      <c r="E170" s="4">
        <v>1.5116000000000001</v>
      </c>
      <c r="F170" s="4">
        <f t="shared" si="4"/>
        <v>0.15561836515958388</v>
      </c>
      <c r="G170" s="4">
        <f t="shared" si="5"/>
        <v>0.23936138452853672</v>
      </c>
    </row>
    <row r="171" spans="1:7" x14ac:dyDescent="0.25">
      <c r="A171" s="3">
        <v>42879.874305555553</v>
      </c>
      <c r="B171" s="4">
        <v>0.68508250000000004</v>
      </c>
      <c r="C171" s="4">
        <v>144.74199999999999</v>
      </c>
      <c r="D171" s="4">
        <v>0.74963000000000002</v>
      </c>
      <c r="E171" s="4">
        <v>1.50631</v>
      </c>
      <c r="F171" s="4">
        <f t="shared" si="4"/>
        <v>8.1481980086884537E-2</v>
      </c>
      <c r="G171" s="4">
        <f t="shared" si="5"/>
        <v>0.23255739209101747</v>
      </c>
    </row>
    <row r="172" spans="1:7" x14ac:dyDescent="0.25">
      <c r="A172" s="3">
        <v>42880.874305555553</v>
      </c>
      <c r="B172" s="4">
        <v>0.68290499999999998</v>
      </c>
      <c r="C172" s="4">
        <v>144.48249999999999</v>
      </c>
      <c r="D172" s="4">
        <v>0.74543250000000005</v>
      </c>
      <c r="E172" s="4">
        <v>1.5117149999999999</v>
      </c>
      <c r="F172" s="4">
        <f t="shared" si="4"/>
        <v>-0.19505159374965031</v>
      </c>
      <c r="G172" s="4">
        <f t="shared" si="5"/>
        <v>0.21567800197474793</v>
      </c>
    </row>
    <row r="173" spans="1:7" x14ac:dyDescent="0.25">
      <c r="A173" s="3">
        <v>42881.874305555553</v>
      </c>
      <c r="B173" s="4">
        <v>0.68800802408177397</v>
      </c>
      <c r="C173" s="4">
        <v>142.52547080734601</v>
      </c>
      <c r="D173" s="4">
        <v>0.744673229383229</v>
      </c>
      <c r="E173" s="4">
        <v>1.50395247141372</v>
      </c>
      <c r="F173" s="4">
        <f t="shared" si="4"/>
        <v>-0.42253169135613505</v>
      </c>
      <c r="G173" s="4">
        <f t="shared" si="5"/>
        <v>0.23315976504201064</v>
      </c>
    </row>
    <row r="174" spans="1:7" x14ac:dyDescent="0.25">
      <c r="A174" s="3">
        <v>42884.874305555553</v>
      </c>
      <c r="B174" s="4">
        <v>0.69042499999999996</v>
      </c>
      <c r="C174" s="4">
        <v>142.48974999999999</v>
      </c>
      <c r="D174" s="4">
        <v>0.74388750000000003</v>
      </c>
      <c r="E174" s="4">
        <v>1.4995025</v>
      </c>
      <c r="F174" s="4">
        <f t="shared" si="4"/>
        <v>-4.6497874404682504E-2</v>
      </c>
      <c r="G174" s="4">
        <f t="shared" si="5"/>
        <v>0.22842688835818387</v>
      </c>
    </row>
    <row r="175" spans="1:7" x14ac:dyDescent="0.25">
      <c r="A175" s="3">
        <v>42885.874305555553</v>
      </c>
      <c r="B175" s="4">
        <v>0.69138999999999995</v>
      </c>
      <c r="C175" s="4">
        <v>141.97200000000001</v>
      </c>
      <c r="D175" s="4">
        <v>0.74582999999999999</v>
      </c>
      <c r="E175" s="4">
        <v>1.5050049999999999</v>
      </c>
      <c r="F175" s="4">
        <f t="shared" si="4"/>
        <v>-0.15223882447246892</v>
      </c>
      <c r="G175" s="4">
        <f t="shared" si="5"/>
        <v>0.22497211015680763</v>
      </c>
    </row>
    <row r="176" spans="1:7" x14ac:dyDescent="0.25">
      <c r="A176" s="3">
        <v>42886.874305555553</v>
      </c>
      <c r="B176" s="4">
        <v>0.68569999999999998</v>
      </c>
      <c r="C176" s="4">
        <v>142.65875</v>
      </c>
      <c r="D176" s="4">
        <v>0.74255499999999997</v>
      </c>
      <c r="E176" s="4">
        <v>1.5162450000000001</v>
      </c>
      <c r="F176" s="4">
        <f t="shared" si="4"/>
        <v>3.0188114088965622E-2</v>
      </c>
      <c r="G176" s="4">
        <f t="shared" si="5"/>
        <v>0.22383246683935212</v>
      </c>
    </row>
    <row r="177" spans="1:7" x14ac:dyDescent="0.25">
      <c r="A177" s="3">
        <v>42887.874305555553</v>
      </c>
      <c r="B177" s="4">
        <v>0.68585499999999999</v>
      </c>
      <c r="C177" s="4">
        <v>143.61699999999999</v>
      </c>
      <c r="D177" s="4">
        <v>0.73800500000000002</v>
      </c>
      <c r="E177" s="4">
        <v>1.5154749999999999</v>
      </c>
      <c r="F177" s="4">
        <f t="shared" si="4"/>
        <v>2.1784330587890036E-2</v>
      </c>
      <c r="G177" s="4">
        <f t="shared" si="5"/>
        <v>0.22398903778633308</v>
      </c>
    </row>
    <row r="178" spans="1:7" x14ac:dyDescent="0.25">
      <c r="A178" s="3">
        <v>42888.874305555553</v>
      </c>
      <c r="B178" s="4">
        <v>0.68785956947331905</v>
      </c>
      <c r="C178" s="4">
        <v>142.37259086971599</v>
      </c>
      <c r="D178" s="4">
        <v>0.74421601524601499</v>
      </c>
      <c r="E178" s="4">
        <v>1.5210769334719301</v>
      </c>
      <c r="F178" s="4">
        <f t="shared" si="4"/>
        <v>-0.17170101933901588</v>
      </c>
      <c r="G178" s="4">
        <f t="shared" si="5"/>
        <v>0.22566265443679978</v>
      </c>
    </row>
    <row r="179" spans="1:7" x14ac:dyDescent="0.25">
      <c r="A179" s="3">
        <v>42891.874305555553</v>
      </c>
      <c r="B179" s="4">
        <v>0.68806750000000005</v>
      </c>
      <c r="C179" s="4">
        <v>142.47925000000001</v>
      </c>
      <c r="D179" s="4">
        <v>0.74869750000000002</v>
      </c>
      <c r="E179" s="4">
        <v>1.51719</v>
      </c>
      <c r="F179" s="4">
        <f t="shared" si="4"/>
        <v>0.22560009604161668</v>
      </c>
      <c r="G179" s="4">
        <f t="shared" si="5"/>
        <v>0.23293261967233711</v>
      </c>
    </row>
    <row r="180" spans="1:7" x14ac:dyDescent="0.25">
      <c r="A180" s="3">
        <v>42892.874305555553</v>
      </c>
      <c r="B180" s="4">
        <v>0.69103250000000005</v>
      </c>
      <c r="C180" s="4">
        <v>141.327</v>
      </c>
      <c r="D180" s="4">
        <v>0.75107749999999995</v>
      </c>
      <c r="E180" s="4">
        <v>1.5157274999999999</v>
      </c>
      <c r="F180" s="4">
        <f t="shared" si="4"/>
        <v>-0.20633764304439939</v>
      </c>
      <c r="G180" s="4">
        <f t="shared" si="5"/>
        <v>0.23323883453546176</v>
      </c>
    </row>
    <row r="181" spans="1:7" x14ac:dyDescent="0.25">
      <c r="A181" s="3">
        <v>42893.874305555553</v>
      </c>
      <c r="B181" s="4">
        <v>0.69349000000000005</v>
      </c>
      <c r="C181" s="4">
        <v>142.458</v>
      </c>
      <c r="D181" s="4">
        <v>0.75397999999999998</v>
      </c>
      <c r="E181" s="4">
        <v>1.5206649999999999</v>
      </c>
      <c r="F181" s="4">
        <f t="shared" si="4"/>
        <v>0.12633452108207782</v>
      </c>
      <c r="G181" s="4">
        <f t="shared" si="5"/>
        <v>0.23140010710638176</v>
      </c>
    </row>
    <row r="182" spans="1:7" x14ac:dyDescent="0.25">
      <c r="A182" s="3">
        <v>42894.874305555553</v>
      </c>
      <c r="B182" s="4">
        <v>0.69750000000000001</v>
      </c>
      <c r="C182" s="4">
        <v>139.80000000000001</v>
      </c>
      <c r="D182" s="4">
        <v>0.75270000000000004</v>
      </c>
      <c r="E182" s="4">
        <v>1.5130600000000001</v>
      </c>
      <c r="F182" s="4">
        <f t="shared" si="4"/>
        <v>-0.52842585866498226</v>
      </c>
      <c r="G182" s="4">
        <f t="shared" si="5"/>
        <v>0.25432879329957675</v>
      </c>
    </row>
    <row r="183" spans="1:7" x14ac:dyDescent="0.25">
      <c r="A183" s="3">
        <v>42895.874305555553</v>
      </c>
      <c r="B183" s="4">
        <v>0.69909593468468501</v>
      </c>
      <c r="C183" s="4">
        <v>140.57316398128901</v>
      </c>
      <c r="D183" s="4">
        <v>0.752885738045738</v>
      </c>
      <c r="E183" s="4">
        <v>1.50767090956341</v>
      </c>
      <c r="F183" s="4">
        <f t="shared" si="4"/>
        <v>0.17627252112150113</v>
      </c>
      <c r="G183" s="4">
        <f t="shared" si="5"/>
        <v>0.2418438874244562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dwx.clients.volatility.portfoli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Satch</dc:creator>
  <cp:lastModifiedBy>Satch</cp:lastModifiedBy>
  <dcterms:created xsi:type="dcterms:W3CDTF">2017-09-28T17:34:18Z</dcterms:created>
  <dcterms:modified xsi:type="dcterms:W3CDTF">2017-09-29T10:07:25Z</dcterms:modified>
</cp:coreProperties>
</file>