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<sst xmlns="http://schemas.openxmlformats.org/spreadsheetml/2006/main" count="725" uniqueCount="722">
  <si>
    <t>Variable Name</t>
  </si>
  <si>
    <t>Variable Value</t>
  </si>
  <si>
    <t>Description</t>
  </si>
  <si>
    <t>PANORAMA_NAME</t>
  </si>
  <si>
    <t>panorama01</t>
  </si>
  <si>
    <t>Panorama hostname</t>
  </si>
  <si>
    <t>PANORAMA_TYPE</t>
  </si>
  <si>
    <t>static</t>
  </si>
  <si>
    <t>Panorama management IP type - static or cloud (for dhcp)</t>
  </si>
  <si>
    <t>PANORAMA_IP</t>
  </si>
  <si>
    <t>192.168.55.6</t>
  </si>
  <si>
    <t>Panorama IP</t>
  </si>
  <si>
    <t>PANORAMA_MASK</t>
  </si>
  <si>
    <t>255.255.255.0</t>
  </si>
  <si>
    <t>Panorama netmask</t>
  </si>
  <si>
    <t>PANORAMA_DG</t>
  </si>
  <si>
    <t>192.168.55.2</t>
  </si>
  <si>
    <t>Panorama default gateway</t>
  </si>
  <si>
    <t>CONFIG_EXPORT_IP</t>
  </si>
  <si>
    <t>192.0.2.3</t>
  </si>
  <si>
    <t>IP address for scheduled config exports</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</si>
  <si>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</si>
  <si>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</si>
  <si>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</si>
  <si>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</si>
  <si>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</si>
  <si>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</si>
  <si>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</si>
  <si>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</si>
  <si>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</si>
  <si>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</si>
  <si>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</si>
  <si>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</si>
  <si>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</si>
  <si>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</si>
  <si>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</si>
  <si>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</si>
  <si>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</si>
  <si>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</si>
  <si>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</si>
  <si>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</si>
  <si>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</si>
  <si>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</si>
  <si>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</si>
  <si>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</si>
  <si>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</si>
  <si>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</si>
  <si>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</si>
  <si>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</si>
  <si>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</si>
  <si>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</si>
  <si>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</si>
  <si>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</si>
  <si>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</si>
  <si>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</si>
  <si>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</si>
  <si>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</si>
  <si>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</si>
  <si>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</si>
  <si>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</si>
  <si>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</si>
  <si>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</si>
  <si>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72.5.65.111</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</si>
  <si>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</si>
  <si>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</si>
  <si>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</si>
  <si>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</si>
  <si>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</si>
  <si>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</si>
  <si>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</si>
  <si>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</si>
  <si>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</si>
  <si>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</si>
  <si>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</si>
  <si>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</si>
  <si>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</si>
  <si>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</si>
  <si>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</si>
  <si>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</si>
  <si>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</si>
  <si>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</si>
  <si>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</si>
  <si>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</si>
  <si>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</si>
  <si>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INCLUDE_PAN_EDL</t>
  </si>
  <si>
    <t>yes</t>
  </si>
  <si>
    <t>include the predefined Palo Alto Networks external lists security rules</t>
  </si>
  <si>
    <t># set command configuration for panos version 8.1</t>
  </si>
  <si>
    <t># commands are expected to be load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</si>
  <si>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</si>
  <si>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</si>
  <si>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</si>
  <si>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</si>
  <si>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delete mgt-config users admin</t>
  </si>
  <si>
    <t># device system and settings configuration</t>
  </si>
  <si>
    <t>set deviceconfig system update-schedule statistics-service application-reports yes</t>
  </si>
  <si>
    <t>set deviceconfig system update-schedule statistics-service threat-prevention-reports yes</t>
  </si>
  <si>
    <t>set deviceconfig system update-schedule statistics-service threat-prevention-pcap yes</t>
  </si>
  <si>
    <t>set deviceconfig system update-schedule statistics-service threat-prevention-information yes</t>
  </si>
  <si>
    <t>set deviceconfig system update-schedule statistics-service passive-dns-monitoring yes</t>
  </si>
  <si>
    <t>set deviceconfig system update-schedule statistics-service url-reports yes</t>
  </si>
  <si>
    <t>set deviceconfig system update-schedule statistics-service health-performance-reports yes</t>
  </si>
  <si>
    <t>set deviceconfig system update-schedule statistics-service file-identification-reports yes</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</si>
  <si>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</si>
  <si>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</si>
  <si>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</si>
  <si>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</si>
  <si>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</si>
  <si>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</si>
  <si>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</si>
  <si>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</si>
  <si>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</si>
  <si>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system type dhcp-client send-hostname yes</t>
  </si>
  <si>
    <t>set deviceconfig system type dhcp-client send-client-id no</t>
  </si>
  <si>
    <t>set deviceconfig system type dhcp-client accept-dhcp-hostname no</t>
  </si>
  <si>
    <t>set deviceconfig system type dhcp-client accept-dhcp-domain no</t>
  </si>
  <si>
    <t>set deviceconfig setting ctd strip-x-fwd-for yes</t>
  </si>
  <si>
    <t>set deviceconfig setting ctd x-forwarded-for yes</t>
  </si>
  <si>
    <t>set deviceconfig setting ctd allow-http-range no</t>
  </si>
  <si>
    <t>set deviceconfig setting ctd tcp-bypass-exceed-queue no</t>
  </si>
  <si>
    <t>set deviceconfig setting ctd udp-bypass-exceed-queue no</t>
  </si>
  <si>
    <t>set deviceconfig setting management enable-log-high-dp-load yes</t>
  </si>
  <si>
    <t>set deviceconfig setting management max-rows-in-csv-export 1048576</t>
  </si>
  <si>
    <t>set deviceconfig setting wildfire file-size-limit pe size-limit 10</t>
  </si>
  <si>
    <t>set deviceconfig setting wildfire file-size-limit apk size-limit 30</t>
  </si>
  <si>
    <t>set deviceconfig setting wildfire file-size-limit pdf size-limit 1000</t>
  </si>
  <si>
    <t>set deviceconfig setting wildfire file-size-limit ms-office size-limit 2000</t>
  </si>
  <si>
    <t>set deviceconfig setting wildfire file-size-limit jar size-limit 5</t>
  </si>
  <si>
    <t>set deviceconfig setting wildfire file-size-limit flash size-limit 5</t>
  </si>
  <si>
    <t>set deviceconfig setting wildfire file-size-limit MacOSX size-limit 1</t>
  </si>
  <si>
    <t>set deviceconfig setting wildfire file-size-limit archive size-limit 10</t>
  </si>
  <si>
    <t>set deviceconfig setting wildfire file-size-limit linux size-limit 2</t>
  </si>
  <si>
    <t>set deviceconfig setting wildfire file-size-limit script size-limit 2000</t>
  </si>
  <si>
    <t>set deviceconfig setting wildfire report-benign-file yes</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</si>
  <si>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</si>
  <si>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</si>
  <si>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</si>
  <si>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</si>
  <si>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</si>
  <si>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</si>
  <si>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</si>
  <si>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</si>
  <si>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</si>
  <si>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</si>
  <si>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 Email and Syslog Profile Server Settings</t>
  </si>
  <si>
    <t>set shared log-settings email Sample_Email_Profile server Sample_Email_Profile display-name Threat_Alerts</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</si>
  <si>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</si>
  <si>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</si>
  <si>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</si>
  <si>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</si>
  <si>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</si>
  <si>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</si>
  <si>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</si>
  <si>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</si>
  <si>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</si>
  <si>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</si>
  <si>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</si>
  <si>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</si>
  <si>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</si>
  <si>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</si>
  <si>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</si>
  <si>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</si>
  <si>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</si>
  <si>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</si>
  <si>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</si>
  <si>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</si>
  <si>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</si>
  <si>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</si>
  <si>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</si>
  <si>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</si>
  <si>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</si>
  <si>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</si>
  <si>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</si>
  <si>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</si>
  <si>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</si>
  <si>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</si>
  <si>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</si>
  <si>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</si>
  <si>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eq malicious)""</t>
  </si>
  <si>
    <t>set shared log-settings profiles default match-list Email_Malicious_Verdicts send-to-panorama no</t>
  </si>
  <si>
    <t>set shared log-settings profiles default match-list Email_Phishing_Verdicts send-email Sample_Email_Profile</t>
  </si>
  <si>
    <t>set shared log-settings profiles default match-list Email_Phishing_Verdicts action-desc ""Email Phishing Wildfire Verdicts""</t>
  </si>
  <si>
    <t>set shared log-settings profiles default match-list Email_Phishing_Verdicts log-type wildfire</t>
  </si>
  <si>
    <t>set shared log-settings profiles default match-list Email_Phishing_Verdicts filter ""(verdict eq phishing)""</t>
  </si>
  <si>
    <t>set shared log-settings profiles default match-list Email_Phishing_Verdicts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</si>
  <si>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</si>
  <si>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</si>
  <si>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</si>
  <si>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</si>
  <si>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</si>
  <si>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</si>
  <si>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</si>
  <si>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</si>
  <si>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</si>
  <si>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</si>
  <si>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</si>
  <si>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</si>
  <si>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</si>
  <si>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</si>
  <si>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</si>
  <si>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</si>
  <si>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</si>
  <si>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</si>
  <si>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</si>
  <si>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</si>
  <si>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</si>
  <si>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</si>
  <si>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</si>
  <si>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</si>
  <si>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0.0.1 for 9.0: version of this IronSkillet template file""</t>
  </si>
  <si>
    <t>#External Dynamic List values used in security rules</t>
  </si>
  <si>
    <t>set external-list ""Team Cymru Bogons IPv4"" type ip recurring hourly</t>
  </si>
  <si>
    <t>set external-list ""Team Cymru Bogons IPv4"" type ip url http://www.team-cymru.org/Services/Bogons/fullbogons-ipv4.txt</t>
  </si>
  <si>
    <t>set external-list ""Team Cymru Bogons IPv4"" type ip description ""IPv4 addresses that should not be routed across the Internet. Either reserved IP address space or unassigned and may be used for malicious purposes. More information: http://www.team-cymru.com/bogon-reference.html""</t>
  </si>
  <si>
    <t>set external-list ""Team Cymru Bogons IPv6"" type ip recurring hourly</t>
  </si>
  <si>
    <t>set external-list ""Team Cymru Bogons IPv6"" type ip url http://www.team-cymru.org/Services/Bogons/fullbogons-ipv6.txt</t>
  </si>
  <si>
    <t>set external-list ""Team Cymru Bogons IPv6"" type ip description ""IPv6 addresses that should not be routed across the Internet. Either reserved IP address space or unassigned and may be used for malicious purposes. More information: http://www.team-cymru.com/bogon-reference.html""</t>
  </si>
  <si>
    <t>#Address objects used for sinkholing and security rules match</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</si>
  <si>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</si>
  <si>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</si>
  <si>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</si>
  <si>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</si>
  <si>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</si>
  <si>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</si>
  <si>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</si>
  <si>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</si>
  <si>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</si>
  <si>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</si>
  <si>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</si>
  <si>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</si>
  <si>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</si>
  <si>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</si>
  <si>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</si>
  <si>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</si>
  <si>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</si>
  <si>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</si>
  <si>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</si>
  <si>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</si>
  <si>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</si>
  <si>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</si>
  <si>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</si>
  <si>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</si>
  <si>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</si>
  <si>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</si>
  <si>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</si>
  <si>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</si>
  <si>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</si>
  <si>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</si>
  <si>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lists default-paloalto-dns packet-capture single-packet</t>
  </si>
  <si>
    <t>set profiles spyware Outbound-AS botnet-domains lists default-paloalto-dns action sinkhole</t>
  </si>
  <si>
    <t>set profiles spyware Outbound-AS botnet-domains lists default-paloalto-cloud packet-capture single-packet</t>
  </si>
  <si>
    <t>set profiles spyware Outbound-AS botnet-domains lists default-paloalto-cloud action sinkhole</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</si>
  <si>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</si>
  <si>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</si>
  <si>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</si>
  <si>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</si>
  <si>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</si>
  <si>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</si>
  <si>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</si>
  <si>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</si>
  <si>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</si>
  <si>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</si>
  <si>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Inbound-AS botnet-domains lists default-paloalto-dns packet-capture single-packet</t>
  </si>
  <si>
    <t>set profiles spyware Inbound-AS botnet-domains lists default-paloalto-dns action sinkhole</t>
  </si>
  <si>
    <t>set profiles spyware Inbound-AS botnet-domains lists default-paloalto-cloud packet-capture single-packet</t>
  </si>
  <si>
    <t>set profiles spyware Inbound-AS botnet-domains lists default-paloalto-cloud action sinkhole</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</si>
  <si>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</si>
  <si>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</si>
  <si>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</si>
  <si>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</si>
  <si>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</si>
  <si>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</si>
  <si>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</si>
  <si>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</si>
  <si>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</si>
  <si>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</si>
  <si>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Internal-AS botnet-domains lists default-paloalto-dns packet-capture single-packet</t>
  </si>
  <si>
    <t>set profiles spyware Internal-AS botnet-domains lists default-paloalto-dns action sinkhole</t>
  </si>
  <si>
    <t>set profiles spyware Internal-AS botnet-domains lists default-paloalto-cloud packet-capture single-packet</t>
  </si>
  <si>
    <t>set profiles spyware Internal-AS botnet-domains lists default-paloalto-cloud action sinkhole</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</si>
  <si>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</si>
  <si>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</si>
  <si>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</si>
  <si>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</si>
  <si>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</si>
  <si>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</si>
  <si>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</si>
  <si>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</si>
  <si>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</si>
  <si>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</si>
  <si>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Alert-Only-AS botnet-domains lists default-paloalto-dns action alert</t>
  </si>
  <si>
    <t>set profiles spyware Alert-Only-AS botnet-domains lists default-paloalto-dns packet-capture disable</t>
  </si>
  <si>
    <t>set profiles spyware Alert-Only-AS botnet-domains lists default-paloalto-cloud packet-capture disable</t>
  </si>
  <si>
    <t>set profiles spyware Alert-Only-AS botnet-domains lists default-paloalto-cloud action alert</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</si>
  <si>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</si>
  <si>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</si>
  <si>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</si>
  <si>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</si>
  <si>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</si>
  <si>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set profiles spyware Exception-AS botnet-domains lists default-paloalto-dns packet-capture single-packet</t>
  </si>
  <si>
    <t>set profiles spyware Exception-AS botnet-domains lists default-paloalto-dns action sinkhole</t>
  </si>
  <si>
    <t>set profiles spyware Exception-AS botnet-domains lists default-paloalto-cloud packet-capture single-packet</t>
  </si>
  <si>
    <t>set profiles spyware Exception-AS botnet-domains lists default-paloalto-cloud action sinkhole</t>
  </si>
  <si>
    <t>#URL Filtering Profile</t>
  </si>
  <si>
    <t>set profiles custom-url-category Black-List</t>
  </si>
  <si>
    <t>set profiles custom-url-category White-List</t>
  </si>
  <si>
    <t>set profiles custom-url-category Custom-No-Decrypt</t>
  </si>
  <si>
    <t>set profiles url-filtering Outbound-URL credential-enforcement mode ip-user</t>
  </si>
  <si>
    <t>set profiles url-filtering Outbound-URL credential-enforcement log-severity high</t>
  </si>
  <si>
    <t>set profiles url-filtering Outbound-URL credential-enforcement block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</si>
  <si>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log-http-hdr-user-agent yes</t>
  </si>
  <si>
    <t>set profiles url-filtering Outbound-URL log-http-hdr-referer yes</t>
  </si>
  <si>
    <t>set profiles url-filtering Outbound-URL log-http-hdr-xff yes</t>
  </si>
  <si>
    <t>set profiles url-filtering Outbound-URL alert [ White-List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</si>
  <si>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block [ command-and-control hacking malware phishing Black-List ]</t>
  </si>
  <si>
    <t>set profiles url-filtering Alert-Only-URL credential-enforcement mode ip-user</t>
  </si>
  <si>
    <t>set profiles url-filtering Alert-Only-URL credential-enforcement log-severity medium</t>
  </si>
  <si>
    <t>set profiles url-filtering Alert-Only-URL credential-enforcement alert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</si>
  <si>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alert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</si>
  <si>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credential-enforcement mode ip-user</t>
  </si>
  <si>
    <t>set profiles url-filtering Exception-URL credential-enforcement log-severity high</t>
  </si>
  <si>
    <t>set profiles url-filtering Exception-URL credential-enforcement block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</si>
  <si>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log-http-hdr-user-agent yes</t>
  </si>
  <si>
    <t>set profiles url-filtering Exception-URL log-http-hdr-referer yes</t>
  </si>
  <si>
    <t>set profiles url-filtering Exception-URL log-http-hdr-xff yes</t>
  </si>
  <si>
    <t>set profiles url-filtering Exception-URL alert [ White-List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</si>
  <si>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block [ command-and-control hacking malware phishing Black-List ]</t>
  </si>
  <si>
    <t>#AntiVirus Profiles</t>
  </si>
  <si>
    <t>set profiles virus Alert-Only-AV decoder ftp action alert</t>
  </si>
  <si>
    <t>set profiles virus Alert-Only-AV decoder ftp wildfire-action alert</t>
  </si>
  <si>
    <t>set profiles virus Alert-Only-AV decoder http action alert</t>
  </si>
  <si>
    <t>set profiles virus Alert-Only-AV decoder http wildfire-action alert</t>
  </si>
  <si>
    <t>set profiles virus Alert-Only-AV decoder http2 action alert</t>
  </si>
  <si>
    <t>set profiles virus Alert-Only-AV decoder http2 wildfire-action alert</t>
  </si>
  <si>
    <t>set profiles virus Alert-Only-AV decoder imap action alert</t>
  </si>
  <si>
    <t>set profiles virus Alert-Only-AV decoder imap wildfire-action alert</t>
  </si>
  <si>
    <t>set profiles virus Alert-Only-AV decoder pop3 action alert</t>
  </si>
  <si>
    <t>set profiles virus Alert-Only-AV decoder pop3 wildfire-action alert</t>
  </si>
  <si>
    <t>set profiles virus Alert-Only-AV decoder smb action alert</t>
  </si>
  <si>
    <t>set profiles virus Alert-Only-AV decoder smb wildfire-action alert</t>
  </si>
  <si>
    <t>set profiles virus Alert-Only-AV decoder smtp action alert</t>
  </si>
  <si>
    <t>set profiles virus Alert-Only-AV decoder smtp wildfire-action alert</t>
  </si>
  <si>
    <t>set profiles virus Outbound-AV decoder ftp action reset-both</t>
  </si>
  <si>
    <t>set profiles virus Outbound-AV decoder ftp wildfire-action reset-both</t>
  </si>
  <si>
    <t>set profiles virus Outbound-AV decoder http action reset-both</t>
  </si>
  <si>
    <t>set profiles virus Outbound-AV decoder http wildfire-action reset-both</t>
  </si>
  <si>
    <t>set profiles virus Outbound-AV decoder http2 action reset-both</t>
  </si>
  <si>
    <t>set profiles virus Outbound-AV decoder http2 wildfire-action reset-both</t>
  </si>
  <si>
    <t>set profiles virus Outbound-AV decoder imap action reset-both</t>
  </si>
  <si>
    <t>set profiles virus Outbound-AV decoder imap wildfire-action reset-both</t>
  </si>
  <si>
    <t>set profiles virus Outbound-AV decoder pop3 action reset-both</t>
  </si>
  <si>
    <t>set profiles virus Outbound-AV decoder pop3 wildfire-action reset-both</t>
  </si>
  <si>
    <t>set profiles virus Outbound-AV decoder smb action reset-both</t>
  </si>
  <si>
    <t>set profiles virus Outbound-AV decoder smb wildfire-action reset-both</t>
  </si>
  <si>
    <t>set profiles virus Outbound-AV decoder smtp action reset-both</t>
  </si>
  <si>
    <t>set profiles virus Outbound-AV decoder smtp wildfire-action reset-both</t>
  </si>
  <si>
    <t>set profiles virus Inbound-AV decoder ftp action reset-both</t>
  </si>
  <si>
    <t>set profiles virus Inbound-AV decoder ftp wildfire-action reset-both</t>
  </si>
  <si>
    <t>set profiles virus Inbound-AV decoder http action reset-both</t>
  </si>
  <si>
    <t>set profiles virus Inbound-AV decoder http wildfire-action reset-both</t>
  </si>
  <si>
    <t>set profiles virus Inbound-AV decoder http2 action reset-both</t>
  </si>
  <si>
    <t>set profiles virus Inbound-AV decoder http2 wildfire-action reset-both</t>
  </si>
  <si>
    <t>set profiles virus Inbound-AV decoder imap action reset-both</t>
  </si>
  <si>
    <t>set profiles virus Inbound-AV decoder imap wildfire-action reset-both</t>
  </si>
  <si>
    <t>set profiles virus Inbound-AV decoder pop3 action reset-both</t>
  </si>
  <si>
    <t>set profiles virus Inbound-AV decoder pop3 wildfire-action reset-both</t>
  </si>
  <si>
    <t>set profiles virus Inbound-AV decoder smb action reset-both</t>
  </si>
  <si>
    <t>set profiles virus Inbound-AV decoder smb wildfire-action reset-both</t>
  </si>
  <si>
    <t>set profiles virus Inbound-AV decoder smtp action reset-both</t>
  </si>
  <si>
    <t>set profiles virus Inbound-AV decoder smtp wildfire-action reset-both</t>
  </si>
  <si>
    <t>set profiles virus Internal-AV decoder ftp action reset-both</t>
  </si>
  <si>
    <t>set profiles virus Internal-AV decoder ftp wildfire-action reset-both</t>
  </si>
  <si>
    <t>set profiles virus Internal-AV decoder http action reset-both</t>
  </si>
  <si>
    <t>set profiles virus Internal-AV decoder http wildfire-action reset-both</t>
  </si>
  <si>
    <t>set profiles virus Internal-AV decoder http2 action reset-both</t>
  </si>
  <si>
    <t>set profiles virus Internal-AV decoder http2 wildfire-action reset-both</t>
  </si>
  <si>
    <t>set profiles virus Internal-AV decoder imap action reset-both</t>
  </si>
  <si>
    <t>set profiles virus Internal-AV decoder imap wildfire-action reset-both</t>
  </si>
  <si>
    <t>set profiles virus Internal-AV decoder pop3 action reset-both</t>
  </si>
  <si>
    <t>set profiles virus Internal-AV decoder pop3 wildfire-action reset-both</t>
  </si>
  <si>
    <t>set profiles virus Internal-AV decoder smb action reset-both</t>
  </si>
  <si>
    <t>set profiles virus Internal-AV decoder smb wildfire-action reset-both</t>
  </si>
  <si>
    <t>set profiles virus Internal-AV decoder smtp action reset-both</t>
  </si>
  <si>
    <t>set profiles virus Internal-AV decoder smtp wildfire-action reset-both</t>
  </si>
  <si>
    <t>set profiles virus Exception-AV decoder ftp action reset-both</t>
  </si>
  <si>
    <t>set profiles virus Exception-AV decoder ftp wildfire-action reset-both</t>
  </si>
  <si>
    <t>set profiles virus Exception-AV decoder http action reset-both</t>
  </si>
  <si>
    <t>set profiles virus Exception-AV decoder http wildfire-action reset-both</t>
  </si>
  <si>
    <t>set profiles virus Exception-AV decoder http2 action reset-both</t>
  </si>
  <si>
    <t>set profiles virus Exception-AV decoder http2 wildfire-action reset-both</t>
  </si>
  <si>
    <t>set profiles virus Exception-AV decoder imap action reset-both</t>
  </si>
  <si>
    <t>set profiles virus Exception-AV decoder imap wildfire-action reset-both</t>
  </si>
  <si>
    <t>set profiles virus Exception-AV decoder pop3 action reset-both</t>
  </si>
  <si>
    <t>set profiles virus Exception-AV decoder pop3 wildfire-action reset-both</t>
  </si>
  <si>
    <t>set profiles virus Exception-AV decoder smb action reset-both</t>
  </si>
  <si>
    <t>set profiles virus Exception-AV decoder smb wildfire-action reset-both</t>
  </si>
  <si>
    <t>set profiles virus Exception-AV decoder smtp action reset-both</t>
  </si>
  <si>
    <t>set profiles virus Exception-AV decoder smtp wildfire-action reset-both</t>
  </si>
  <si>
    <t>set profiles virus Exception-AV description ""Use this profile for rules needing modifications to the standard""</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</si>
  <si>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</si>
  <si>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</si>
  <si>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</si>
  <si>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</si>
  <si>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</si>
  <si>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</si>
  <si>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</si>
  <si>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</si>
  <si>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</si>
  <si>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</si>
  <si>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</si>
  <si>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</si>
  <si>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</si>
  <si>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</si>
  <si>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</si>
  <si>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</si>
  <si>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</si>
  <si>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</si>
  <si>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</si>
  <si>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</si>
  <si>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</si>
  <si>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</si>
  <si>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</si>
  <si>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</si>
  <si>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</si>
  <si>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</si>
  <si>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</si>
  <si>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</si>
  <si>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</si>
  <si>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</si>
  <si>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</si>
  <si>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</si>
  <si>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</si>
  <si>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</si>
  <si>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</si>
  <si>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</si>
  <si>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</si>
  <si>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</si>
  <si>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</si>
  <si>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</si>
  <si>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</si>
  <si>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</si>
  <si>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</si>
  <si>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</si>
  <si>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</si>
  <si>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</si>
  <si>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</si>
  <si>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</si>
  <si>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</si>
  <si>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</si>
  <si>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</si>
  <si>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</si>
  <si>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</si>
  <si>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</si>
  <si>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</si>
  <si>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</si>
  <si>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</si>
  <si>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set profiles vulnerability Exception-VP</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</si>
  <si>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</si>
  <si>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</si>
  <si>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</si>
  <si>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</si>
  <si>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</si>
  <si>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</si>
  <si>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</si>
  <si>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</si>
  <si>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</si>
  <si>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</si>
  <si>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</si>
  <si>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</si>
  <si>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</si>
  <si>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</si>
  <si>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</si>
  <si>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</si>
  <si>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</si>
  <si>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</si>
  <si>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</si>
  <si>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</si>
  <si>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</si>
  <si>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</si>
  <si>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</si>
  <si>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</si>
  <si>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</si>
  <si>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</si>
  <si>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</si>
  <si>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</si>
  <si>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</si>
  <si>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</si>
  <si>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</si>
  <si>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</si>
  <si>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</si>
  <si>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</si>
  <si>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</si>
  <si>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</si>
  <si>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</si>
  <si>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</si>
  <si>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</si>
  <si>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</si>
  <si>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</si>
  <si>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</si>
  <si>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</si>
  <si>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</si>
  <si>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</si>
  <si>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</si>
  <si>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</si>
  <si>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</si>
  <si>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</si>
  <si>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</si>
  <si>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</si>
  <si>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</si>
  <si>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</si>
  <si>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</si>
  <si>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</si>
  <si>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</si>
  <si>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</si>
  <si>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</si>
  <si>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</si>
  <si>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</si>
  <si>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</si>
  <si>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</si>
  <si>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</si>
  <si>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</si>
  <si>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</si>
  <si>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hip-profiles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</si>
  <si>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</si>
  <si>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</si>
  <si>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</si>
  <si>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</si>
  <si>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</si>
  <si>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</si>
  <si>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</si>
  <si>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</si>
  <si>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</si>
  <si>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</si>
  <si>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</si>
  <si>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</si>
  <si>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hip-profiles any</t>
  </si>
  <si>
    <t>set rulebase security rules ""Inbound Block Rule"" action deny</t>
  </si>
  <si>
    <t>set rulebase security rules ""Inbound Block Rule"" log-setting default</t>
  </si>
  <si>
    <t>set rulebase security rules ""Inbound Block Rule"" tag Inbound</t>
  </si>
  <si>
    <t>set rulebase security rules ""DNS Sinkhole Block"" description ""Block outbound sessions that match a malicious domain and have been redirected to a configured sinkhole IP address.""</t>
  </si>
  <si>
    <t>set rulebase security rules ""DNS Sinkhole Block"" to any</t>
  </si>
  <si>
    <t>set rulebase security rules ""DNS Sinkhole Block"" from any</t>
  </si>
  <si>
    <t>set rulebase security rules ""DNS Sinkhole Block"" source any</t>
  </si>
  <si>
    <t>set rulebase security rules ""DNS Sinkhole Block"" destination [ Sinkhole-IPv4 Sinkhole-IPv6 ]</t>
  </si>
  <si>
    <t>set rulebase security rules ""DNS Sinkhole Block"" source-user any</t>
  </si>
  <si>
    <t>set rulebase security rules ""DNS Sinkhole Block"" category any</t>
  </si>
  <si>
    <t>set rulebase security rules ""DNS Sinkhole Block"" application any</t>
  </si>
  <si>
    <t>set rulebase security rules ""DNS Sinkhole Block"" service any</t>
  </si>
  <si>
    <t>set rulebase security rules ""DNS Sinkhole Block"" hip-profiles any</t>
  </si>
  <si>
    <t>set rulebase security rules ""DNS Sinkhole Block"" action deny</t>
  </si>
  <si>
    <t>set rulebase security rules ""DNS Sinkhole Block"" log-setting default</t>
  </si>
  <si>
    <t>set rulebase security rules ""DNS Sinkhole Block"" tag Outbound</t>
  </si>
  <si>
    <t>set rulebase security rules ""Outbound Bogon Block Rule"" description ""Block outbound sessions with a destination address matching a known bogon address that should not be transitting the firewall. Add known exceptions to the rule before activating.""</t>
  </si>
  <si>
    <t>set rulebase security rules ""Outbound Bogon Block Rule"" to any</t>
  </si>
  <si>
    <t>set rulebase security rules ""Outbound Bogon Block Rule"" from any</t>
  </si>
  <si>
    <t>set rulebase security rules ""Outbound Bogon Block Rule"" source any</t>
  </si>
  <si>
    <t>set rulebase security rules ""Outbound Bogon Block Rule"" destination [ ""Team Cymru Bogons IPv4"" ""Team Cymru Bogons IPv6"" ]</t>
  </si>
  <si>
    <t>set rulebase security rules ""Outbound Bogon Block Rule"" source-user any</t>
  </si>
  <si>
    <t>set rulebase security rules ""Outbound Bogon Block Rule"" category any</t>
  </si>
  <si>
    <t>set rulebase security rules ""Outbound Bogon Block Rule"" application any</t>
  </si>
  <si>
    <t>set rulebase security rules ""Outbound Bogon Block Rule"" service any</t>
  </si>
  <si>
    <t>set rulebase security rules ""Outbound Bogon Block Rule"" hip-profiles any</t>
  </si>
  <si>
    <t>set rulebase security rules ""Outbound Bogon Block Rule"" action deny</t>
  </si>
  <si>
    <t>set rulebase security rules ""Outbound Bogon Block Rule"" log-setting default</t>
  </si>
  <si>
    <t>set rulebase security rules ""Outbound Bogon Block Rule"" tag Outbound</t>
  </si>
  <si>
    <t>set rulebase security rules ""Outbound Bogon Block Rule"" disabled yes</t>
  </si>
  <si>
    <t>set rulebase security rules ""Inbound Bogon Block Rule"" description ""Block inbound sessions with a source address matching a known bogon address that should not be transitting the firewall. Add known exceptions to the rule before activating.""</t>
  </si>
  <si>
    <t>set rulebase security rules ""Inbound Bogon Block Rule"" to any</t>
  </si>
  <si>
    <t>set rulebase security rules ""Inbound Bogon Block Rule"" from any</t>
  </si>
  <si>
    <t>set rulebase security rules ""Inbound Bogon Block Rule"" source [ ""Team Cymru Bogons IPv4"" ""Team Cymru Bogons IPv6"" ]</t>
  </si>
  <si>
    <t>set rulebase security rules ""Inbound Bogon Block Rule"" destination any</t>
  </si>
  <si>
    <t>set rulebase security rules ""Inbound Bogon Block Rule"" source-user any</t>
  </si>
  <si>
    <t>set rulebase security rules ""Inbound Bogon Block Rule"" category any</t>
  </si>
  <si>
    <t>set rulebase security rules ""Inbound Bogon Block Rule"" application any</t>
  </si>
  <si>
    <t>set rulebase security rules ""Inbound Bogon Block Rule"" service any</t>
  </si>
  <si>
    <t>set rulebase security rules ""Inbound Bogon Block Rule"" hip-profiles any</t>
  </si>
  <si>
    <t>set rulebase security rules ""Inbound Bogon Block Rule"" action deny</t>
  </si>
  <si>
    <t>set rulebase security rules ""Inbound Bogon Block Rule"" log-setting default</t>
  </si>
  <si>
    <t>set rulebase security rules ""Inbound Bogon Block Rule"" tag Inbound</t>
  </si>
  <si>
    <t>set rulebase security rules ""Inbound Bogon Block Rule"" disabled yes</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</si>
  <si>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</si>
  <si>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</si>
  <si>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</si>
  <si>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</si>
  <si>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</si>
  <si>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</si>
  <si>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</si>
  <si>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</si>
  <si>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</si>
  <si>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</si>
  <si>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</si>
  <si>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</si>
  <si>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</si>
  <si>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</si>
  <si>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</si>
  <si>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</si>
  <si>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</si>
  <si>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</si>
  <si>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</si>
  <si>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</si>
  <si>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</si>
  <si>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</si>
  <si>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</si>
  <si>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</si>
  <si>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</si>
  <si>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</si>
  <si>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</si>
  <si>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</si>
  <si>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</si>
  <si>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</si>
  <si>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</si>
  <si>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set rulebase decryption rules ""NO-Decrypt Rule"" category any</t>
  </si>
  <si>
    <t>set rulebase decryption rules ""NO-Decrypt Rule"" service any</t>
  </si>
  <si>
    <t>set rulebase decryption rules ""NO-Decrypt Rule"" type ssl-forward-proxy</t>
  </si>
  <si>
    <t>set rulebase decryption rules ""NO-Decrypt Rule"" from any</t>
  </si>
  <si>
    <t>set rulebase decryption rules ""NO-Decrypt Rule"" to any</t>
  </si>
  <si>
    <t>set rulebase decryption rules ""NO-Decrypt Rule"" source any</t>
  </si>
  <si>
    <t>set rulebase decryption rules ""NO-Decrypt Rule"" destination any</t>
  </si>
  <si>
    <t>set rulebase decryption rules ""NO-Decrypt Rule"" source-user any</t>
  </si>
  <si>
    <t>set rulebase decryption rules ""NO-Decrypt Rule"" profile Recommended_Decryption_Profile</t>
  </si>
  <si>
    <t>set rulebase decryption rules ""NO-Decrypt Rule"" action no-decrypt</t>
  </si>
  <si>
    <t>set rulebase decryption rules ""NO-Decrypt Rule""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</si>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</sst>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7</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51</v>
      </c>
      <c r="C18" t="s">
        <v>52</v>
      </c>
    </row>
    <row r="19" spans="1:3">
      <c r="A19" t="s">
        <v>53</v>
      </c>
      <c r="B19" t="s">
        <v>51</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t="s">
        <v>74</v>
      </c>
      <c r="C26" t="s">
        <v>75</v>
      </c>
    </row>
    <row r="27" spans="1:3">
      <c r="A27" t="s">
        <v>76</v>
      </c>
      <c r="B27" t="s">
        <v>77</v>
      </c>
      <c r="C27" t="s">
        <v>78</v>
      </c>
    </row>
    <row r="28" spans="1:3">
      <c r="A28" t="s">
        <v>79</v>
      </c>
      <c r="B28" t="s">
        <v>80</v>
      </c>
      <c r="C28" t="s">
        <v>81</v>
      </c>
    </row>
    <row r="29" spans="1:3">
      <c r="A29" t="s">
        <v>82</v>
      </c>
      <c r="B29">
        <v>525600</v>
      </c>
      <c r="C29" t="s">
        <v>83</v>
      </c>
    </row>
    <row r="30" spans="1:3">
      <c r="A30" t="s">
        <v>84</v>
      </c>
      <c r="B30" t="s">
        <v>85</v>
      </c>
      <c r="C30" t="s">
        <v>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688"/>
  <sheetViews>
    <sheetView workbookViewId="0"/>
  </sheetViews>
  <sheetFormatPr defaultRowHeight="15"/>
  <sheetData>
    <row r="2" spans="1:1">
      <c r="A2" t="s">
        <v>87</v>
      </c>
    </row>
    <row r="3" spans="1:1">
      <c r="A3" t="s">
        <v>88</v>
      </c>
    </row>
    <row r="4" spans="1:1">
      <c r="A4" t="s">
        <v>89</v>
      </c>
    </row>
    <row r="5" spans="1:1">
      <c r="A5" t="s">
        <v>90</v>
      </c>
    </row>
    <row r="7" spans="1:1">
      <c r="A7" t="s">
        <v>91</v>
      </c>
    </row>
    <row r="8" spans="1:1">
      <c r="A8">
        <f>SUBSTITUTE("set deviceconfig system hostname {{ FW_NAME }}", "{{ FW_NAME }}", 'values'!B11)</f>
        <v>0</v>
      </c>
    </row>
    <row r="9" spans="1:1">
      <c r="A9">
        <f>SUBSTITUTE("set deviceconfig system ip-address {{ MGMT_IP }}", "{{ MGMT_IP }}", 'values'!B13)</f>
        <v>0</v>
      </c>
    </row>
    <row r="10" spans="1:1">
      <c r="A10">
        <f>SUBSTITUTE("set deviceconfig system netmask {{ MGMT_MASK }}", "{{ MGMT_MASK }}", 'values'!B14)</f>
        <v>0</v>
      </c>
    </row>
    <row r="11" spans="1:1">
      <c r="A11">
        <f>SUBSTITUTE("set deviceconfig system default-gateway {{ MGMT_DG }}", "{{ MGMT_DG }}", 'values'!B15)</f>
        <v>0</v>
      </c>
    </row>
    <row r="12" spans="1:1">
      <c r="A12">
        <f>SUBSTITUTE("set deviceconfig system dns-setting servers primary {{ DNS_1 }}", "{{ DNS_1 }}", 'values'!B20)</f>
        <v>0</v>
      </c>
    </row>
    <row r="13" spans="1:1">
      <c r="A13">
        <f>SUBSTITUTE("set deviceconfig system dns-setting servers secondary {{ DNS_2 }}", "{{ DNS_2 }}", 'values'!B21)</f>
        <v>0</v>
      </c>
    </row>
    <row r="14" spans="1:1">
      <c r="A14">
        <f>SUBSTITUTE("set deviceconfig system ntp-servers primary-ntp-server ntp-server-address {{ NTP_1 }}", "{{ NTP_1 }}", 'values'!B16)</f>
        <v>0</v>
      </c>
    </row>
    <row r="15" spans="1:1">
      <c r="A15">
        <f>SUBSTITUTE("set deviceconfig system ntp-servers secondary-ntp-server ntp-server-address {{ NTP_2 }}", "{{ NTP_2 }}", 'values'!B17)</f>
        <v>0</v>
      </c>
    </row>
    <row r="17" spans="1:1">
      <c r="A17" t="s">
        <v>92</v>
      </c>
    </row>
    <row r="18" spans="1:1">
      <c r="A18">
        <f>SUBSTITUTE("set mgt-config users {{ ADMINISTRATOR_USERNAME }} password", "{{ ADMINISTRATOR_USERNAME }}", 'values'!B18)</f>
        <v>0</v>
      </c>
    </row>
    <row r="19" spans="1:1">
      <c r="A19">
        <f>SUBSTITUTE("set mgt-config users {{ ADMINISTRATOR_USERNAME }} permissions role-based superuser yes", "{{ ADMINISTRATOR_USERNAME }}", 'values'!B18)</f>
        <v>0</v>
      </c>
    </row>
    <row r="20" spans="1:1">
      <c r="A20" t="s">
        <v>93</v>
      </c>
    </row>
    <row r="22" spans="1:1">
      <c r="A22" t="s">
        <v>94</v>
      </c>
    </row>
    <row r="23" spans="1:1">
      <c r="A23" t="s">
        <v>95</v>
      </c>
    </row>
    <row r="24" spans="1:1">
      <c r="A24" t="s">
        <v>96</v>
      </c>
    </row>
    <row r="25" spans="1:1">
      <c r="A25" t="s">
        <v>97</v>
      </c>
    </row>
    <row r="26" spans="1:1">
      <c r="A26" t="s">
        <v>98</v>
      </c>
    </row>
    <row r="27" spans="1:1">
      <c r="A27" t="s">
        <v>99</v>
      </c>
    </row>
    <row r="28" spans="1:1">
      <c r="A28" t="s">
        <v>100</v>
      </c>
    </row>
    <row r="29" spans="1:1">
      <c r="A29" t="s">
        <v>101</v>
      </c>
    </row>
    <row r="30" spans="1:1">
      <c r="A30" t="s">
        <v>102</v>
      </c>
    </row>
    <row r="31" spans="1:1">
      <c r="A31" t="s">
        <v>103</v>
      </c>
    </row>
    <row r="32" spans="1:1">
      <c r="A32" t="s">
        <v>104</v>
      </c>
    </row>
    <row r="33" spans="1:1">
      <c r="A33" t="s">
        <v>105</v>
      </c>
    </row>
    <row r="34" spans="1:1">
      <c r="A34" t="s">
        <v>106</v>
      </c>
    </row>
    <row r="35" spans="1:1">
      <c r="A35" t="s">
        <v>107</v>
      </c>
    </row>
    <row r="36" spans="1:1">
      <c r="A36" t="s">
        <v>108</v>
      </c>
    </row>
    <row r="37" spans="1:1">
      <c r="A37" t="s">
        <v>109</v>
      </c>
    </row>
    <row r="38" spans="1:1">
      <c r="A38" t="s">
        <v>110</v>
      </c>
    </row>
    <row r="39" spans="1:1">
      <c r="A39" t="s">
        <v>111</v>
      </c>
    </row>
    <row r="40" spans="1:1">
      <c r="A40" t="s">
        <v>112</v>
      </c>
    </row>
    <row r="41" spans="1:1">
      <c r="A41" t="s">
        <v>113</v>
      </c>
    </row>
    <row r="42" spans="1:1">
      <c r="A42" t="s">
        <v>114</v>
      </c>
    </row>
    <row r="43" spans="1:1">
      <c r="A43" t="s">
        <v>115</v>
      </c>
    </row>
    <row r="44" spans="1:1">
      <c r="A44" t="s">
        <v>116</v>
      </c>
    </row>
    <row r="45" spans="1:1">
      <c r="A45" t="s">
        <v>117</v>
      </c>
    </row>
    <row r="46" spans="1:1">
      <c r="A46" t="s">
        <v>118</v>
      </c>
    </row>
    <row r="47" spans="1:1">
      <c r="A47" t="s">
        <v>119</v>
      </c>
    </row>
    <row r="48" spans="1:1">
      <c r="A48" t="s">
        <v>120</v>
      </c>
    </row>
    <row r="49" spans="1:1">
      <c r="A49" t="s">
        <v>121</v>
      </c>
    </row>
    <row r="50" spans="1:1">
      <c r="A50">
        <f>SUBSTITUTE("set deviceconfig setting management api key lifetime {{ API_KEY_LIFETIME }}", "{{ API_KEY_LIFETIME }}", 'values'!B29)</f>
        <v>0</v>
      </c>
    </row>
    <row r="51" spans="1:1">
      <c r="A51" t="s">
        <v>122</v>
      </c>
    </row>
    <row r="52" spans="1:1">
      <c r="A52" t="s">
        <v>123</v>
      </c>
    </row>
    <row r="53" spans="1:1">
      <c r="A53" t="s">
        <v>124</v>
      </c>
    </row>
    <row r="54" spans="1:1">
      <c r="A54" t="s">
        <v>125</v>
      </c>
    </row>
    <row r="55" spans="1:1">
      <c r="A55" t="s">
        <v>126</v>
      </c>
    </row>
    <row r="56" spans="1:1">
      <c r="A56" t="s">
        <v>127</v>
      </c>
    </row>
    <row r="57" spans="1:1">
      <c r="A57" t="s">
        <v>128</v>
      </c>
    </row>
    <row r="58" spans="1:1">
      <c r="A58" t="s">
        <v>129</v>
      </c>
    </row>
    <row r="59" spans="1:1">
      <c r="A59" t="s">
        <v>130</v>
      </c>
    </row>
    <row r="60" spans="1:1">
      <c r="A60" t="s">
        <v>131</v>
      </c>
    </row>
    <row r="61" spans="1:1">
      <c r="A61" t="s">
        <v>132</v>
      </c>
    </row>
    <row r="62" spans="1:1">
      <c r="A62" t="s">
        <v>133</v>
      </c>
    </row>
    <row r="63" spans="1:1">
      <c r="A63" t="s">
        <v>134</v>
      </c>
    </row>
    <row r="64" spans="1:1">
      <c r="A64" t="s">
        <v>135</v>
      </c>
    </row>
    <row r="65" spans="1:1">
      <c r="A65" t="s">
        <v>136</v>
      </c>
    </row>
    <row r="66" spans="1:1">
      <c r="A66" t="s">
        <v>137</v>
      </c>
    </row>
    <row r="67" spans="1:1">
      <c r="A67" t="s">
        <v>138</v>
      </c>
    </row>
    <row r="68" spans="1:1">
      <c r="A68" t="s">
        <v>139</v>
      </c>
    </row>
    <row r="69" spans="1:1">
      <c r="A69" t="s">
        <v>140</v>
      </c>
    </row>
    <row r="70" spans="1:1">
      <c r="A70" t="s">
        <v>141</v>
      </c>
    </row>
    <row r="71" spans="1:1">
      <c r="A71" t="s">
        <v>142</v>
      </c>
    </row>
    <row r="72" spans="1:1">
      <c r="A72" t="s">
        <v>143</v>
      </c>
    </row>
    <row r="75" spans="1:1">
      <c r="A75" t="s">
        <v>144</v>
      </c>
    </row>
    <row r="76" spans="1:1">
      <c r="A76" t="s">
        <v>145</v>
      </c>
    </row>
    <row r="77" spans="1:1">
      <c r="A77">
        <f>SUBSTITUTE("set shared log-settings email Sample_Email_Profile server Sample_Email_Profile gateway {{ EMAIL_PROFILE_GATEWAY }}", "{{ EMAIL_PROFILE_GATEWAY }}", 'values'!B25)</f>
        <v>0</v>
      </c>
    </row>
    <row r="78" spans="1:1">
      <c r="A78">
        <f>SUBSTITUTE("set shared log-settings email Sample_Email_Profile server Sample_Email_Profile from {{ EMAIL_PROFILE_FROM }}", "{{ EMAIL_PROFILE_FROM }}", 'values'!B26)</f>
        <v>0</v>
      </c>
    </row>
    <row r="79" spans="1:1">
      <c r="A79">
        <f>SUBSTITUTE("set shared log-settings email Sample_Email_Profile server Sample_Email_Profile to {{ EMAIL_PROFILE_TO }}", "{{ EMAIL_PROFILE_TO }}", 'values'!B27)</f>
        <v>0</v>
      </c>
    </row>
    <row r="80" spans="1:1">
      <c r="A80" t="s">
        <v>146</v>
      </c>
    </row>
    <row r="81" spans="1:1">
      <c r="A81" t="s">
        <v>147</v>
      </c>
    </row>
    <row r="82" spans="1:1">
      <c r="A82" t="s">
        <v>148</v>
      </c>
    </row>
    <row r="83" spans="1:1">
      <c r="A83">
        <f>SUBSTITUTE("set shared log-settings syslog Sample_Syslog_Profile server Sample_Syslog server {{ SYSLOG_SERVER }}", "{{ SYSLOG_SERVER }}", 'values'!B28)</f>
        <v>0</v>
      </c>
    </row>
    <row r="84" spans="1:1">
      <c r="A84" t="s">
        <v>149</v>
      </c>
    </row>
    <row r="86" spans="1:1">
      <c r="A86" t="s">
        <v>150</v>
      </c>
    </row>
    <row r="87" spans="1:1">
      <c r="A87" t="s">
        <v>151</v>
      </c>
    </row>
    <row r="88" spans="1:1">
      <c r="A88" t="s">
        <v>152</v>
      </c>
    </row>
    <row r="89" spans="1:1">
      <c r="A89" t="s">
        <v>153</v>
      </c>
    </row>
    <row r="90" spans="1:1">
      <c r="A90" t="s">
        <v>154</v>
      </c>
    </row>
    <row r="91" spans="1:1">
      <c r="A91" t="s">
        <v>155</v>
      </c>
    </row>
    <row r="92" spans="1:1">
      <c r="A92" t="s">
        <v>156</v>
      </c>
    </row>
    <row r="93" spans="1:1">
      <c r="A93" t="s">
        <v>157</v>
      </c>
    </row>
    <row r="94" spans="1:1">
      <c r="A94" t="s">
        <v>158</v>
      </c>
    </row>
    <row r="95" spans="1:1">
      <c r="A95" t="s">
        <v>159</v>
      </c>
    </row>
    <row r="96" spans="1:1">
      <c r="A96" t="s">
        <v>160</v>
      </c>
    </row>
    <row r="97" spans="1:1">
      <c r="A97" t="s">
        <v>161</v>
      </c>
    </row>
    <row r="98" spans="1:1">
      <c r="A98" t="s">
        <v>162</v>
      </c>
    </row>
    <row r="99" spans="1:1">
      <c r="A99" t="s">
        <v>163</v>
      </c>
    </row>
    <row r="100" spans="1:1">
      <c r="A100" t="s">
        <v>164</v>
      </c>
    </row>
    <row r="101" spans="1:1">
      <c r="A101" t="s">
        <v>165</v>
      </c>
    </row>
    <row r="103" spans="1:1">
      <c r="A103" t="s">
        <v>166</v>
      </c>
    </row>
    <row r="104" spans="1:1">
      <c r="A104" t="s">
        <v>167</v>
      </c>
    </row>
    <row r="105" spans="1:1">
      <c r="A105" t="s">
        <v>168</v>
      </c>
    </row>
    <row r="106" spans="1:1">
      <c r="A106" t="s">
        <v>169</v>
      </c>
    </row>
    <row r="107" spans="1:1">
      <c r="A107" t="s">
        <v>170</v>
      </c>
    </row>
    <row r="108" spans="1:1">
      <c r="A108" t="s">
        <v>171</v>
      </c>
    </row>
    <row r="109" spans="1:1">
      <c r="A109" t="s">
        <v>172</v>
      </c>
    </row>
    <row r="110" spans="1:1">
      <c r="A110" t="s">
        <v>173</v>
      </c>
    </row>
    <row r="111" spans="1:1">
      <c r="A111" t="s">
        <v>174</v>
      </c>
    </row>
    <row r="112" spans="1:1">
      <c r="A112" t="s">
        <v>175</v>
      </c>
    </row>
    <row r="113" spans="1:1">
      <c r="A113" t="s">
        <v>176</v>
      </c>
    </row>
    <row r="114" spans="1:1">
      <c r="A114" t="s">
        <v>177</v>
      </c>
    </row>
    <row r="115" spans="1:1">
      <c r="A115" t="s">
        <v>178</v>
      </c>
    </row>
    <row r="116" spans="1:1">
      <c r="A116" t="s">
        <v>179</v>
      </c>
    </row>
    <row r="117" spans="1:1">
      <c r="A117" t="s">
        <v>180</v>
      </c>
    </row>
    <row r="118" spans="1:1">
      <c r="A118" t="s">
        <v>181</v>
      </c>
    </row>
    <row r="119" spans="1:1">
      <c r="A119" t="s">
        <v>182</v>
      </c>
    </row>
    <row r="120" spans="1:1">
      <c r="A120" t="s">
        <v>183</v>
      </c>
    </row>
    <row r="121" spans="1:1">
      <c r="A121" t="s">
        <v>184</v>
      </c>
    </row>
    <row r="122" spans="1:1">
      <c r="A122" t="s">
        <v>185</v>
      </c>
    </row>
    <row r="123" spans="1:1">
      <c r="A123" t="s">
        <v>186</v>
      </c>
    </row>
    <row r="124" spans="1:1">
      <c r="A124" t="s">
        <v>187</v>
      </c>
    </row>
    <row r="125" spans="1:1">
      <c r="A125" t="s">
        <v>188</v>
      </c>
    </row>
    <row r="126" spans="1:1">
      <c r="A126" t="s">
        <v>189</v>
      </c>
    </row>
    <row r="127" spans="1:1">
      <c r="A127" t="s">
        <v>190</v>
      </c>
    </row>
    <row r="128" spans="1:1">
      <c r="A128" t="s">
        <v>191</v>
      </c>
    </row>
    <row r="129" spans="1:1">
      <c r="A129" t="s">
        <v>192</v>
      </c>
    </row>
    <row r="130" spans="1:1">
      <c r="A130" t="s">
        <v>193</v>
      </c>
    </row>
    <row r="131" spans="1:1">
      <c r="A131" t="s">
        <v>194</v>
      </c>
    </row>
    <row r="132" spans="1:1">
      <c r="A132" t="s">
        <v>195</v>
      </c>
    </row>
    <row r="133" spans="1:1">
      <c r="A133" t="s">
        <v>196</v>
      </c>
    </row>
    <row r="134" spans="1:1">
      <c r="A134" t="s">
        <v>197</v>
      </c>
    </row>
    <row r="135" spans="1:1">
      <c r="A135" t="s">
        <v>198</v>
      </c>
    </row>
    <row r="136" spans="1:1">
      <c r="A136" t="s">
        <v>199</v>
      </c>
    </row>
    <row r="137" spans="1:1">
      <c r="A137" t="s">
        <v>200</v>
      </c>
    </row>
    <row r="138" spans="1:1">
      <c r="A138" t="s">
        <v>201</v>
      </c>
    </row>
    <row r="139" spans="1:1">
      <c r="A139" t="s">
        <v>202</v>
      </c>
    </row>
    <row r="140" spans="1:1">
      <c r="A140" t="s">
        <v>203</v>
      </c>
    </row>
    <row r="141" spans="1:1">
      <c r="A141" t="s">
        <v>204</v>
      </c>
    </row>
    <row r="143" spans="1:1">
      <c r="A143" t="s">
        <v>205</v>
      </c>
    </row>
    <row r="144" spans="1:1">
      <c r="A144" t="s">
        <v>206</v>
      </c>
    </row>
    <row r="145" spans="1:1">
      <c r="A145" t="s">
        <v>207</v>
      </c>
    </row>
    <row r="146" spans="1:1">
      <c r="A146" t="s">
        <v>208</v>
      </c>
    </row>
    <row r="147" spans="1:1">
      <c r="A147" t="s">
        <v>209</v>
      </c>
    </row>
    <row r="149" spans="1:1">
      <c r="A149" t="s">
        <v>210</v>
      </c>
    </row>
    <row r="150" spans="1:1">
      <c r="A150" t="s">
        <v>211</v>
      </c>
    </row>
    <row r="151" spans="1:1">
      <c r="A151" t="s">
        <v>212</v>
      </c>
    </row>
    <row r="152" spans="1:1">
      <c r="A152" t="s">
        <v>213</v>
      </c>
    </row>
    <row r="153" spans="1:1">
      <c r="A153" t="s">
        <v>214</v>
      </c>
    </row>
    <row r="154" spans="1:1">
      <c r="A154" t="s">
        <v>215</v>
      </c>
    </row>
    <row r="155" spans="1:1">
      <c r="A155" t="s">
        <v>216</v>
      </c>
    </row>
    <row r="157" spans="1:1">
      <c r="A157" t="s">
        <v>217</v>
      </c>
    </row>
    <row r="158" spans="1:1">
      <c r="A158">
        <f>SUBSTITUTE("set address Sinkhole-IPv4 ip-netmask {{ SINKHOLE_IPV4 }}", "{{ SINKHOLE_IPV4 }}", 'values'!B22)</f>
        <v>0</v>
      </c>
    </row>
    <row r="159" spans="1:1">
      <c r="A159">
        <f>SUBSTITUTE("set address Sinkhole-IPv6 ip-netmask {{ SINKHOLE_IPV6 }}", "{{ SINKHOLE_IPV6 }}", 'values'!B23)</f>
        <v>0</v>
      </c>
    </row>
    <row r="161" spans="1:1">
      <c r="A161" t="s">
        <v>218</v>
      </c>
    </row>
    <row r="162" spans="1:1">
      <c r="A162" t="s">
        <v>219</v>
      </c>
    </row>
    <row r="163" spans="1:1">
      <c r="A163" t="s">
        <v>220</v>
      </c>
    </row>
    <row r="164" spans="1:1">
      <c r="A164" t="s">
        <v>221</v>
      </c>
    </row>
    <row r="165" spans="1:1">
      <c r="A165" t="s">
        <v>222</v>
      </c>
    </row>
    <row r="166" spans="1:1">
      <c r="A166" t="s">
        <v>223</v>
      </c>
    </row>
    <row r="167" spans="1:1">
      <c r="A167" t="s">
        <v>224</v>
      </c>
    </row>
    <row r="168" spans="1:1">
      <c r="A168" t="s">
        <v>225</v>
      </c>
    </row>
    <row r="169" spans="1:1">
      <c r="A169" t="s">
        <v>226</v>
      </c>
    </row>
    <row r="170" spans="1:1">
      <c r="A170" t="s">
        <v>227</v>
      </c>
    </row>
    <row r="171" spans="1:1">
      <c r="A171" t="s">
        <v>228</v>
      </c>
    </row>
    <row r="172" spans="1:1">
      <c r="A172" t="s">
        <v>229</v>
      </c>
    </row>
    <row r="173" spans="1:1">
      <c r="A173" t="s">
        <v>230</v>
      </c>
    </row>
    <row r="174" spans="1:1">
      <c r="A174" t="s">
        <v>231</v>
      </c>
    </row>
    <row r="175" spans="1:1">
      <c r="A175" t="s">
        <v>232</v>
      </c>
    </row>
    <row r="176" spans="1:1">
      <c r="A176" t="s">
        <v>233</v>
      </c>
    </row>
    <row r="177" spans="1:1">
      <c r="A177" t="s">
        <v>234</v>
      </c>
    </row>
    <row r="178" spans="1:1">
      <c r="A178" t="s">
        <v>235</v>
      </c>
    </row>
    <row r="179" spans="1:1">
      <c r="A179" t="s">
        <v>236</v>
      </c>
    </row>
    <row r="180" spans="1:1">
      <c r="A180" t="s">
        <v>237</v>
      </c>
    </row>
    <row r="181" spans="1:1">
      <c r="A181" t="s">
        <v>238</v>
      </c>
    </row>
    <row r="182" spans="1:1">
      <c r="A182" t="s">
        <v>239</v>
      </c>
    </row>
    <row r="183" spans="1:1">
      <c r="A183" t="s">
        <v>240</v>
      </c>
    </row>
    <row r="184" spans="1:1">
      <c r="A184" t="s">
        <v>241</v>
      </c>
    </row>
    <row r="185" spans="1:1">
      <c r="A185" t="s">
        <v>242</v>
      </c>
    </row>
    <row r="186" spans="1:1">
      <c r="A186" t="s">
        <v>243</v>
      </c>
    </row>
    <row r="187" spans="1:1">
      <c r="A187" t="s">
        <v>244</v>
      </c>
    </row>
    <row r="188" spans="1:1">
      <c r="A188" t="s">
        <v>245</v>
      </c>
    </row>
    <row r="189" spans="1:1">
      <c r="A189" t="s">
        <v>246</v>
      </c>
    </row>
    <row r="191" spans="1:1">
      <c r="A191" t="s">
        <v>247</v>
      </c>
    </row>
    <row r="192" spans="1:1">
      <c r="A192">
        <f>SUBSTITUTE("set profiles spyware Outbound-AS botnet-domains sinkhole ipv4-address {{ SINKHOLE_IPV4 }}", "{{ SINKHOLE_IPV4 }}", 'values'!B22)</f>
        <v>0</v>
      </c>
    </row>
    <row r="193" spans="1:1">
      <c r="A193">
        <f>SUBSTITUTE("set profiles spyware Outbound-AS botnet-domains sinkhole ipv6-address {{ SINKHOLE_IPV6 }}", "{{ SINKHOLE_IPV6 }}", 'values'!B23)</f>
        <v>0</v>
      </c>
    </row>
    <row r="194" spans="1:1">
      <c r="A194" t="s">
        <v>248</v>
      </c>
    </row>
    <row r="195" spans="1:1">
      <c r="A195" t="s">
        <v>249</v>
      </c>
    </row>
    <row r="196" spans="1:1">
      <c r="A196" t="s">
        <v>250</v>
      </c>
    </row>
    <row r="197" spans="1:1">
      <c r="A197" t="s">
        <v>251</v>
      </c>
    </row>
    <row r="198" spans="1:1">
      <c r="A198" t="s">
        <v>252</v>
      </c>
    </row>
    <row r="199" spans="1:1">
      <c r="A199" t="s">
        <v>253</v>
      </c>
    </row>
    <row r="200" spans="1:1">
      <c r="A200" t="s">
        <v>254</v>
      </c>
    </row>
    <row r="201" spans="1:1">
      <c r="A201" t="s">
        <v>255</v>
      </c>
    </row>
    <row r="202" spans="1:1">
      <c r="A202" t="s">
        <v>256</v>
      </c>
    </row>
    <row r="203" spans="1:1">
      <c r="A203" t="s">
        <v>257</v>
      </c>
    </row>
    <row r="204" spans="1:1">
      <c r="A204" t="s">
        <v>258</v>
      </c>
    </row>
    <row r="205" spans="1:1">
      <c r="A205" t="s">
        <v>259</v>
      </c>
    </row>
    <row r="206" spans="1:1">
      <c r="A206" t="s">
        <v>260</v>
      </c>
    </row>
    <row r="207" spans="1:1">
      <c r="A207" t="s">
        <v>261</v>
      </c>
    </row>
    <row r="208" spans="1:1">
      <c r="A208">
        <f>SUBSTITUTE("set profiles spyware Inbound-AS botnet-domains sinkhole ipv4-address {{ SINKHOLE_IPV4 }}", "{{ SINKHOLE_IPV4 }}", 'values'!B22)</f>
        <v>0</v>
      </c>
    </row>
    <row r="209" spans="1:1">
      <c r="A209">
        <f>SUBSTITUTE("set profiles spyware Inbound-AS botnet-domains sinkhole ipv6-address {{ SINKHOLE_IPV6 }}", "{{ SINKHOLE_IPV6 }}", 'values'!B23)</f>
        <v>0</v>
      </c>
    </row>
    <row r="210" spans="1:1">
      <c r="A210" t="s">
        <v>262</v>
      </c>
    </row>
    <row r="211" spans="1:1">
      <c r="A211" t="s">
        <v>263</v>
      </c>
    </row>
    <row r="212" spans="1:1">
      <c r="A212" t="s">
        <v>264</v>
      </c>
    </row>
    <row r="213" spans="1:1">
      <c r="A213" t="s">
        <v>265</v>
      </c>
    </row>
    <row r="214" spans="1:1">
      <c r="A214" t="s">
        <v>266</v>
      </c>
    </row>
    <row r="215" spans="1:1">
      <c r="A215" t="s">
        <v>267</v>
      </c>
    </row>
    <row r="216" spans="1:1">
      <c r="A216" t="s">
        <v>268</v>
      </c>
    </row>
    <row r="217" spans="1:1">
      <c r="A217" t="s">
        <v>269</v>
      </c>
    </row>
    <row r="218" spans="1:1">
      <c r="A218" t="s">
        <v>270</v>
      </c>
    </row>
    <row r="219" spans="1:1">
      <c r="A219" t="s">
        <v>271</v>
      </c>
    </row>
    <row r="220" spans="1:1">
      <c r="A220" t="s">
        <v>272</v>
      </c>
    </row>
    <row r="221" spans="1:1">
      <c r="A221" t="s">
        <v>273</v>
      </c>
    </row>
    <row r="222" spans="1:1">
      <c r="A222" t="s">
        <v>274</v>
      </c>
    </row>
    <row r="223" spans="1:1">
      <c r="A223" t="s">
        <v>275</v>
      </c>
    </row>
    <row r="224" spans="1:1">
      <c r="A224">
        <f>SUBSTITUTE("set profiles spyware Internal-AS botnet-domains sinkhole ipv4-address {{ SINKHOLE_IPV4 }}", "{{ SINKHOLE_IPV4 }}", 'values'!B22)</f>
        <v>0</v>
      </c>
    </row>
    <row r="225" spans="1:1">
      <c r="A225">
        <f>SUBSTITUTE("set profiles spyware Internal-AS botnet-domains sinkhole ipv6-address {{ SINKHOLE_IPV6 }}", "{{ SINKHOLE_IPV6 }}", 'values'!B23)</f>
        <v>0</v>
      </c>
    </row>
    <row r="226" spans="1:1">
      <c r="A226" t="s">
        <v>276</v>
      </c>
    </row>
    <row r="227" spans="1:1">
      <c r="A227" t="s">
        <v>277</v>
      </c>
    </row>
    <row r="228" spans="1:1">
      <c r="A228" t="s">
        <v>278</v>
      </c>
    </row>
    <row r="229" spans="1:1">
      <c r="A229" t="s">
        <v>279</v>
      </c>
    </row>
    <row r="230" spans="1:1">
      <c r="A230" t="s">
        <v>280</v>
      </c>
    </row>
    <row r="231" spans="1:1">
      <c r="A231" t="s">
        <v>281</v>
      </c>
    </row>
    <row r="232" spans="1:1">
      <c r="A232" t="s">
        <v>282</v>
      </c>
    </row>
    <row r="233" spans="1:1">
      <c r="A233" t="s">
        <v>283</v>
      </c>
    </row>
    <row r="234" spans="1:1">
      <c r="A234" t="s">
        <v>284</v>
      </c>
    </row>
    <row r="235" spans="1:1">
      <c r="A235" t="s">
        <v>285</v>
      </c>
    </row>
    <row r="236" spans="1:1">
      <c r="A236" t="s">
        <v>286</v>
      </c>
    </row>
    <row r="237" spans="1:1">
      <c r="A237" t="s">
        <v>287</v>
      </c>
    </row>
    <row r="238" spans="1:1">
      <c r="A238" t="s">
        <v>288</v>
      </c>
    </row>
    <row r="239" spans="1:1">
      <c r="A239" t="s">
        <v>289</v>
      </c>
    </row>
    <row r="240" spans="1:1">
      <c r="A240" t="s">
        <v>290</v>
      </c>
    </row>
    <row r="241" spans="1:1">
      <c r="A241">
        <f>SUBSTITUTE("set profiles spyware Alert-Only-AS botnet-domains sinkhole ipv4-address {{ SINKHOLE_IPV4 }}", "{{ SINKHOLE_IPV4 }}", 'values'!B22)</f>
        <v>0</v>
      </c>
    </row>
    <row r="242" spans="1:1">
      <c r="A242">
        <f>SUBSTITUTE("set profiles spyware Alert-Only-AS botnet-domains sinkhole ipv6-address {{ SINKHOLE_IPV6 }}", "{{ SINKHOLE_IPV6 }}", 'values'!B23)</f>
        <v>0</v>
      </c>
    </row>
    <row r="243" spans="1:1">
      <c r="A243" t="s">
        <v>291</v>
      </c>
    </row>
    <row r="244" spans="1:1">
      <c r="A244" t="s">
        <v>290</v>
      </c>
    </row>
    <row r="245" spans="1:1">
      <c r="A245" t="s">
        <v>292</v>
      </c>
    </row>
    <row r="246" spans="1:1">
      <c r="A246" t="s">
        <v>293</v>
      </c>
    </row>
    <row r="247" spans="1:1">
      <c r="A247" t="s">
        <v>294</v>
      </c>
    </row>
    <row r="248" spans="1:1">
      <c r="A248" t="s">
        <v>295</v>
      </c>
    </row>
    <row r="249" spans="1:1">
      <c r="A249" t="s">
        <v>296</v>
      </c>
    </row>
    <row r="250" spans="1:1">
      <c r="A250" t="s">
        <v>297</v>
      </c>
    </row>
    <row r="251" spans="1:1">
      <c r="A251" t="s">
        <v>298</v>
      </c>
    </row>
    <row r="252" spans="1:1">
      <c r="A252">
        <f>SUBSTITUTE("set profiles spyware Exception-AS botnet-domains sinkhole ipv4-address {{ SINKHOLE_IPV4 }}", "{{ SINKHOLE_IPV4 }}", 'values'!B22)</f>
        <v>0</v>
      </c>
    </row>
    <row r="253" spans="1:1">
      <c r="A253">
        <f>SUBSTITUTE("set profiles spyware Exception-AS botnet-domains sinkhole ipv6-address {{ SINKHOLE_IPV6 }}", "{{ SINKHOLE_IPV6 }}", 'values'!B23)</f>
        <v>0</v>
      </c>
    </row>
    <row r="254" spans="1:1">
      <c r="A254" t="s">
        <v>299</v>
      </c>
    </row>
    <row r="255" spans="1:1">
      <c r="A255" t="s">
        <v>300</v>
      </c>
    </row>
    <row r="256" spans="1:1">
      <c r="A256" t="s">
        <v>301</v>
      </c>
    </row>
    <row r="257" spans="1:1">
      <c r="A257" t="s">
        <v>302</v>
      </c>
    </row>
    <row r="259" spans="1:1">
      <c r="A259" t="s">
        <v>303</v>
      </c>
    </row>
    <row r="260" spans="1:1">
      <c r="A260" t="s">
        <v>304</v>
      </c>
    </row>
    <row r="261" spans="1:1">
      <c r="A261" t="s">
        <v>305</v>
      </c>
    </row>
    <row r="262" spans="1:1">
      <c r="A262" t="s">
        <v>306</v>
      </c>
    </row>
    <row r="263" spans="1:1">
      <c r="A263" t="s">
        <v>307</v>
      </c>
    </row>
    <row r="264" spans="1:1">
      <c r="A264" t="s">
        <v>308</v>
      </c>
    </row>
    <row r="265" spans="1:1">
      <c r="A265" t="s">
        <v>309</v>
      </c>
    </row>
    <row r="266" spans="1:1">
      <c r="A266" t="s">
        <v>310</v>
      </c>
    </row>
    <row r="267" spans="1:1">
      <c r="A267" t="s">
        <v>311</v>
      </c>
    </row>
    <row r="268" spans="1:1">
      <c r="A268" t="s">
        <v>312</v>
      </c>
    </row>
    <row r="269" spans="1:1">
      <c r="A269" t="s">
        <v>313</v>
      </c>
    </row>
    <row r="270" spans="1:1">
      <c r="A270" t="s">
        <v>314</v>
      </c>
    </row>
    <row r="271" spans="1:1">
      <c r="A271" t="s">
        <v>315</v>
      </c>
    </row>
    <row r="272" spans="1:1">
      <c r="A272" t="s">
        <v>316</v>
      </c>
    </row>
    <row r="273" spans="1:1">
      <c r="A273" t="s">
        <v>317</v>
      </c>
    </row>
    <row r="274" spans="1:1">
      <c r="A274" t="s">
        <v>318</v>
      </c>
    </row>
    <row r="275" spans="1:1">
      <c r="A275" t="s">
        <v>319</v>
      </c>
    </row>
    <row r="276" spans="1:1">
      <c r="A276" t="s">
        <v>320</v>
      </c>
    </row>
    <row r="277" spans="1:1">
      <c r="A277" t="s">
        <v>321</v>
      </c>
    </row>
    <row r="278" spans="1:1">
      <c r="A278" t="s">
        <v>322</v>
      </c>
    </row>
    <row r="279" spans="1:1">
      <c r="A279" t="s">
        <v>323</v>
      </c>
    </row>
    <row r="280" spans="1:1">
      <c r="A280" t="s">
        <v>324</v>
      </c>
    </row>
    <row r="281" spans="1:1">
      <c r="A281" t="s">
        <v>325</v>
      </c>
    </row>
    <row r="282" spans="1:1">
      <c r="A282" t="s">
        <v>326</v>
      </c>
    </row>
    <row r="284" spans="1:1">
      <c r="A284" t="s">
        <v>327</v>
      </c>
    </row>
    <row r="285" spans="1:1">
      <c r="A285" t="s">
        <v>328</v>
      </c>
    </row>
    <row r="286" spans="1:1">
      <c r="A286" t="s">
        <v>329</v>
      </c>
    </row>
    <row r="287" spans="1:1">
      <c r="A287" t="s">
        <v>330</v>
      </c>
    </row>
    <row r="288" spans="1:1">
      <c r="A288" t="s">
        <v>331</v>
      </c>
    </row>
    <row r="289" spans="1:1">
      <c r="A289" t="s">
        <v>332</v>
      </c>
    </row>
    <row r="290" spans="1:1">
      <c r="A290" t="s">
        <v>333</v>
      </c>
    </row>
    <row r="291" spans="1:1">
      <c r="A291" t="s">
        <v>334</v>
      </c>
    </row>
    <row r="292" spans="1:1">
      <c r="A292" t="s">
        <v>335</v>
      </c>
    </row>
    <row r="293" spans="1:1">
      <c r="A293" t="s">
        <v>336</v>
      </c>
    </row>
    <row r="294" spans="1:1">
      <c r="A294" t="s">
        <v>337</v>
      </c>
    </row>
    <row r="295" spans="1:1">
      <c r="A295" t="s">
        <v>338</v>
      </c>
    </row>
    <row r="296" spans="1:1">
      <c r="A296" t="s">
        <v>339</v>
      </c>
    </row>
    <row r="297" spans="1:1">
      <c r="A297" t="s">
        <v>340</v>
      </c>
    </row>
    <row r="298" spans="1:1">
      <c r="A298" t="s">
        <v>341</v>
      </c>
    </row>
    <row r="299" spans="1:1">
      <c r="A299" t="s">
        <v>342</v>
      </c>
    </row>
    <row r="300" spans="1:1">
      <c r="A300" t="s">
        <v>343</v>
      </c>
    </row>
    <row r="301" spans="1:1">
      <c r="A301" t="s">
        <v>344</v>
      </c>
    </row>
    <row r="302" spans="1:1">
      <c r="A302" t="s">
        <v>345</v>
      </c>
    </row>
    <row r="303" spans="1:1">
      <c r="A303" t="s">
        <v>346</v>
      </c>
    </row>
    <row r="304" spans="1:1">
      <c r="A304" t="s">
        <v>347</v>
      </c>
    </row>
    <row r="305" spans="1:1">
      <c r="A305" t="s">
        <v>348</v>
      </c>
    </row>
    <row r="306" spans="1:1">
      <c r="A306" t="s">
        <v>349</v>
      </c>
    </row>
    <row r="307" spans="1:1">
      <c r="A307" t="s">
        <v>350</v>
      </c>
    </row>
    <row r="308" spans="1:1">
      <c r="A308" t="s">
        <v>351</v>
      </c>
    </row>
    <row r="309" spans="1:1">
      <c r="A309" t="s">
        <v>352</v>
      </c>
    </row>
    <row r="310" spans="1:1">
      <c r="A310" t="s">
        <v>353</v>
      </c>
    </row>
    <row r="311" spans="1:1">
      <c r="A311" t="s">
        <v>354</v>
      </c>
    </row>
    <row r="312" spans="1:1">
      <c r="A312" t="s">
        <v>355</v>
      </c>
    </row>
    <row r="313" spans="1:1">
      <c r="A313" t="s">
        <v>356</v>
      </c>
    </row>
    <row r="314" spans="1:1">
      <c r="A314" t="s">
        <v>357</v>
      </c>
    </row>
    <row r="315" spans="1:1">
      <c r="A315" t="s">
        <v>358</v>
      </c>
    </row>
    <row r="316" spans="1:1">
      <c r="A316" t="s">
        <v>359</v>
      </c>
    </row>
    <row r="317" spans="1:1">
      <c r="A317" t="s">
        <v>360</v>
      </c>
    </row>
    <row r="318" spans="1:1">
      <c r="A318" t="s">
        <v>361</v>
      </c>
    </row>
    <row r="319" spans="1:1">
      <c r="A319" t="s">
        <v>362</v>
      </c>
    </row>
    <row r="320" spans="1:1">
      <c r="A320" t="s">
        <v>363</v>
      </c>
    </row>
    <row r="321" spans="1:1">
      <c r="A321" t="s">
        <v>364</v>
      </c>
    </row>
    <row r="322" spans="1:1">
      <c r="A322" t="s">
        <v>365</v>
      </c>
    </row>
    <row r="323" spans="1:1">
      <c r="A323" t="s">
        <v>366</v>
      </c>
    </row>
    <row r="324" spans="1:1">
      <c r="A324" t="s">
        <v>367</v>
      </c>
    </row>
    <row r="325" spans="1:1">
      <c r="A325" t="s">
        <v>368</v>
      </c>
    </row>
    <row r="326" spans="1:1">
      <c r="A326" t="s">
        <v>369</v>
      </c>
    </row>
    <row r="327" spans="1:1">
      <c r="A327" t="s">
        <v>370</v>
      </c>
    </row>
    <row r="328" spans="1:1">
      <c r="A328" t="s">
        <v>371</v>
      </c>
    </row>
    <row r="329" spans="1:1">
      <c r="A329" t="s">
        <v>372</v>
      </c>
    </row>
    <row r="330" spans="1:1">
      <c r="A330" t="s">
        <v>373</v>
      </c>
    </row>
    <row r="331" spans="1:1">
      <c r="A331" t="s">
        <v>374</v>
      </c>
    </row>
    <row r="332" spans="1:1">
      <c r="A332" t="s">
        <v>375</v>
      </c>
    </row>
    <row r="333" spans="1:1">
      <c r="A333" t="s">
        <v>376</v>
      </c>
    </row>
    <row r="334" spans="1:1">
      <c r="A334" t="s">
        <v>377</v>
      </c>
    </row>
    <row r="335" spans="1:1">
      <c r="A335" t="s">
        <v>378</v>
      </c>
    </row>
    <row r="336" spans="1:1">
      <c r="A336" t="s">
        <v>379</v>
      </c>
    </row>
    <row r="337" spans="1:1">
      <c r="A337" t="s">
        <v>380</v>
      </c>
    </row>
    <row r="338" spans="1:1">
      <c r="A338" t="s">
        <v>381</v>
      </c>
    </row>
    <row r="339" spans="1:1">
      <c r="A339" t="s">
        <v>382</v>
      </c>
    </row>
    <row r="340" spans="1:1">
      <c r="A340" t="s">
        <v>383</v>
      </c>
    </row>
    <row r="341" spans="1:1">
      <c r="A341" t="s">
        <v>384</v>
      </c>
    </row>
    <row r="342" spans="1:1">
      <c r="A342" t="s">
        <v>385</v>
      </c>
    </row>
    <row r="343" spans="1:1">
      <c r="A343" t="s">
        <v>386</v>
      </c>
    </row>
    <row r="344" spans="1:1">
      <c r="A344" t="s">
        <v>387</v>
      </c>
    </row>
    <row r="345" spans="1:1">
      <c r="A345" t="s">
        <v>388</v>
      </c>
    </row>
    <row r="346" spans="1:1">
      <c r="A346" t="s">
        <v>389</v>
      </c>
    </row>
    <row r="347" spans="1:1">
      <c r="A347" t="s">
        <v>390</v>
      </c>
    </row>
    <row r="348" spans="1:1">
      <c r="A348" t="s">
        <v>391</v>
      </c>
    </row>
    <row r="349" spans="1:1">
      <c r="A349" t="s">
        <v>392</v>
      </c>
    </row>
    <row r="350" spans="1:1">
      <c r="A350" t="s">
        <v>393</v>
      </c>
    </row>
    <row r="351" spans="1:1">
      <c r="A351" t="s">
        <v>394</v>
      </c>
    </row>
    <row r="352" spans="1:1">
      <c r="A352" t="s">
        <v>395</v>
      </c>
    </row>
    <row r="353" spans="1:1">
      <c r="A353" t="s">
        <v>396</v>
      </c>
    </row>
    <row r="354" spans="1:1">
      <c r="A354" t="s">
        <v>397</v>
      </c>
    </row>
    <row r="355" spans="1:1">
      <c r="A355" t="s">
        <v>398</v>
      </c>
    </row>
    <row r="357" spans="1:1">
      <c r="A357" t="s">
        <v>399</v>
      </c>
    </row>
    <row r="358" spans="1:1">
      <c r="A358" t="s">
        <v>400</v>
      </c>
    </row>
    <row r="359" spans="1:1">
      <c r="A359" t="s">
        <v>401</v>
      </c>
    </row>
    <row r="360" spans="1:1">
      <c r="A360" t="s">
        <v>402</v>
      </c>
    </row>
    <row r="361" spans="1:1">
      <c r="A361" t="s">
        <v>403</v>
      </c>
    </row>
    <row r="362" spans="1:1">
      <c r="A362" t="s">
        <v>404</v>
      </c>
    </row>
    <row r="363" spans="1:1">
      <c r="A363" t="s">
        <v>405</v>
      </c>
    </row>
    <row r="364" spans="1:1">
      <c r="A364" t="s">
        <v>406</v>
      </c>
    </row>
    <row r="365" spans="1:1">
      <c r="A365" t="s">
        <v>407</v>
      </c>
    </row>
    <row r="366" spans="1:1">
      <c r="A366" t="s">
        <v>408</v>
      </c>
    </row>
    <row r="367" spans="1:1">
      <c r="A367" t="s">
        <v>409</v>
      </c>
    </row>
    <row r="368" spans="1:1">
      <c r="A368" t="s">
        <v>410</v>
      </c>
    </row>
    <row r="369" spans="1:1">
      <c r="A369" t="s">
        <v>411</v>
      </c>
    </row>
    <row r="370" spans="1:1">
      <c r="A370" t="s">
        <v>412</v>
      </c>
    </row>
    <row r="371" spans="1:1">
      <c r="A371" t="s">
        <v>413</v>
      </c>
    </row>
    <row r="372" spans="1:1">
      <c r="A372" t="s">
        <v>414</v>
      </c>
    </row>
    <row r="373" spans="1:1">
      <c r="A373" t="s">
        <v>415</v>
      </c>
    </row>
    <row r="374" spans="1:1">
      <c r="A374" t="s">
        <v>416</v>
      </c>
    </row>
    <row r="375" spans="1:1">
      <c r="A375" t="s">
        <v>417</v>
      </c>
    </row>
    <row r="376" spans="1:1">
      <c r="A376" t="s">
        <v>418</v>
      </c>
    </row>
    <row r="377" spans="1:1">
      <c r="A377" t="s">
        <v>419</v>
      </c>
    </row>
    <row r="378" spans="1:1">
      <c r="A378" t="s">
        <v>420</v>
      </c>
    </row>
    <row r="379" spans="1:1">
      <c r="A379" t="s">
        <v>421</v>
      </c>
    </row>
    <row r="380" spans="1:1">
      <c r="A380" t="s">
        <v>422</v>
      </c>
    </row>
    <row r="381" spans="1:1">
      <c r="A381" t="s">
        <v>423</v>
      </c>
    </row>
    <row r="382" spans="1:1">
      <c r="A382" t="s">
        <v>424</v>
      </c>
    </row>
    <row r="383" spans="1:1">
      <c r="A383" t="s">
        <v>425</v>
      </c>
    </row>
    <row r="384" spans="1:1">
      <c r="A384" t="s">
        <v>426</v>
      </c>
    </row>
    <row r="385" spans="1:1">
      <c r="A385" t="s">
        <v>427</v>
      </c>
    </row>
    <row r="386" spans="1:1">
      <c r="A386" t="s">
        <v>428</v>
      </c>
    </row>
    <row r="387" spans="1:1">
      <c r="A387" t="s">
        <v>429</v>
      </c>
    </row>
    <row r="388" spans="1:1">
      <c r="A388" t="s">
        <v>430</v>
      </c>
    </row>
    <row r="389" spans="1:1">
      <c r="A389" t="s">
        <v>431</v>
      </c>
    </row>
    <row r="390" spans="1:1">
      <c r="A390" t="s">
        <v>432</v>
      </c>
    </row>
    <row r="391" spans="1:1">
      <c r="A391" t="s">
        <v>433</v>
      </c>
    </row>
    <row r="392" spans="1:1">
      <c r="A392" t="s">
        <v>434</v>
      </c>
    </row>
    <row r="393" spans="1:1">
      <c r="A393" t="s">
        <v>435</v>
      </c>
    </row>
    <row r="394" spans="1:1">
      <c r="A394" t="s">
        <v>436</v>
      </c>
    </row>
    <row r="395" spans="1:1">
      <c r="A395" t="s">
        <v>437</v>
      </c>
    </row>
    <row r="396" spans="1:1">
      <c r="A396" t="s">
        <v>438</v>
      </c>
    </row>
    <row r="397" spans="1:1">
      <c r="A397" t="s">
        <v>439</v>
      </c>
    </row>
    <row r="398" spans="1:1">
      <c r="A398" t="s">
        <v>440</v>
      </c>
    </row>
    <row r="399" spans="1:1">
      <c r="A399" t="s">
        <v>441</v>
      </c>
    </row>
    <row r="400" spans="1:1">
      <c r="A400" t="s">
        <v>442</v>
      </c>
    </row>
    <row r="401" spans="1:1">
      <c r="A401" t="s">
        <v>443</v>
      </c>
    </row>
    <row r="402" spans="1:1">
      <c r="A402" t="s">
        <v>444</v>
      </c>
    </row>
    <row r="403" spans="1:1">
      <c r="A403" t="s">
        <v>445</v>
      </c>
    </row>
    <row r="404" spans="1:1">
      <c r="A404" t="s">
        <v>446</v>
      </c>
    </row>
    <row r="405" spans="1:1">
      <c r="A405" t="s">
        <v>447</v>
      </c>
    </row>
    <row r="406" spans="1:1">
      <c r="A406" t="s">
        <v>448</v>
      </c>
    </row>
    <row r="407" spans="1:1">
      <c r="A407" t="s">
        <v>449</v>
      </c>
    </row>
    <row r="408" spans="1:1">
      <c r="A408" t="s">
        <v>450</v>
      </c>
    </row>
    <row r="409" spans="1:1">
      <c r="A409" t="s">
        <v>451</v>
      </c>
    </row>
    <row r="410" spans="1:1">
      <c r="A410" t="s">
        <v>452</v>
      </c>
    </row>
    <row r="411" spans="1:1">
      <c r="A411" t="s">
        <v>453</v>
      </c>
    </row>
    <row r="412" spans="1:1">
      <c r="A412" t="s">
        <v>454</v>
      </c>
    </row>
    <row r="413" spans="1:1">
      <c r="A413" t="s">
        <v>455</v>
      </c>
    </row>
    <row r="414" spans="1:1">
      <c r="A414" t="s">
        <v>456</v>
      </c>
    </row>
    <row r="416" spans="1:1">
      <c r="A416" t="s">
        <v>457</v>
      </c>
    </row>
    <row r="417" spans="1:1">
      <c r="A417" t="s">
        <v>458</v>
      </c>
    </row>
    <row r="418" spans="1:1">
      <c r="A418" t="s">
        <v>459</v>
      </c>
    </row>
    <row r="419" spans="1:1">
      <c r="A419" t="s">
        <v>460</v>
      </c>
    </row>
    <row r="420" spans="1:1">
      <c r="A420" t="s">
        <v>461</v>
      </c>
    </row>
    <row r="421" spans="1:1">
      <c r="A421" t="s">
        <v>462</v>
      </c>
    </row>
    <row r="422" spans="1:1">
      <c r="A422" t="s">
        <v>463</v>
      </c>
    </row>
    <row r="423" spans="1:1">
      <c r="A423" t="s">
        <v>464</v>
      </c>
    </row>
    <row r="424" spans="1:1">
      <c r="A424" t="s">
        <v>465</v>
      </c>
    </row>
    <row r="425" spans="1:1">
      <c r="A425" t="s">
        <v>466</v>
      </c>
    </row>
    <row r="426" spans="1:1">
      <c r="A426" t="s">
        <v>467</v>
      </c>
    </row>
    <row r="427" spans="1:1">
      <c r="A427" t="s">
        <v>468</v>
      </c>
    </row>
    <row r="428" spans="1:1">
      <c r="A428" t="s">
        <v>469</v>
      </c>
    </row>
    <row r="429" spans="1:1">
      <c r="A429" t="s">
        <v>470</v>
      </c>
    </row>
    <row r="430" spans="1:1">
      <c r="A430" t="s">
        <v>471</v>
      </c>
    </row>
    <row r="431" spans="1:1">
      <c r="A431" t="s">
        <v>472</v>
      </c>
    </row>
    <row r="432" spans="1:1">
      <c r="A432" t="s">
        <v>473</v>
      </c>
    </row>
    <row r="434" spans="1:1">
      <c r="A434" t="s">
        <v>474</v>
      </c>
    </row>
    <row r="435" spans="1:1">
      <c r="A435" t="s">
        <v>475</v>
      </c>
    </row>
    <row r="436" spans="1:1">
      <c r="A436" t="s">
        <v>476</v>
      </c>
    </row>
    <row r="437" spans="1:1">
      <c r="A437" t="s">
        <v>477</v>
      </c>
    </row>
    <row r="438" spans="1:1">
      <c r="A438" t="s">
        <v>478</v>
      </c>
    </row>
    <row r="439" spans="1:1">
      <c r="A439" t="s">
        <v>479</v>
      </c>
    </row>
    <row r="440" spans="1:1">
      <c r="A440" t="s">
        <v>480</v>
      </c>
    </row>
    <row r="441" spans="1:1">
      <c r="A441" t="s">
        <v>481</v>
      </c>
    </row>
    <row r="442" spans="1:1">
      <c r="A442" t="s">
        <v>482</v>
      </c>
    </row>
    <row r="443" spans="1:1">
      <c r="A443" t="s">
        <v>483</v>
      </c>
    </row>
    <row r="444" spans="1:1">
      <c r="A444" t="s">
        <v>484</v>
      </c>
    </row>
    <row r="445" spans="1:1">
      <c r="A445" t="s">
        <v>485</v>
      </c>
    </row>
    <row r="446" spans="1:1">
      <c r="A446" t="s">
        <v>486</v>
      </c>
    </row>
    <row r="447" spans="1:1">
      <c r="A447" t="s">
        <v>487</v>
      </c>
    </row>
    <row r="448" spans="1:1">
      <c r="A448" t="s">
        <v>488</v>
      </c>
    </row>
    <row r="449" spans="1:1">
      <c r="A449" t="s">
        <v>489</v>
      </c>
    </row>
    <row r="450" spans="1:1">
      <c r="A450" t="s">
        <v>490</v>
      </c>
    </row>
    <row r="451" spans="1:1">
      <c r="A451" t="s">
        <v>491</v>
      </c>
    </row>
    <row r="452" spans="1:1">
      <c r="A452" t="s">
        <v>492</v>
      </c>
    </row>
    <row r="453" spans="1:1">
      <c r="A453" t="s">
        <v>493</v>
      </c>
    </row>
    <row r="454" spans="1:1">
      <c r="A454" t="s">
        <v>494</v>
      </c>
    </row>
    <row r="455" spans="1:1">
      <c r="A455" t="s">
        <v>495</v>
      </c>
    </row>
    <row r="456" spans="1:1">
      <c r="A456" t="s">
        <v>496</v>
      </c>
    </row>
    <row r="457" spans="1:1">
      <c r="A457" t="s">
        <v>497</v>
      </c>
    </row>
    <row r="458" spans="1:1">
      <c r="A458" t="s">
        <v>498</v>
      </c>
    </row>
    <row r="459" spans="1:1">
      <c r="A459" t="s">
        <v>499</v>
      </c>
    </row>
    <row r="460" spans="1:1">
      <c r="A460" t="s">
        <v>500</v>
      </c>
    </row>
    <row r="461" spans="1:1">
      <c r="A461" t="s">
        <v>501</v>
      </c>
    </row>
    <row r="462" spans="1:1">
      <c r="A462" t="s">
        <v>502</v>
      </c>
    </row>
    <row r="464" spans="1:1">
      <c r="A464" t="s">
        <v>503</v>
      </c>
    </row>
    <row r="465" spans="1:1">
      <c r="A465" t="s">
        <v>504</v>
      </c>
    </row>
    <row r="466" spans="1:1">
      <c r="A466" t="s">
        <v>505</v>
      </c>
    </row>
    <row r="467" spans="1:1">
      <c r="A467" t="s">
        <v>506</v>
      </c>
    </row>
    <row r="468" spans="1:1">
      <c r="A468" t="s">
        <v>507</v>
      </c>
    </row>
    <row r="469" spans="1:1">
      <c r="A469" t="s">
        <v>508</v>
      </c>
    </row>
    <row r="470" spans="1:1">
      <c r="A470" t="s">
        <v>509</v>
      </c>
    </row>
    <row r="471" spans="1:1">
      <c r="A471" t="s">
        <v>510</v>
      </c>
    </row>
    <row r="472" spans="1:1">
      <c r="A472" t="s">
        <v>511</v>
      </c>
    </row>
    <row r="473" spans="1:1">
      <c r="A473" t="s">
        <v>512</v>
      </c>
    </row>
    <row r="474" spans="1:1">
      <c r="A474" t="s">
        <v>513</v>
      </c>
    </row>
    <row r="475" spans="1:1">
      <c r="A475" t="s">
        <v>514</v>
      </c>
    </row>
    <row r="476" spans="1:1">
      <c r="A476" t="s">
        <v>515</v>
      </c>
    </row>
    <row r="477" spans="1:1">
      <c r="A477" t="s">
        <v>516</v>
      </c>
    </row>
    <row r="478" spans="1:1">
      <c r="A478" t="s">
        <v>517</v>
      </c>
    </row>
    <row r="479" spans="1:1">
      <c r="A479" t="s">
        <v>518</v>
      </c>
    </row>
    <row r="480" spans="1:1">
      <c r="A480" t="s">
        <v>519</v>
      </c>
    </row>
    <row r="481" spans="1:1">
      <c r="A481" t="s">
        <v>520</v>
      </c>
    </row>
    <row r="482" spans="1:1">
      <c r="A482" t="s">
        <v>521</v>
      </c>
    </row>
    <row r="483" spans="1:1">
      <c r="A483" t="s">
        <v>522</v>
      </c>
    </row>
    <row r="484" spans="1:1">
      <c r="A484" t="s">
        <v>523</v>
      </c>
    </row>
    <row r="485" spans="1:1">
      <c r="A485" t="s">
        <v>524</v>
      </c>
    </row>
    <row r="486" spans="1:1">
      <c r="A486" t="s">
        <v>525</v>
      </c>
    </row>
    <row r="487" spans="1:1">
      <c r="A487" t="s">
        <v>526</v>
      </c>
    </row>
    <row r="488" spans="1:1">
      <c r="A488" t="s">
        <v>527</v>
      </c>
    </row>
    <row r="489" spans="1:1">
      <c r="A489" t="s">
        <v>528</v>
      </c>
    </row>
    <row r="490" spans="1:1">
      <c r="A490" t="s">
        <v>529</v>
      </c>
    </row>
    <row r="491" spans="1:1">
      <c r="A491" t="s">
        <v>530</v>
      </c>
    </row>
    <row r="492" spans="1:1">
      <c r="A492" t="s">
        <v>531</v>
      </c>
    </row>
    <row r="493" spans="1:1">
      <c r="A493" t="s">
        <v>532</v>
      </c>
    </row>
    <row r="494" spans="1:1">
      <c r="A494" t="s">
        <v>533</v>
      </c>
    </row>
    <row r="495" spans="1:1">
      <c r="A495" t="s">
        <v>534</v>
      </c>
    </row>
    <row r="496" spans="1:1">
      <c r="A496" t="s">
        <v>535</v>
      </c>
    </row>
    <row r="497" spans="1:1">
      <c r="A497" t="s">
        <v>536</v>
      </c>
    </row>
    <row r="498" spans="1:1">
      <c r="A498" t="s">
        <v>537</v>
      </c>
    </row>
    <row r="499" spans="1:1">
      <c r="A499" t="s">
        <v>538</v>
      </c>
    </row>
    <row r="500" spans="1:1">
      <c r="A500" t="s">
        <v>539</v>
      </c>
    </row>
    <row r="501" spans="1:1">
      <c r="A501" t="s">
        <v>540</v>
      </c>
    </row>
    <row r="502" spans="1:1">
      <c r="A502" t="s">
        <v>541</v>
      </c>
    </row>
    <row r="503" spans="1:1">
      <c r="A503" t="s">
        <v>542</v>
      </c>
    </row>
    <row r="504" spans="1:1">
      <c r="A504" t="s">
        <v>543</v>
      </c>
    </row>
    <row r="505" spans="1:1">
      <c r="A505" t="s">
        <v>544</v>
      </c>
    </row>
    <row r="506" spans="1:1">
      <c r="A506" t="s">
        <v>545</v>
      </c>
    </row>
    <row r="507" spans="1:1">
      <c r="A507" t="s">
        <v>546</v>
      </c>
    </row>
    <row r="508" spans="1:1">
      <c r="A508" t="s">
        <v>547</v>
      </c>
    </row>
    <row r="509" spans="1:1">
      <c r="A509" t="s">
        <v>548</v>
      </c>
    </row>
    <row r="510" spans="1:1">
      <c r="A510" t="s">
        <v>549</v>
      </c>
    </row>
    <row r="511" spans="1:1">
      <c r="A511" t="s">
        <v>550</v>
      </c>
    </row>
    <row r="512" spans="1:1">
      <c r="A512" t="s">
        <v>551</v>
      </c>
    </row>
    <row r="513" spans="1:1">
      <c r="A513" t="s">
        <v>552</v>
      </c>
    </row>
    <row r="514" spans="1:1">
      <c r="A514" t="s">
        <v>553</v>
      </c>
    </row>
    <row r="515" spans="1:1">
      <c r="A515" t="s">
        <v>554</v>
      </c>
    </row>
    <row r="516" spans="1:1">
      <c r="A516" t="s">
        <v>555</v>
      </c>
    </row>
    <row r="517" spans="1:1">
      <c r="A517" t="s">
        <v>556</v>
      </c>
    </row>
    <row r="518" spans="1:1">
      <c r="A518" t="s">
        <v>557</v>
      </c>
    </row>
    <row r="519" spans="1:1">
      <c r="A519" t="s">
        <v>558</v>
      </c>
    </row>
    <row r="520" spans="1:1">
      <c r="A520" t="s">
        <v>559</v>
      </c>
    </row>
    <row r="521" spans="1:1">
      <c r="A521" t="s">
        <v>560</v>
      </c>
    </row>
    <row r="522" spans="1:1">
      <c r="A522" t="s">
        <v>561</v>
      </c>
    </row>
    <row r="523" spans="1:1">
      <c r="A523" t="s">
        <v>562</v>
      </c>
    </row>
    <row r="524" spans="1:1">
      <c r="A524" t="s">
        <v>563</v>
      </c>
    </row>
    <row r="525" spans="1:1">
      <c r="A525" t="s">
        <v>564</v>
      </c>
    </row>
    <row r="526" spans="1:1">
      <c r="A526" t="s">
        <v>565</v>
      </c>
    </row>
    <row r="527" spans="1:1">
      <c r="A527" t="s">
        <v>566</v>
      </c>
    </row>
    <row r="528" spans="1:1">
      <c r="A528" t="s">
        <v>567</v>
      </c>
    </row>
    <row r="529" spans="1:1">
      <c r="A529" t="s">
        <v>568</v>
      </c>
    </row>
    <row r="530" spans="1:1">
      <c r="A530" t="s">
        <v>569</v>
      </c>
    </row>
    <row r="531" spans="1:1">
      <c r="A531" t="s">
        <v>570</v>
      </c>
    </row>
    <row r="532" spans="1:1">
      <c r="A532" t="s">
        <v>571</v>
      </c>
    </row>
    <row r="533" spans="1:1">
      <c r="A533" t="s">
        <v>572</v>
      </c>
    </row>
    <row r="534" spans="1:1">
      <c r="A534" t="s">
        <v>573</v>
      </c>
    </row>
    <row r="535" spans="1:1">
      <c r="A535" t="s">
        <v>574</v>
      </c>
    </row>
    <row r="536" spans="1:1">
      <c r="A536" t="s">
        <v>575</v>
      </c>
    </row>
    <row r="537" spans="1:1">
      <c r="A537" t="s">
        <v>576</v>
      </c>
    </row>
    <row r="538" spans="1:1">
      <c r="A538" t="s">
        <v>577</v>
      </c>
    </row>
    <row r="539" spans="1:1">
      <c r="A539" t="s">
        <v>578</v>
      </c>
    </row>
    <row r="540" spans="1:1">
      <c r="A540" t="s">
        <v>579</v>
      </c>
    </row>
    <row r="542" spans="1:1">
      <c r="A542" t="s">
        <v>580</v>
      </c>
    </row>
    <row r="543" spans="1:1">
      <c r="A543" t="s">
        <v>581</v>
      </c>
    </row>
    <row r="544" spans="1:1">
      <c r="A544" t="s">
        <v>582</v>
      </c>
    </row>
    <row r="545" spans="1:1">
      <c r="A545" t="s">
        <v>583</v>
      </c>
    </row>
    <row r="546" spans="1:1">
      <c r="A546" t="s">
        <v>584</v>
      </c>
    </row>
    <row r="547" spans="1:1">
      <c r="A547" t="s">
        <v>585</v>
      </c>
    </row>
    <row r="548" spans="1:1">
      <c r="A548" t="s">
        <v>586</v>
      </c>
    </row>
    <row r="549" spans="1:1">
      <c r="A549" t="s">
        <v>587</v>
      </c>
    </row>
    <row r="550" spans="1:1">
      <c r="A550" t="s">
        <v>588</v>
      </c>
    </row>
    <row r="551" spans="1:1">
      <c r="A551" t="s">
        <v>589</v>
      </c>
    </row>
    <row r="552" spans="1:1">
      <c r="A552" t="s">
        <v>590</v>
      </c>
    </row>
    <row r="553" spans="1:1">
      <c r="A553" t="s">
        <v>591</v>
      </c>
    </row>
    <row r="554" spans="1:1">
      <c r="A554" t="s">
        <v>592</v>
      </c>
    </row>
    <row r="555" spans="1:1">
      <c r="A555" t="s">
        <v>593</v>
      </c>
    </row>
    <row r="556" spans="1:1">
      <c r="A556" t="s">
        <v>594</v>
      </c>
    </row>
    <row r="557" spans="1:1">
      <c r="A557" t="s">
        <v>595</v>
      </c>
    </row>
    <row r="558" spans="1:1">
      <c r="A558" t="s">
        <v>596</v>
      </c>
    </row>
    <row r="559" spans="1:1">
      <c r="A559" t="s">
        <v>597</v>
      </c>
    </row>
    <row r="561" spans="1:1">
      <c r="A561" t="s">
        <v>598</v>
      </c>
    </row>
    <row r="562" spans="1:1">
      <c r="A562" t="s">
        <v>599</v>
      </c>
    </row>
    <row r="563" spans="1:1">
      <c r="A563" t="s">
        <v>600</v>
      </c>
    </row>
    <row r="564" spans="1:1">
      <c r="A564" t="s">
        <v>601</v>
      </c>
    </row>
    <row r="565" spans="1:1">
      <c r="A565" t="s">
        <v>602</v>
      </c>
    </row>
    <row r="566" spans="1:1">
      <c r="A566" t="s">
        <v>603</v>
      </c>
    </row>
    <row r="567" spans="1:1">
      <c r="A567" t="s">
        <v>604</v>
      </c>
    </row>
    <row r="568" spans="1:1">
      <c r="A568" t="s">
        <v>605</v>
      </c>
    </row>
    <row r="569" spans="1:1">
      <c r="A569" t="s">
        <v>606</v>
      </c>
    </row>
    <row r="570" spans="1:1">
      <c r="A570" t="s">
        <v>607</v>
      </c>
    </row>
    <row r="571" spans="1:1">
      <c r="A571" t="s">
        <v>608</v>
      </c>
    </row>
    <row r="572" spans="1:1">
      <c r="A572" t="s">
        <v>609</v>
      </c>
    </row>
    <row r="573" spans="1:1">
      <c r="A573" t="s">
        <v>610</v>
      </c>
    </row>
    <row r="574" spans="1:1">
      <c r="A574" t="s">
        <v>611</v>
      </c>
    </row>
    <row r="575" spans="1:1">
      <c r="A575" t="s">
        <v>612</v>
      </c>
    </row>
    <row r="576" spans="1:1">
      <c r="A576" t="s">
        <v>613</v>
      </c>
    </row>
    <row r="577" spans="1:1">
      <c r="A577" t="s">
        <v>614</v>
      </c>
    </row>
    <row r="578" spans="1:1">
      <c r="A578" t="s">
        <v>615</v>
      </c>
    </row>
    <row r="579" spans="1:1">
      <c r="A579" t="s">
        <v>616</v>
      </c>
    </row>
    <row r="580" spans="1:1">
      <c r="A580" t="s">
        <v>617</v>
      </c>
    </row>
    <row r="581" spans="1:1">
      <c r="A581" t="s">
        <v>618</v>
      </c>
    </row>
    <row r="582" spans="1:1">
      <c r="A582" t="s">
        <v>619</v>
      </c>
    </row>
    <row r="583" spans="1:1">
      <c r="A583" t="s">
        <v>620</v>
      </c>
    </row>
    <row r="584" spans="1:1">
      <c r="A584" t="s">
        <v>621</v>
      </c>
    </row>
    <row r="586" spans="1:1">
      <c r="A586" t="s">
        <v>622</v>
      </c>
    </row>
    <row r="587" spans="1:1">
      <c r="A587" t="s">
        <v>623</v>
      </c>
    </row>
    <row r="588" spans="1:1">
      <c r="A588" t="s">
        <v>624</v>
      </c>
    </row>
    <row r="589" spans="1:1">
      <c r="A589" t="s">
        <v>625</v>
      </c>
    </row>
    <row r="590" spans="1:1">
      <c r="A590" t="s">
        <v>626</v>
      </c>
    </row>
    <row r="591" spans="1:1">
      <c r="A591" t="s">
        <v>627</v>
      </c>
    </row>
    <row r="592" spans="1:1">
      <c r="A592" t="s">
        <v>628</v>
      </c>
    </row>
    <row r="593" spans="1:1">
      <c r="A593" t="s">
        <v>629</v>
      </c>
    </row>
    <row r="594" spans="1:1">
      <c r="A594" t="s">
        <v>630</v>
      </c>
    </row>
    <row r="595" spans="1:1">
      <c r="A595" t="s">
        <v>631</v>
      </c>
    </row>
    <row r="596" spans="1:1">
      <c r="A596" t="s">
        <v>632</v>
      </c>
    </row>
    <row r="597" spans="1:1">
      <c r="A597" t="s">
        <v>633</v>
      </c>
    </row>
    <row r="598" spans="1:1">
      <c r="A598" t="s">
        <v>634</v>
      </c>
    </row>
    <row r="599" spans="1:1">
      <c r="A599" t="s">
        <v>635</v>
      </c>
    </row>
    <row r="600" spans="1:1">
      <c r="A600" t="s">
        <v>636</v>
      </c>
    </row>
    <row r="602" spans="1:1">
      <c r="A602" t="s">
        <v>637</v>
      </c>
    </row>
    <row r="603" spans="1:1">
      <c r="A603" t="s">
        <v>638</v>
      </c>
    </row>
    <row r="604" spans="1:1">
      <c r="A604" t="s">
        <v>639</v>
      </c>
    </row>
    <row r="605" spans="1:1">
      <c r="A605" t="s">
        <v>640</v>
      </c>
    </row>
    <row r="606" spans="1:1">
      <c r="A606" t="s">
        <v>641</v>
      </c>
    </row>
    <row r="607" spans="1:1">
      <c r="A607" t="s">
        <v>642</v>
      </c>
    </row>
    <row r="608" spans="1:1">
      <c r="A608" t="s">
        <v>643</v>
      </c>
    </row>
    <row r="609" spans="1:1">
      <c r="A609" t="s">
        <v>644</v>
      </c>
    </row>
    <row r="610" spans="1:1">
      <c r="A610" t="s">
        <v>645</v>
      </c>
    </row>
    <row r="611" spans="1:1">
      <c r="A611" t="s">
        <v>646</v>
      </c>
    </row>
    <row r="612" spans="1:1">
      <c r="A612" t="s">
        <v>647</v>
      </c>
    </row>
    <row r="613" spans="1:1">
      <c r="A613" t="s">
        <v>648</v>
      </c>
    </row>
    <row r="614" spans="1:1">
      <c r="A614" t="s">
        <v>649</v>
      </c>
    </row>
    <row r="615" spans="1:1">
      <c r="A615" t="s">
        <v>650</v>
      </c>
    </row>
    <row r="616" spans="1:1">
      <c r="A616" t="s">
        <v>651</v>
      </c>
    </row>
    <row r="617" spans="1:1">
      <c r="A617" t="s">
        <v>652</v>
      </c>
    </row>
    <row r="618" spans="1:1">
      <c r="A618" t="s">
        <v>653</v>
      </c>
    </row>
    <row r="619" spans="1:1">
      <c r="A619" t="s">
        <v>654</v>
      </c>
    </row>
    <row r="620" spans="1:1">
      <c r="A620" t="s">
        <v>655</v>
      </c>
    </row>
    <row r="621" spans="1:1">
      <c r="A621" t="s">
        <v>656</v>
      </c>
    </row>
    <row r="622" spans="1:1">
      <c r="A622" t="s">
        <v>657</v>
      </c>
    </row>
    <row r="623" spans="1:1">
      <c r="A623" t="s">
        <v>658</v>
      </c>
    </row>
    <row r="624" spans="1:1">
      <c r="A624" t="s">
        <v>659</v>
      </c>
    </row>
    <row r="625" spans="1:1">
      <c r="A625" t="s">
        <v>660</v>
      </c>
    </row>
    <row r="626" spans="1:1">
      <c r="A626" t="s">
        <v>661</v>
      </c>
    </row>
    <row r="627" spans="1:1">
      <c r="A627" t="s">
        <v>662</v>
      </c>
    </row>
    <row r="628" spans="1:1">
      <c r="A628" t="s">
        <v>663</v>
      </c>
    </row>
    <row r="629" spans="1:1">
      <c r="A629" t="s">
        <v>664</v>
      </c>
    </row>
    <row r="630" spans="1:1">
      <c r="A630" t="s">
        <v>665</v>
      </c>
    </row>
    <row r="631" spans="1:1">
      <c r="A631" t="s">
        <v>666</v>
      </c>
    </row>
    <row r="632" spans="1:1">
      <c r="A632" t="s">
        <v>667</v>
      </c>
    </row>
    <row r="633" spans="1:1">
      <c r="A633" t="s">
        <v>668</v>
      </c>
    </row>
    <row r="634" spans="1:1">
      <c r="A634" t="s">
        <v>669</v>
      </c>
    </row>
    <row r="635" spans="1:1">
      <c r="A635" t="s">
        <v>670</v>
      </c>
    </row>
    <row r="636" spans="1:1">
      <c r="A636" t="s">
        <v>671</v>
      </c>
    </row>
    <row r="637" spans="1:1">
      <c r="A637" t="s">
        <v>672</v>
      </c>
    </row>
    <row r="638" spans="1:1">
      <c r="A638" t="s">
        <v>673</v>
      </c>
    </row>
    <row r="639" spans="1:1">
      <c r="A639" t="s">
        <v>674</v>
      </c>
    </row>
    <row r="640" spans="1:1">
      <c r="A640" t="s">
        <v>675</v>
      </c>
    </row>
    <row r="641" spans="1:1">
      <c r="A641" t="s">
        <v>676</v>
      </c>
    </row>
    <row r="642" spans="1:1">
      <c r="A642" t="s">
        <v>677</v>
      </c>
    </row>
    <row r="643" spans="1:1">
      <c r="A643" t="s">
        <v>678</v>
      </c>
    </row>
    <row r="644" spans="1:1">
      <c r="A644" t="s">
        <v>679</v>
      </c>
    </row>
    <row r="645" spans="1:1">
      <c r="A645" t="s">
        <v>680</v>
      </c>
    </row>
    <row r="646" spans="1:1">
      <c r="A646" t="s">
        <v>681</v>
      </c>
    </row>
    <row r="647" spans="1:1">
      <c r="A647" t="s">
        <v>682</v>
      </c>
    </row>
    <row r="648" spans="1:1">
      <c r="A648" t="s">
        <v>683</v>
      </c>
    </row>
    <row r="649" spans="1:1">
      <c r="A649" t="s">
        <v>684</v>
      </c>
    </row>
    <row r="650" spans="1:1">
      <c r="A650" t="s">
        <v>685</v>
      </c>
    </row>
    <row r="651" spans="1:1">
      <c r="A651" t="s">
        <v>686</v>
      </c>
    </row>
    <row r="652" spans="1:1">
      <c r="A652" t="s">
        <v>687</v>
      </c>
    </row>
    <row r="653" spans="1:1">
      <c r="A653" t="s">
        <v>688</v>
      </c>
    </row>
    <row r="654" spans="1:1">
      <c r="A654" t="s">
        <v>689</v>
      </c>
    </row>
    <row r="655" spans="1:1">
      <c r="A655" t="s">
        <v>690</v>
      </c>
    </row>
    <row r="656" spans="1:1">
      <c r="A656" t="s">
        <v>691</v>
      </c>
    </row>
    <row r="657" spans="1:1">
      <c r="A657" t="s">
        <v>692</v>
      </c>
    </row>
    <row r="658" spans="1:1">
      <c r="A658" t="s">
        <v>693</v>
      </c>
    </row>
    <row r="659" spans="1:1">
      <c r="A659" t="s">
        <v>694</v>
      </c>
    </row>
    <row r="660" spans="1:1">
      <c r="A660" t="s">
        <v>695</v>
      </c>
    </row>
    <row r="661" spans="1:1">
      <c r="A661" t="s">
        <v>696</v>
      </c>
    </row>
    <row r="662" spans="1:1">
      <c r="A662" t="s">
        <v>697</v>
      </c>
    </row>
    <row r="663" spans="1:1">
      <c r="A663" t="s">
        <v>698</v>
      </c>
    </row>
    <row r="664" spans="1:1">
      <c r="A664" t="s">
        <v>699</v>
      </c>
    </row>
    <row r="665" spans="1:1">
      <c r="A665" t="s">
        <v>700</v>
      </c>
    </row>
    <row r="666" spans="1:1">
      <c r="A666" t="s">
        <v>701</v>
      </c>
    </row>
    <row r="667" spans="1:1">
      <c r="A667" t="s">
        <v>702</v>
      </c>
    </row>
    <row r="668" spans="1:1">
      <c r="A668" t="s">
        <v>703</v>
      </c>
    </row>
    <row r="669" spans="1:1">
      <c r="A669" t="s">
        <v>704</v>
      </c>
    </row>
    <row r="670" spans="1:1">
      <c r="A670" t="s">
        <v>705</v>
      </c>
    </row>
    <row r="671" spans="1:1">
      <c r="A671" t="s">
        <v>706</v>
      </c>
    </row>
    <row r="672" spans="1:1">
      <c r="A672" t="s">
        <v>707</v>
      </c>
    </row>
    <row r="674" spans="1:1">
      <c r="A674" t="s">
        <v>708</v>
      </c>
    </row>
    <row r="675" spans="1:1">
      <c r="A675" t="s">
        <v>709</v>
      </c>
    </row>
    <row r="676" spans="1:1">
      <c r="A676" t="s">
        <v>710</v>
      </c>
    </row>
    <row r="677" spans="1:1">
      <c r="A677" t="s">
        <v>711</v>
      </c>
    </row>
    <row r="678" spans="1:1">
      <c r="A678" t="s">
        <v>712</v>
      </c>
    </row>
    <row r="679" spans="1:1">
      <c r="A679" t="s">
        <v>713</v>
      </c>
    </row>
    <row r="680" spans="1:1">
      <c r="A680" t="s">
        <v>714</v>
      </c>
    </row>
    <row r="681" spans="1:1">
      <c r="A681" t="s">
        <v>715</v>
      </c>
    </row>
    <row r="682" spans="1:1">
      <c r="A682" t="s">
        <v>716</v>
      </c>
    </row>
    <row r="683" spans="1:1">
      <c r="A683" t="s">
        <v>717</v>
      </c>
    </row>
    <row r="685" spans="1:1">
      <c r="A685" t="s">
        <v>718</v>
      </c>
    </row>
    <row r="686" spans="1:1">
      <c r="A686" t="s">
        <v>719</v>
      </c>
    </row>
    <row r="687" spans="1:1">
      <c r="A687" t="s">
        <v>720</v>
      </c>
    </row>
    <row r="688" spans="1:1">
      <c r="A688" t="s">
        <v>721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2019-07-09T19:05:13Z</dcterms:created>
  <dcterms:modified xsi:type="dcterms:W3CDTF">2019-07-09T19:05:13Z</dcterms:modified>
</cp:coreProperties>
</file>