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<sst xmlns="http://schemas.openxmlformats.org/spreadsheetml/2006/main" count="716" uniqueCount="712">
  <si>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</si>
  <si>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</si>
  <si>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</si>
  <si>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</si>
  <si>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</si>
  <si>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</si>
  <si>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</si>
  <si>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</si>
  <si>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</si>
  <si>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</si>
  <si>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</si>
  <si>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</si>
  <si>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</si>
  <si>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</si>
  <si>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</si>
  <si>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</si>
  <si>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</si>
  <si>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</si>
  <si>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</si>
  <si>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</si>
  <si>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</si>
  <si>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CONFIG_EXPORT_USER</t>
  </si>
  <si>
    <t>testuser</t>
  </si>
  <si>
    <t>username for config export</t>
  </si>
  <si>
    <t>CONFIG_EXPORT_PASSWORD</t>
  </si>
  <si>
    <t>password for config export</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</si>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</sst>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2"/>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22</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7</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56</v>
      </c>
      <c r="C21" t="s">
        <v>59</v>
      </c>
    </row>
    <row r="22" spans="1:3">
      <c r="A22" t="s">
        <v>60</v>
      </c>
      <c r="B22" t="s">
        <v>61</v>
      </c>
      <c r="C22" t="s">
        <v>62</v>
      </c>
    </row>
    <row r="23" spans="1:3">
      <c r="A23" t="s">
        <v>63</v>
      </c>
      <c r="B23" t="s">
        <v>64</v>
      </c>
      <c r="C23" t="s">
        <v>65</v>
      </c>
    </row>
    <row r="24" spans="1:3">
      <c r="A24" t="s">
        <v>66</v>
      </c>
      <c r="B24" t="s">
        <v>67</v>
      </c>
      <c r="C24" t="s">
        <v>68</v>
      </c>
    </row>
    <row r="25" spans="1:3">
      <c r="A25" t="s">
        <v>69</v>
      </c>
      <c r="B25" t="s">
        <v>70</v>
      </c>
      <c r="C25" t="s">
        <v>71</v>
      </c>
    </row>
    <row r="26" spans="1:3">
      <c r="A26" t="s">
        <v>72</v>
      </c>
      <c r="B26" t="s">
        <v>73</v>
      </c>
      <c r="C26" t="s">
        <v>74</v>
      </c>
    </row>
    <row r="27" spans="1:3">
      <c r="A27" t="s">
        <v>75</v>
      </c>
      <c r="B27" t="s">
        <v>76</v>
      </c>
      <c r="C27" t="s">
        <v>77</v>
      </c>
    </row>
    <row r="28" spans="1:3">
      <c r="A28" t="s">
        <v>78</v>
      </c>
      <c r="B28" t="s">
        <v>79</v>
      </c>
      <c r="C28" t="s">
        <v>80</v>
      </c>
    </row>
    <row r="29" spans="1:3">
      <c r="A29" t="s">
        <v>81</v>
      </c>
      <c r="B29" t="s">
        <v>82</v>
      </c>
      <c r="C29" t="s">
        <v>83</v>
      </c>
    </row>
    <row r="30" spans="1:3">
      <c r="A30" t="s">
        <v>84</v>
      </c>
      <c r="B30" t="s">
        <v>85</v>
      </c>
      <c r="C30" t="s">
        <v>86</v>
      </c>
    </row>
    <row r="31" spans="1:3">
      <c r="A31" t="s">
        <v>87</v>
      </c>
      <c r="B31">
        <v>525600</v>
      </c>
      <c r="C31" t="s">
        <v>88</v>
      </c>
    </row>
    <row r="32" spans="1:3">
      <c r="A32" t="s">
        <v>89</v>
      </c>
      <c r="B32" t="s">
        <v>90</v>
      </c>
      <c r="C32"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92</v>
      </c>
    </row>
    <row r="3" spans="1:1">
      <c r="A3" t="s">
        <v>93</v>
      </c>
    </row>
    <row r="4" spans="1:1">
      <c r="A4" t="s">
        <v>94</v>
      </c>
    </row>
    <row r="5" spans="1:1">
      <c r="A5" t="s">
        <v>95</v>
      </c>
    </row>
    <row r="7" spans="1:1">
      <c r="A7" t="s">
        <v>96</v>
      </c>
    </row>
    <row r="8" spans="1:1">
      <c r="A8">
        <f>SUBSTITUTE("set deviceconfig system hostname {{ FW_NAME }}", "{{ FW_NAME }}", 'values'!B13)</f>
        <v>0</v>
      </c>
    </row>
    <row r="9" spans="1:1">
      <c r="A9">
        <f>SUBSTITUTE("set deviceconfig system ip-address {{ MGMT_IP }}", "{{ MGMT_IP }}", 'values'!B15)</f>
        <v>0</v>
      </c>
    </row>
    <row r="10" spans="1:1">
      <c r="A10">
        <f>SUBSTITUTE("set deviceconfig system netmask {{ MGMT_MASK }}", "{{ MGMT_MASK }}", 'values'!B16)</f>
        <v>0</v>
      </c>
    </row>
    <row r="11" spans="1:1">
      <c r="A11">
        <f>SUBSTITUTE("set deviceconfig system default-gateway {{ MGMT_DG }}", "{{ MGMT_DG }}", 'values'!B17)</f>
        <v>0</v>
      </c>
    </row>
    <row r="12" spans="1:1">
      <c r="A12">
        <f>SUBSTITUTE("set deviceconfig system dns-setting servers primary {{ DNS_1 }}", "{{ DNS_1 }}", 'values'!B22)</f>
        <v>0</v>
      </c>
    </row>
    <row r="13" spans="1:1">
      <c r="A13">
        <f>SUBSTITUTE("set deviceconfig system dns-setting servers secondary {{ DNS_2 }}", "{{ DNS_2 }}", 'values'!B23)</f>
        <v>0</v>
      </c>
    </row>
    <row r="14" spans="1:1">
      <c r="A14">
        <f>SUBSTITUTE("set deviceconfig system ntp-servers primary-ntp-server ntp-server-address {{ NTP_1 }}", "{{ NTP_1 }}", 'values'!B18)</f>
        <v>0</v>
      </c>
    </row>
    <row r="15" spans="1:1">
      <c r="A15">
        <f>SUBSTITUTE("set deviceconfig system ntp-servers secondary-ntp-server ntp-server-address {{ NTP_2 }}", "{{ NTP_2 }}", 'values'!B19)</f>
        <v>0</v>
      </c>
    </row>
    <row r="17" spans="1:1">
      <c r="A17" t="s">
        <v>97</v>
      </c>
    </row>
    <row r="18" spans="1:1">
      <c r="A18">
        <f>SUBSTITUTE("set mgt-config users {{ ADMINISTRATOR_USERNAME }} password", "{{ ADMINISTRATOR_USERNAME }}", 'values'!B20)</f>
        <v>0</v>
      </c>
    </row>
    <row r="19" spans="1:1">
      <c r="A19">
        <f>SUBSTITUTE("set mgt-config users {{ ADMINISTRATOR_USERNAME }} permissions role-based superuser yes", "{{ ADMINISTRATOR_USERNAME }}", 'values'!B20)</f>
        <v>0</v>
      </c>
    </row>
    <row r="21" spans="1:1">
      <c r="A21" t="s">
        <v>98</v>
      </c>
    </row>
    <row r="22" spans="1:1">
      <c r="A22" t="s">
        <v>99</v>
      </c>
    </row>
    <row r="24" spans="1:1">
      <c r="A24" t="s">
        <v>100</v>
      </c>
    </row>
    <row r="25" spans="1:1">
      <c r="A25" t="s">
        <v>101</v>
      </c>
    </row>
    <row r="26" spans="1:1">
      <c r="A26" t="s">
        <v>102</v>
      </c>
    </row>
    <row r="27" spans="1:1">
      <c r="A27" t="s">
        <v>103</v>
      </c>
    </row>
    <row r="28" spans="1:1">
      <c r="A28" t="s">
        <v>104</v>
      </c>
    </row>
    <row r="29" spans="1:1">
      <c r="A29" t="s">
        <v>105</v>
      </c>
    </row>
    <row r="30" spans="1:1">
      <c r="A30" t="s">
        <v>106</v>
      </c>
    </row>
    <row r="31" spans="1:1">
      <c r="A31" t="s">
        <v>107</v>
      </c>
    </row>
    <row r="32" spans="1:1">
      <c r="A32" t="s">
        <v>108</v>
      </c>
    </row>
    <row r="33" spans="1:1">
      <c r="A33" t="s">
        <v>109</v>
      </c>
    </row>
    <row r="34" spans="1:1">
      <c r="A34" t="s">
        <v>110</v>
      </c>
    </row>
    <row r="36" spans="1:1">
      <c r="A36" t="s">
        <v>111</v>
      </c>
    </row>
    <row r="37" spans="1:1">
      <c r="A37" t="s">
        <v>112</v>
      </c>
    </row>
    <row r="38" spans="1:1">
      <c r="A38" t="s">
        <v>113</v>
      </c>
    </row>
    <row r="39" spans="1:1">
      <c r="A39" t="s">
        <v>114</v>
      </c>
    </row>
    <row r="40" spans="1:1">
      <c r="A40" t="s">
        <v>115</v>
      </c>
    </row>
    <row r="41" spans="1:1">
      <c r="A41" t="s">
        <v>116</v>
      </c>
    </row>
    <row r="42" spans="1:1">
      <c r="A42" t="s">
        <v>117</v>
      </c>
    </row>
    <row r="43" spans="1:1">
      <c r="A43" t="s">
        <v>118</v>
      </c>
    </row>
    <row r="44" spans="1:1">
      <c r="A44" t="s">
        <v>119</v>
      </c>
    </row>
    <row r="45" spans="1:1">
      <c r="A45" t="s">
        <v>120</v>
      </c>
    </row>
    <row r="46" spans="1:1">
      <c r="A46" t="s">
        <v>121</v>
      </c>
    </row>
    <row r="47" spans="1:1">
      <c r="A47" t="s">
        <v>122</v>
      </c>
    </row>
    <row r="48" spans="1:1">
      <c r="A48" t="s">
        <v>123</v>
      </c>
    </row>
    <row r="49" spans="1:1">
      <c r="A49" t="s">
        <v>124</v>
      </c>
    </row>
    <row r="50" spans="1:1">
      <c r="A50" t="s">
        <v>125</v>
      </c>
    </row>
    <row r="51" spans="1:1">
      <c r="A51" t="s">
        <v>126</v>
      </c>
    </row>
    <row r="52" spans="1:1">
      <c r="A52" t="s">
        <v>127</v>
      </c>
    </row>
    <row r="53" spans="1:1">
      <c r="A53" t="s">
        <v>128</v>
      </c>
    </row>
    <row r="54" spans="1:1">
      <c r="A54" t="s">
        <v>129</v>
      </c>
    </row>
    <row r="55" spans="1:1">
      <c r="A55" t="s">
        <v>130</v>
      </c>
    </row>
    <row r="56" spans="1:1">
      <c r="A56" t="s">
        <v>131</v>
      </c>
    </row>
    <row r="57" spans="1:1">
      <c r="A57" t="s">
        <v>132</v>
      </c>
    </row>
    <row r="58" spans="1:1">
      <c r="A58" t="s">
        <v>133</v>
      </c>
    </row>
    <row r="59" spans="1:1">
      <c r="A59" t="s">
        <v>134</v>
      </c>
    </row>
    <row r="60" spans="1:1">
      <c r="A60" t="s">
        <v>135</v>
      </c>
    </row>
    <row r="61" spans="1:1">
      <c r="A61" t="s">
        <v>136</v>
      </c>
    </row>
    <row r="62" spans="1:1">
      <c r="A62" t="s">
        <v>137</v>
      </c>
    </row>
    <row r="63" spans="1:1">
      <c r="A63" t="s">
        <v>138</v>
      </c>
    </row>
    <row r="64" spans="1:1">
      <c r="A64" t="s">
        <v>139</v>
      </c>
    </row>
    <row r="65" spans="1:1">
      <c r="A65" t="s">
        <v>140</v>
      </c>
    </row>
    <row r="66" spans="1:1">
      <c r="A66" t="s">
        <v>141</v>
      </c>
    </row>
    <row r="67" spans="1:1">
      <c r="A67" t="s">
        <v>142</v>
      </c>
    </row>
    <row r="68" spans="1:1">
      <c r="A68">
        <f>SUBSTITUTE("set deviceconfig setting management api key lifetime {{ API_KEY_LIFETIME }}", "{{ API_KEY_LIFETIME }}", 'values'!B31)</f>
        <v>0</v>
      </c>
    </row>
    <row r="69" spans="1:1">
      <c r="A69" t="s">
        <v>143</v>
      </c>
    </row>
    <row r="70" spans="1:1">
      <c r="A70" t="s">
        <v>144</v>
      </c>
    </row>
    <row r="71" spans="1:1">
      <c r="A71" t="s">
        <v>145</v>
      </c>
    </row>
    <row r="72" spans="1:1">
      <c r="A72" t="s">
        <v>146</v>
      </c>
    </row>
    <row r="73" spans="1:1">
      <c r="A73" t="s">
        <v>147</v>
      </c>
    </row>
    <row r="74" spans="1:1">
      <c r="A74" t="s">
        <v>148</v>
      </c>
    </row>
    <row r="75" spans="1:1">
      <c r="A75" t="s">
        <v>149</v>
      </c>
    </row>
    <row r="76" spans="1:1">
      <c r="A76" t="s">
        <v>150</v>
      </c>
    </row>
    <row r="77" spans="1:1">
      <c r="A77" t="s">
        <v>151</v>
      </c>
    </row>
    <row r="78" spans="1:1">
      <c r="A78" t="s">
        <v>152</v>
      </c>
    </row>
    <row r="79" spans="1:1">
      <c r="A79" t="s">
        <v>153</v>
      </c>
    </row>
    <row r="80" spans="1:1">
      <c r="A80" t="s">
        <v>154</v>
      </c>
    </row>
    <row r="81" spans="1:1">
      <c r="A81" t="s">
        <v>155</v>
      </c>
    </row>
    <row r="82" spans="1:1">
      <c r="A82" t="s">
        <v>156</v>
      </c>
    </row>
    <row r="83" spans="1:1">
      <c r="A83" t="s">
        <v>157</v>
      </c>
    </row>
    <row r="84" spans="1:1">
      <c r="A84" t="s">
        <v>158</v>
      </c>
    </row>
    <row r="85" spans="1:1">
      <c r="A85" t="s">
        <v>159</v>
      </c>
    </row>
    <row r="86" spans="1:1">
      <c r="A86" t="s">
        <v>160</v>
      </c>
    </row>
    <row r="87" spans="1:1">
      <c r="A87" t="s">
        <v>161</v>
      </c>
    </row>
    <row r="88" spans="1:1">
      <c r="A88" t="s">
        <v>162</v>
      </c>
    </row>
    <row r="89" spans="1:1">
      <c r="A89" t="s">
        <v>163</v>
      </c>
    </row>
    <row r="90" spans="1:1">
      <c r="A90" t="s">
        <v>164</v>
      </c>
    </row>
    <row r="91" spans="1:1">
      <c r="A91" t="s">
        <v>165</v>
      </c>
    </row>
    <row r="92" spans="1:1">
      <c r="A92" t="s">
        <v>166</v>
      </c>
    </row>
    <row r="93" spans="1:1">
      <c r="A93" t="s">
        <v>167</v>
      </c>
    </row>
    <row r="94" spans="1:1">
      <c r="A94" t="s">
        <v>168</v>
      </c>
    </row>
    <row r="97" spans="1:1">
      <c r="A97" t="s">
        <v>169</v>
      </c>
    </row>
    <row r="98" spans="1:1">
      <c r="A98" t="s">
        <v>170</v>
      </c>
    </row>
    <row r="99" spans="1:1">
      <c r="A99">
        <f>SUBSTITUTE("set shared log-settings email Sample_Email_Profile server Sample_Email_Profile gateway {{ EMAIL_PROFILE_GATEWAY }}", "{{ EMAIL_PROFILE_GATEWAY }}", 'values'!B27)</f>
        <v>0</v>
      </c>
    </row>
    <row r="100" spans="1:1">
      <c r="A100">
        <f>SUBSTITUTE("set shared log-settings email Sample_Email_Profile server Sample_Email_Profile from {{ EMAIL_PROFILE_FROM }}", "{{ EMAIL_PROFILE_FROM }}", 'values'!B28)</f>
        <v>0</v>
      </c>
    </row>
    <row r="101" spans="1:1">
      <c r="A101">
        <f>SUBSTITUTE("set shared log-settings email Sample_Email_Profile server Sample_Email_Profile to {{ EMAIL_PROFILE_TO }}", "{{ EMAIL_PROFILE_TO }}", 'values'!B29)</f>
        <v>0</v>
      </c>
    </row>
    <row r="102" spans="1:1">
      <c r="A102" t="s">
        <v>171</v>
      </c>
    </row>
    <row r="103" spans="1:1">
      <c r="A103" t="s">
        <v>172</v>
      </c>
    </row>
    <row r="104" spans="1:1">
      <c r="A104" t="s">
        <v>173</v>
      </c>
    </row>
    <row r="105" spans="1:1">
      <c r="A105">
        <f>SUBSTITUTE("set shared log-settings syslog Sample_Syslog_Profile server Sample_Syslog server {{ SYSLOG_SERVER }}", "{{ SYSLOG_SERVER }}", 'values'!B30)</f>
        <v>0</v>
      </c>
    </row>
    <row r="106" spans="1:1">
      <c r="A106" t="s">
        <v>174</v>
      </c>
    </row>
    <row r="108" spans="1:1">
      <c r="A108" t="s">
        <v>175</v>
      </c>
    </row>
    <row r="109" spans="1:1">
      <c r="A109" t="s">
        <v>176</v>
      </c>
    </row>
    <row r="110" spans="1:1">
      <c r="A110" t="s">
        <v>177</v>
      </c>
    </row>
    <row r="111" spans="1:1">
      <c r="A111" t="s">
        <v>178</v>
      </c>
    </row>
    <row r="112" spans="1:1">
      <c r="A112" t="s">
        <v>179</v>
      </c>
    </row>
    <row r="113" spans="1:1">
      <c r="A113" t="s">
        <v>180</v>
      </c>
    </row>
    <row r="114" spans="1:1">
      <c r="A114" t="s">
        <v>181</v>
      </c>
    </row>
    <row r="115" spans="1:1">
      <c r="A115" t="s">
        <v>182</v>
      </c>
    </row>
    <row r="116" spans="1:1">
      <c r="A116" t="s">
        <v>183</v>
      </c>
    </row>
    <row r="117" spans="1:1">
      <c r="A117" t="s">
        <v>184</v>
      </c>
    </row>
    <row r="118" spans="1:1">
      <c r="A118" t="s">
        <v>185</v>
      </c>
    </row>
    <row r="119" spans="1:1">
      <c r="A119" t="s">
        <v>186</v>
      </c>
    </row>
    <row r="120" spans="1:1">
      <c r="A120" t="s">
        <v>187</v>
      </c>
    </row>
    <row r="121" spans="1:1">
      <c r="A121" t="s">
        <v>188</v>
      </c>
    </row>
    <row r="122" spans="1:1">
      <c r="A122" t="s">
        <v>189</v>
      </c>
    </row>
    <row r="123" spans="1:1">
      <c r="A123" t="s">
        <v>190</v>
      </c>
    </row>
    <row r="125" spans="1:1">
      <c r="A125" t="s">
        <v>191</v>
      </c>
    </row>
    <row r="126" spans="1:1">
      <c r="A126" t="s">
        <v>192</v>
      </c>
    </row>
    <row r="127" spans="1:1">
      <c r="A127" t="s">
        <v>193</v>
      </c>
    </row>
    <row r="128" spans="1:1">
      <c r="A128" t="s">
        <v>194</v>
      </c>
    </row>
    <row r="129" spans="1:1">
      <c r="A129" t="s">
        <v>195</v>
      </c>
    </row>
    <row r="130" spans="1:1">
      <c r="A130" t="s">
        <v>196</v>
      </c>
    </row>
    <row r="131" spans="1:1">
      <c r="A131" t="s">
        <v>197</v>
      </c>
    </row>
    <row r="132" spans="1:1">
      <c r="A132" t="s">
        <v>198</v>
      </c>
    </row>
    <row r="133" spans="1:1">
      <c r="A133" t="s">
        <v>199</v>
      </c>
    </row>
    <row r="134" spans="1:1">
      <c r="A134" t="s">
        <v>200</v>
      </c>
    </row>
    <row r="135" spans="1:1">
      <c r="A135" t="s">
        <v>201</v>
      </c>
    </row>
    <row r="136" spans="1:1">
      <c r="A136" t="s">
        <v>202</v>
      </c>
    </row>
    <row r="137" spans="1:1">
      <c r="A137" t="s">
        <v>203</v>
      </c>
    </row>
    <row r="138" spans="1:1">
      <c r="A138" t="s">
        <v>204</v>
      </c>
    </row>
    <row r="139" spans="1:1">
      <c r="A139" t="s">
        <v>205</v>
      </c>
    </row>
    <row r="140" spans="1:1">
      <c r="A140" t="s">
        <v>206</v>
      </c>
    </row>
    <row r="141" spans="1:1">
      <c r="A141" t="s">
        <v>207</v>
      </c>
    </row>
    <row r="142" spans="1:1">
      <c r="A142" t="s">
        <v>208</v>
      </c>
    </row>
    <row r="143" spans="1:1">
      <c r="A143" t="s">
        <v>209</v>
      </c>
    </row>
    <row r="144" spans="1:1">
      <c r="A144" t="s">
        <v>210</v>
      </c>
    </row>
    <row r="145" spans="1:1">
      <c r="A145" t="s">
        <v>211</v>
      </c>
    </row>
    <row r="146" spans="1:1">
      <c r="A146" t="s">
        <v>212</v>
      </c>
    </row>
    <row r="147" spans="1:1">
      <c r="A147" t="s">
        <v>213</v>
      </c>
    </row>
    <row r="148" spans="1:1">
      <c r="A148" t="s">
        <v>214</v>
      </c>
    </row>
    <row r="149" spans="1:1">
      <c r="A149" t="s">
        <v>215</v>
      </c>
    </row>
    <row r="150" spans="1:1">
      <c r="A150" t="s">
        <v>216</v>
      </c>
    </row>
    <row r="151" spans="1:1">
      <c r="A151" t="s">
        <v>217</v>
      </c>
    </row>
    <row r="152" spans="1:1">
      <c r="A152" t="s">
        <v>218</v>
      </c>
    </row>
    <row r="153" spans="1:1">
      <c r="A153" t="s">
        <v>219</v>
      </c>
    </row>
    <row r="154" spans="1:1">
      <c r="A154" t="s">
        <v>220</v>
      </c>
    </row>
    <row r="155" spans="1:1">
      <c r="A155" t="s">
        <v>221</v>
      </c>
    </row>
    <row r="156" spans="1:1">
      <c r="A156" t="s">
        <v>222</v>
      </c>
    </row>
    <row r="157" spans="1:1">
      <c r="A157" t="s">
        <v>223</v>
      </c>
    </row>
    <row r="158" spans="1:1">
      <c r="A158" t="s">
        <v>224</v>
      </c>
    </row>
    <row r="159" spans="1:1">
      <c r="A159" t="s">
        <v>225</v>
      </c>
    </row>
    <row r="160" spans="1:1">
      <c r="A160" t="s">
        <v>226</v>
      </c>
    </row>
    <row r="161" spans="1:1">
      <c r="A161" t="s">
        <v>227</v>
      </c>
    </row>
    <row r="162" spans="1:1">
      <c r="A162" t="s">
        <v>228</v>
      </c>
    </row>
    <row r="163" spans="1:1">
      <c r="A163" t="s">
        <v>229</v>
      </c>
    </row>
    <row r="165" spans="1:1">
      <c r="A165" t="s">
        <v>230</v>
      </c>
    </row>
    <row r="166" spans="1:1">
      <c r="A166" t="s">
        <v>231</v>
      </c>
    </row>
    <row r="167" spans="1:1">
      <c r="A167" t="s">
        <v>232</v>
      </c>
    </row>
    <row r="168" spans="1:1">
      <c r="A168" t="s">
        <v>233</v>
      </c>
    </row>
    <row r="169" spans="1:1">
      <c r="A169" t="s">
        <v>234</v>
      </c>
    </row>
    <row r="171" spans="1:1">
      <c r="A171" t="s">
        <v>235</v>
      </c>
    </row>
    <row r="172" spans="1:1">
      <c r="A172">
        <f>SUBSTITUTE("set address Sinkhole-IPv4 ip-netmask {{ SINKHOLE_IPV4 }}", "{{ SINKHOLE_IPV4 }}", 'values'!B24)</f>
        <v>0</v>
      </c>
    </row>
    <row r="173" spans="1:1">
      <c r="A173">
        <f>SUBSTITUTE("set address Sinkhole-IPv6 ip-netmask {{ SINKHOLE_IPV6 }}", "{{ SINKHOLE_IPV6 }}", 'values'!B25)</f>
        <v>0</v>
      </c>
    </row>
    <row r="175" spans="1:1">
      <c r="A175" t="s">
        <v>236</v>
      </c>
    </row>
    <row r="176" spans="1:1">
      <c r="A176" t="s">
        <v>237</v>
      </c>
    </row>
    <row r="177" spans="1:1">
      <c r="A177" t="s">
        <v>238</v>
      </c>
    </row>
    <row r="178" spans="1:1">
      <c r="A178" t="s">
        <v>239</v>
      </c>
    </row>
    <row r="179" spans="1:1">
      <c r="A179" t="s">
        <v>240</v>
      </c>
    </row>
    <row r="180" spans="1:1">
      <c r="A180" t="s">
        <v>241</v>
      </c>
    </row>
    <row r="181" spans="1:1">
      <c r="A181" t="s">
        <v>242</v>
      </c>
    </row>
    <row r="182" spans="1:1">
      <c r="A182" t="s">
        <v>243</v>
      </c>
    </row>
    <row r="183" spans="1:1">
      <c r="A183" t="s">
        <v>244</v>
      </c>
    </row>
    <row r="184" spans="1:1">
      <c r="A184" t="s">
        <v>245</v>
      </c>
    </row>
    <row r="185" spans="1:1">
      <c r="A185" t="s">
        <v>246</v>
      </c>
    </row>
    <row r="186" spans="1:1">
      <c r="A186" t="s">
        <v>247</v>
      </c>
    </row>
    <row r="187" spans="1:1">
      <c r="A187" t="s">
        <v>248</v>
      </c>
    </row>
    <row r="188" spans="1:1">
      <c r="A188" t="s">
        <v>249</v>
      </c>
    </row>
    <row r="189" spans="1:1">
      <c r="A189" t="s">
        <v>250</v>
      </c>
    </row>
    <row r="190" spans="1:1">
      <c r="A190" t="s">
        <v>251</v>
      </c>
    </row>
    <row r="191" spans="1:1">
      <c r="A191" t="s">
        <v>252</v>
      </c>
    </row>
    <row r="192" spans="1:1">
      <c r="A192" t="s">
        <v>253</v>
      </c>
    </row>
    <row r="193" spans="1:1">
      <c r="A193" t="s">
        <v>254</v>
      </c>
    </row>
    <row r="194" spans="1:1">
      <c r="A194" t="s">
        <v>255</v>
      </c>
    </row>
    <row r="195" spans="1:1">
      <c r="A195" t="s">
        <v>256</v>
      </c>
    </row>
    <row r="196" spans="1:1">
      <c r="A196" t="s">
        <v>257</v>
      </c>
    </row>
    <row r="197" spans="1:1">
      <c r="A197" t="s">
        <v>258</v>
      </c>
    </row>
    <row r="198" spans="1:1">
      <c r="A198" t="s">
        <v>259</v>
      </c>
    </row>
    <row r="199" spans="1:1">
      <c r="A199" t="s">
        <v>260</v>
      </c>
    </row>
    <row r="200" spans="1:1">
      <c r="A200" t="s">
        <v>261</v>
      </c>
    </row>
    <row r="201" spans="1:1">
      <c r="A201" t="s">
        <v>262</v>
      </c>
    </row>
    <row r="202" spans="1:1">
      <c r="A202" t="s">
        <v>263</v>
      </c>
    </row>
    <row r="203" spans="1:1">
      <c r="A203" t="s">
        <v>264</v>
      </c>
    </row>
    <row r="205" spans="1:1">
      <c r="A205" t="s">
        <v>265</v>
      </c>
    </row>
    <row r="206" spans="1:1">
      <c r="A206">
        <f>SUBSTITUTE("set profiles spyware Outbound-AS botnet-domains sinkhole ipv4-address {{ SINKHOLE_IPV4 }}", "{{ SINKHOLE_IPV4 }}", 'values'!B24)</f>
        <v>0</v>
      </c>
    </row>
    <row r="207" spans="1:1">
      <c r="A207">
        <f>SUBSTITUTE("set profiles spyware Outbound-AS botnet-domains sinkhole ipv6-address {{ SINKHOLE_IPV6 }}", "{{ SINKHOLE_IPV6 }}", 'values'!B25)</f>
        <v>0</v>
      </c>
    </row>
    <row r="208" spans="1:1">
      <c r="A208" t="s">
        <v>266</v>
      </c>
    </row>
    <row r="209" spans="1:1">
      <c r="A209" t="s">
        <v>267</v>
      </c>
    </row>
    <row r="210" spans="1:1">
      <c r="A210" t="s">
        <v>268</v>
      </c>
    </row>
    <row r="211" spans="1:1">
      <c r="A211" t="s">
        <v>269</v>
      </c>
    </row>
    <row r="212" spans="1:1">
      <c r="A212" t="s">
        <v>270</v>
      </c>
    </row>
    <row r="213" spans="1:1">
      <c r="A213" t="s">
        <v>271</v>
      </c>
    </row>
    <row r="214" spans="1:1">
      <c r="A214" t="s">
        <v>272</v>
      </c>
    </row>
    <row r="215" spans="1:1">
      <c r="A215" t="s">
        <v>273</v>
      </c>
    </row>
    <row r="216" spans="1:1">
      <c r="A216" t="s">
        <v>274</v>
      </c>
    </row>
    <row r="217" spans="1:1">
      <c r="A217" t="s">
        <v>275</v>
      </c>
    </row>
    <row r="218" spans="1:1">
      <c r="A218" t="s">
        <v>276</v>
      </c>
    </row>
    <row r="219" spans="1:1">
      <c r="A219" t="s">
        <v>277</v>
      </c>
    </row>
    <row r="220" spans="1:1">
      <c r="A220" t="s">
        <v>278</v>
      </c>
    </row>
    <row r="221" spans="1:1">
      <c r="A221" t="s">
        <v>279</v>
      </c>
    </row>
    <row r="222" spans="1:1">
      <c r="A222">
        <f>SUBSTITUTE("set profiles spyware Inbound-AS botnet-domains sinkhole ipv4-address {{ SINKHOLE_IPV4 }}", "{{ SINKHOLE_IPV4 }}", 'values'!B24)</f>
        <v>0</v>
      </c>
    </row>
    <row r="223" spans="1:1">
      <c r="A223">
        <f>SUBSTITUTE("set profiles spyware Inbound-AS botnet-domains sinkhole ipv6-address {{ SINKHOLE_IPV6 }}", "{{ SINKHOLE_IPV6 }}", 'values'!B25)</f>
        <v>0</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t="s">
        <v>287</v>
      </c>
    </row>
    <row r="232" spans="1:1">
      <c r="A232" t="s">
        <v>288</v>
      </c>
    </row>
    <row r="233" spans="1:1">
      <c r="A233" t="s">
        <v>289</v>
      </c>
    </row>
    <row r="234" spans="1:1">
      <c r="A234" t="s">
        <v>290</v>
      </c>
    </row>
    <row r="235" spans="1:1">
      <c r="A235" t="s">
        <v>291</v>
      </c>
    </row>
    <row r="236" spans="1:1">
      <c r="A236" t="s">
        <v>292</v>
      </c>
    </row>
    <row r="237" spans="1:1">
      <c r="A237" t="s">
        <v>293</v>
      </c>
    </row>
    <row r="238" spans="1:1">
      <c r="A238">
        <f>SUBSTITUTE("set profiles spyware Internal-AS botnet-domains sinkhole ipv4-address {{ SINKHOLE_IPV4 }}", "{{ SINKHOLE_IPV4 }}", 'values'!B24)</f>
        <v>0</v>
      </c>
    </row>
    <row r="239" spans="1:1">
      <c r="A239">
        <f>SUBSTITUTE("set profiles spyware Internal-AS botnet-domains sinkhole ipv6-address {{ SINKHOLE_IPV6 }}", "{{ SINKHOLE_IPV6 }}", 'values'!B25)</f>
        <v>0</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t="s">
        <v>301</v>
      </c>
    </row>
    <row r="248" spans="1:1">
      <c r="A248" t="s">
        <v>302</v>
      </c>
    </row>
    <row r="249" spans="1:1">
      <c r="A249" t="s">
        <v>303</v>
      </c>
    </row>
    <row r="250" spans="1:1">
      <c r="A250" t="s">
        <v>304</v>
      </c>
    </row>
    <row r="251" spans="1:1">
      <c r="A251" t="s">
        <v>305</v>
      </c>
    </row>
    <row r="252" spans="1:1">
      <c r="A252" t="s">
        <v>306</v>
      </c>
    </row>
    <row r="253" spans="1:1">
      <c r="A253" t="s">
        <v>307</v>
      </c>
    </row>
    <row r="254" spans="1:1">
      <c r="A254" t="s">
        <v>308</v>
      </c>
    </row>
    <row r="255" spans="1:1">
      <c r="A255">
        <f>SUBSTITUTE("set profiles spyware Alert-Only-AS botnet-domains sinkhole ipv4-address {{ SINKHOLE_IPV4 }}", "{{ SINKHOLE_IPV4 }}", 'values'!B24)</f>
        <v>0</v>
      </c>
    </row>
    <row r="256" spans="1:1">
      <c r="A256">
        <f>SUBSTITUTE("set profiles spyware Alert-Only-AS botnet-domains sinkhole ipv6-address {{ SINKHOLE_IPV6 }}", "{{ SINKHOLE_IPV6 }}", 'values'!B25)</f>
        <v>0</v>
      </c>
    </row>
    <row r="257" spans="1:1">
      <c r="A257" t="s">
        <v>309</v>
      </c>
    </row>
    <row r="258" spans="1:1">
      <c r="A258" t="s">
        <v>308</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f>SUBSTITUTE("set profiles spyware Exception-AS botnet-domains sinkhole ipv4-address {{ SINKHOLE_IPV4 }}", "{{ SINKHOLE_IPV4 }}", 'values'!B24)</f>
        <v>0</v>
      </c>
    </row>
    <row r="267" spans="1:1">
      <c r="A267">
        <f>SUBSTITUTE("set profiles spyware Exception-AS botnet-domains sinkhole ipv6-address {{ SINKHOLE_IPV6 }}", "{{ SINKHOLE_IPV6 }}", 'values'!B25)</f>
        <v>0</v>
      </c>
    </row>
    <row r="268" spans="1:1">
      <c r="A268" t="s">
        <v>317</v>
      </c>
    </row>
    <row r="269" spans="1:1">
      <c r="A269" t="s">
        <v>318</v>
      </c>
    </row>
    <row r="270" spans="1:1">
      <c r="A270" t="s">
        <v>319</v>
      </c>
    </row>
    <row r="271" spans="1:1">
      <c r="A271" t="s">
        <v>320</v>
      </c>
    </row>
    <row r="273" spans="1:1">
      <c r="A273" t="s">
        <v>321</v>
      </c>
    </row>
    <row r="274" spans="1:1">
      <c r="A274" t="s">
        <v>322</v>
      </c>
    </row>
    <row r="275" spans="1:1">
      <c r="A275" t="s">
        <v>323</v>
      </c>
    </row>
    <row r="276" spans="1:1">
      <c r="A276" t="s">
        <v>324</v>
      </c>
    </row>
    <row r="277" spans="1:1">
      <c r="A277" t="s">
        <v>325</v>
      </c>
    </row>
    <row r="278" spans="1:1">
      <c r="A278" t="s">
        <v>326</v>
      </c>
    </row>
    <row r="279" spans="1:1">
      <c r="A279" t="s">
        <v>327</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t="s">
        <v>338</v>
      </c>
    </row>
    <row r="291" spans="1:1">
      <c r="A291" t="s">
        <v>339</v>
      </c>
    </row>
    <row r="292" spans="1:1">
      <c r="A292" t="s">
        <v>340</v>
      </c>
    </row>
    <row r="293" spans="1:1">
      <c r="A293" t="s">
        <v>341</v>
      </c>
    </row>
    <row r="294" spans="1:1">
      <c r="A294" t="s">
        <v>342</v>
      </c>
    </row>
    <row r="295" spans="1:1">
      <c r="A295" t="s">
        <v>343</v>
      </c>
    </row>
    <row r="296" spans="1:1">
      <c r="A296"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8" spans="1:1">
      <c r="A478" t="s">
        <v>521</v>
      </c>
    </row>
    <row r="479" spans="1:1">
      <c r="A479" t="s">
        <v>522</v>
      </c>
    </row>
    <row r="480" spans="1:1">
      <c r="A480" t="s">
        <v>523</v>
      </c>
    </row>
    <row r="481" spans="1:1">
      <c r="A481" t="s">
        <v>524</v>
      </c>
    </row>
    <row r="482" spans="1:1">
      <c r="A482" t="s">
        <v>525</v>
      </c>
    </row>
    <row r="483" spans="1:1">
      <c r="A483" t="s">
        <v>526</v>
      </c>
    </row>
    <row r="484" spans="1:1">
      <c r="A484" t="s">
        <v>527</v>
      </c>
    </row>
    <row r="485" spans="1:1">
      <c r="A485" t="s">
        <v>528</v>
      </c>
    </row>
    <row r="486" spans="1:1">
      <c r="A486" t="s">
        <v>529</v>
      </c>
    </row>
    <row r="487" spans="1:1">
      <c r="A487" t="s">
        <v>530</v>
      </c>
    </row>
    <row r="488" spans="1:1">
      <c r="A488" t="s">
        <v>531</v>
      </c>
    </row>
    <row r="489" spans="1:1">
      <c r="A489" t="s">
        <v>532</v>
      </c>
    </row>
    <row r="490" spans="1:1">
      <c r="A490" t="s">
        <v>533</v>
      </c>
    </row>
    <row r="491" spans="1:1">
      <c r="A491" t="s">
        <v>534</v>
      </c>
    </row>
    <row r="492" spans="1:1">
      <c r="A492" t="s">
        <v>535</v>
      </c>
    </row>
    <row r="493" spans="1:1">
      <c r="A493" t="s">
        <v>536</v>
      </c>
    </row>
    <row r="494" spans="1:1">
      <c r="A494" t="s">
        <v>537</v>
      </c>
    </row>
    <row r="495" spans="1:1">
      <c r="A495" t="s">
        <v>538</v>
      </c>
    </row>
    <row r="496" spans="1:1">
      <c r="A496" t="s">
        <v>539</v>
      </c>
    </row>
    <row r="497" spans="1:1">
      <c r="A497" t="s">
        <v>540</v>
      </c>
    </row>
    <row r="498" spans="1:1">
      <c r="A498" t="s">
        <v>541</v>
      </c>
    </row>
    <row r="499" spans="1:1">
      <c r="A499" t="s">
        <v>542</v>
      </c>
    </row>
    <row r="500" spans="1:1">
      <c r="A500" t="s">
        <v>543</v>
      </c>
    </row>
    <row r="501" spans="1:1">
      <c r="A501" t="s">
        <v>544</v>
      </c>
    </row>
    <row r="502" spans="1:1">
      <c r="A502" t="s">
        <v>545</v>
      </c>
    </row>
    <row r="503" spans="1:1">
      <c r="A503" t="s">
        <v>546</v>
      </c>
    </row>
    <row r="504" spans="1:1">
      <c r="A504" t="s">
        <v>547</v>
      </c>
    </row>
    <row r="505" spans="1:1">
      <c r="A505" t="s">
        <v>548</v>
      </c>
    </row>
    <row r="506" spans="1:1">
      <c r="A506" t="s">
        <v>549</v>
      </c>
    </row>
    <row r="507" spans="1:1">
      <c r="A507" t="s">
        <v>550</v>
      </c>
    </row>
    <row r="508" spans="1:1">
      <c r="A508" t="s">
        <v>551</v>
      </c>
    </row>
    <row r="509" spans="1:1">
      <c r="A509" t="s">
        <v>552</v>
      </c>
    </row>
    <row r="510" spans="1:1">
      <c r="A510" t="s">
        <v>553</v>
      </c>
    </row>
    <row r="511" spans="1:1">
      <c r="A511" t="s">
        <v>554</v>
      </c>
    </row>
    <row r="512" spans="1:1">
      <c r="A512" t="s">
        <v>555</v>
      </c>
    </row>
    <row r="513" spans="1:1">
      <c r="A513" t="s">
        <v>556</v>
      </c>
    </row>
    <row r="514" spans="1:1">
      <c r="A514" t="s">
        <v>557</v>
      </c>
    </row>
    <row r="515" spans="1:1">
      <c r="A515" t="s">
        <v>558</v>
      </c>
    </row>
    <row r="516" spans="1:1">
      <c r="A516" t="s">
        <v>559</v>
      </c>
    </row>
    <row r="517" spans="1:1">
      <c r="A517" t="s">
        <v>560</v>
      </c>
    </row>
    <row r="518" spans="1:1">
      <c r="A518" t="s">
        <v>561</v>
      </c>
    </row>
    <row r="519" spans="1:1">
      <c r="A519" t="s">
        <v>562</v>
      </c>
    </row>
    <row r="520" spans="1:1">
      <c r="A520" t="s">
        <v>563</v>
      </c>
    </row>
    <row r="521" spans="1:1">
      <c r="A521" t="s">
        <v>564</v>
      </c>
    </row>
    <row r="522" spans="1:1">
      <c r="A522" t="s">
        <v>565</v>
      </c>
    </row>
    <row r="523" spans="1:1">
      <c r="A523" t="s">
        <v>566</v>
      </c>
    </row>
    <row r="524" spans="1:1">
      <c r="A524" t="s">
        <v>567</v>
      </c>
    </row>
    <row r="525" spans="1:1">
      <c r="A525" t="s">
        <v>568</v>
      </c>
    </row>
    <row r="526" spans="1:1">
      <c r="A526"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t="s">
        <v>634</v>
      </c>
    </row>
    <row r="596" spans="1:1">
      <c r="A596" t="s">
        <v>635</v>
      </c>
    </row>
    <row r="597" spans="1:1">
      <c r="A597" t="s">
        <v>636</v>
      </c>
    </row>
    <row r="598" spans="1:1">
      <c r="A598" t="s">
        <v>637</v>
      </c>
    </row>
    <row r="599" spans="1:1">
      <c r="A599" t="s">
        <v>638</v>
      </c>
    </row>
    <row r="600" spans="1:1">
      <c r="A600" t="s">
        <v>639</v>
      </c>
    </row>
    <row r="601" spans="1:1">
      <c r="A601" t="s">
        <v>640</v>
      </c>
    </row>
    <row r="602" spans="1:1">
      <c r="A602" t="s">
        <v>641</v>
      </c>
    </row>
    <row r="603" spans="1:1">
      <c r="A603" t="s">
        <v>642</v>
      </c>
    </row>
    <row r="604" spans="1:1">
      <c r="A604" t="s">
        <v>643</v>
      </c>
    </row>
    <row r="605" spans="1:1">
      <c r="A605" t="s">
        <v>644</v>
      </c>
    </row>
    <row r="606" spans="1:1">
      <c r="A606" t="s">
        <v>645</v>
      </c>
    </row>
    <row r="607" spans="1:1">
      <c r="A607" t="s">
        <v>646</v>
      </c>
    </row>
    <row r="608" spans="1:1">
      <c r="A608" t="s">
        <v>647</v>
      </c>
    </row>
    <row r="609" spans="1:1">
      <c r="A609" t="s">
        <v>648</v>
      </c>
    </row>
    <row r="610" spans="1:1">
      <c r="A610" t="s">
        <v>649</v>
      </c>
    </row>
    <row r="611" spans="1:1">
      <c r="A611" t="s">
        <v>650</v>
      </c>
    </row>
    <row r="612" spans="1:1">
      <c r="A612" t="s">
        <v>651</v>
      </c>
    </row>
    <row r="613" spans="1:1">
      <c r="A613" t="s">
        <v>652</v>
      </c>
    </row>
    <row r="614" spans="1:1">
      <c r="A614" t="s">
        <v>653</v>
      </c>
    </row>
    <row r="615" spans="1:1">
      <c r="A615" t="s">
        <v>654</v>
      </c>
    </row>
    <row r="616" spans="1:1">
      <c r="A616" t="s">
        <v>655</v>
      </c>
    </row>
    <row r="617" spans="1:1">
      <c r="A617" t="s">
        <v>656</v>
      </c>
    </row>
    <row r="618" spans="1:1">
      <c r="A618" t="s">
        <v>657</v>
      </c>
    </row>
    <row r="619" spans="1:1">
      <c r="A619" t="s">
        <v>658</v>
      </c>
    </row>
    <row r="620" spans="1:1">
      <c r="A620" t="s">
        <v>659</v>
      </c>
    </row>
    <row r="621" spans="1:1">
      <c r="A621" t="s">
        <v>660</v>
      </c>
    </row>
    <row r="622" spans="1:1">
      <c r="A622" t="s">
        <v>661</v>
      </c>
    </row>
    <row r="623" spans="1:1">
      <c r="A623" t="s">
        <v>662</v>
      </c>
    </row>
    <row r="624" spans="1:1">
      <c r="A624" t="s">
        <v>663</v>
      </c>
    </row>
    <row r="625" spans="1:1">
      <c r="A625" t="s">
        <v>664</v>
      </c>
    </row>
    <row r="626" spans="1:1">
      <c r="A626" t="s">
        <v>665</v>
      </c>
    </row>
    <row r="627" spans="1:1">
      <c r="A627" t="s">
        <v>666</v>
      </c>
    </row>
    <row r="628" spans="1:1">
      <c r="A628" t="s">
        <v>667</v>
      </c>
    </row>
    <row r="629" spans="1:1">
      <c r="A629" t="s">
        <v>668</v>
      </c>
    </row>
    <row r="630" spans="1:1">
      <c r="A630" t="s">
        <v>669</v>
      </c>
    </row>
    <row r="631" spans="1:1">
      <c r="A631" t="s">
        <v>670</v>
      </c>
    </row>
    <row r="632" spans="1:1">
      <c r="A632" t="s">
        <v>671</v>
      </c>
    </row>
    <row r="633" spans="1:1">
      <c r="A633" t="s">
        <v>672</v>
      </c>
    </row>
    <row r="634" spans="1:1">
      <c r="A634" t="s">
        <v>673</v>
      </c>
    </row>
    <row r="635" spans="1:1">
      <c r="A635" t="s">
        <v>674</v>
      </c>
    </row>
    <row r="636" spans="1:1">
      <c r="A636" t="s">
        <v>675</v>
      </c>
    </row>
    <row r="637" spans="1:1">
      <c r="A637" t="s">
        <v>676</v>
      </c>
    </row>
    <row r="638" spans="1:1">
      <c r="A638" t="s">
        <v>677</v>
      </c>
    </row>
    <row r="639" spans="1:1">
      <c r="A639" t="s">
        <v>678</v>
      </c>
    </row>
    <row r="640" spans="1:1">
      <c r="A640" t="s">
        <v>679</v>
      </c>
    </row>
    <row r="641" spans="1:1">
      <c r="A641" t="s">
        <v>680</v>
      </c>
    </row>
    <row r="642" spans="1:1">
      <c r="A642" t="s">
        <v>681</v>
      </c>
    </row>
    <row r="643" spans="1:1">
      <c r="A643" t="s">
        <v>682</v>
      </c>
    </row>
    <row r="644" spans="1:1">
      <c r="A644" t="s">
        <v>683</v>
      </c>
    </row>
    <row r="645" spans="1:1">
      <c r="A645" t="s">
        <v>684</v>
      </c>
    </row>
    <row r="646" spans="1:1">
      <c r="A646" t="s">
        <v>685</v>
      </c>
    </row>
    <row r="647" spans="1:1">
      <c r="A647" t="s">
        <v>686</v>
      </c>
    </row>
    <row r="648" spans="1:1">
      <c r="A648" t="s">
        <v>687</v>
      </c>
    </row>
    <row r="649" spans="1:1">
      <c r="A649" t="s">
        <v>688</v>
      </c>
    </row>
    <row r="650" spans="1:1">
      <c r="A650" t="s">
        <v>689</v>
      </c>
    </row>
    <row r="651" spans="1:1">
      <c r="A651" t="s">
        <v>690</v>
      </c>
    </row>
    <row r="652" spans="1:1">
      <c r="A652" t="s">
        <v>691</v>
      </c>
    </row>
    <row r="653" spans="1:1">
      <c r="A653" t="s">
        <v>692</v>
      </c>
    </row>
    <row r="654" spans="1:1">
      <c r="A654" t="s">
        <v>693</v>
      </c>
    </row>
    <row r="655" spans="1:1">
      <c r="A655" t="s">
        <v>694</v>
      </c>
    </row>
    <row r="656" spans="1:1">
      <c r="A656" t="s">
        <v>695</v>
      </c>
    </row>
    <row r="657" spans="1:1">
      <c r="A657" t="s">
        <v>696</v>
      </c>
    </row>
    <row r="658" spans="1:1">
      <c r="A658" t="s">
        <v>697</v>
      </c>
    </row>
    <row r="660" spans="1:1">
      <c r="A660" t="s">
        <v>698</v>
      </c>
    </row>
    <row r="661" spans="1:1">
      <c r="A661" t="s">
        <v>699</v>
      </c>
    </row>
    <row r="662" spans="1:1">
      <c r="A662" t="s">
        <v>700</v>
      </c>
    </row>
    <row r="663" spans="1:1">
      <c r="A663" t="s">
        <v>701</v>
      </c>
    </row>
    <row r="664" spans="1:1">
      <c r="A664" t="s">
        <v>702</v>
      </c>
    </row>
    <row r="665" spans="1:1">
      <c r="A665" t="s">
        <v>703</v>
      </c>
    </row>
    <row r="666" spans="1:1">
      <c r="A666" t="s">
        <v>704</v>
      </c>
    </row>
    <row r="667" spans="1:1">
      <c r="A667" t="s">
        <v>705</v>
      </c>
    </row>
    <row r="668" spans="1:1">
      <c r="A668" t="s">
        <v>706</v>
      </c>
    </row>
    <row r="669" spans="1:1">
      <c r="A669" t="s">
        <v>707</v>
      </c>
    </row>
    <row r="671" spans="1:1">
      <c r="A671" t="s">
        <v>708</v>
      </c>
    </row>
    <row r="672" spans="1:1">
      <c r="A672" t="s">
        <v>709</v>
      </c>
    </row>
    <row r="673" spans="1:1">
      <c r="A673" t="s">
        <v>710</v>
      </c>
    </row>
    <row r="674" spans="1:1">
      <c r="A674"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2019-07-11T01:15:34Z</dcterms:created>
  <dcterms:modified xsi:type="dcterms:W3CDTF">2019-07-11T01:15:34Z</dcterms:modified>
</cp:coreProperties>
</file>