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<sst xmlns="http://schemas.openxmlformats.org/spreadsheetml/2006/main" count="723" uniqueCount="699">
  <si>
    <t>Variable Name</t>
  </si>
  <si>
    <t>Variable Value</t>
  </si>
  <si>
    <t>Description</t>
  </si>
  <si>
    <t>PANORAMA_NAME</t>
  </si>
  <si>
    <t>panorama01</t>
  </si>
  <si>
    <t>Panorama hostname</t>
  </si>
  <si>
    <t>PANORAMA_TYPE</t>
  </si>
  <si>
    <t>cloud</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</si>
  <si>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</si>
  <si>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</si>
  <si>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</si>
  <si>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</si>
  <si>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</si>
  <si>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</si>
  <si>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</si>
  <si>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</si>
  <si>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</si>
  <si>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</si>
  <si>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</si>
  <si>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</si>
  <si>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</si>
  <si>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</si>
  <si>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</si>
  <si>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</si>
  <si>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</si>
  <si>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</si>
  <si>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</si>
  <si>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</si>
  <si>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</si>
  <si>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</si>
  <si>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</si>
  <si>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dhcp-cloud</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</si>
  <si>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</si>
  <si>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</si>
  <si>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</si>
  <si>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</si>
  <si>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</si>
  <si>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</si>
  <si>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</si>
  <si>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</si>
  <si>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</si>
  <si>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</si>
  <si>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</si>
  <si>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</si>
  <si>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</si>
  <si>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</si>
  <si>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</si>
  <si>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</si>
  <si>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</si>
  <si>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</si>
  <si>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</si>
  <si>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</si>
  <si>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</si>
  <si>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</si>
  <si>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</si>
  <si>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</si>
  <si>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</si>
  <si>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</si>
  <si>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</si>
  <si>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</si>
  <si>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</si>
  <si>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</si>
  <si>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</si>
  <si>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</si>
  <si>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</si>
  <si>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</si>
  <si>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</si>
  <si>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</si>
  <si>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</si>
  <si>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</si>
  <si>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</si>
  <si>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</si>
  <si>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</si>
  <si>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</si>
  <si>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</si>
  <si>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</si>
  <si>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</si>
  <si>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</si>
  <si>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</si>
  <si>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</si>
  <si>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</si>
  <si>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</si>
  <si>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panos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</si>
  <si>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</si>
  <si>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</si>
  <si>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</si>
  <si>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</si>
  <si>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</si>
  <si>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</si>
  <si>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</si>
  <si>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</si>
  <si>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</si>
  <si>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</si>
  <si>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</si>
  <si>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</si>
  <si>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</si>
  <si>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</si>
  <si>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</si>
  <si>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</si>
  <si>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</si>
  <si>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</si>
  <si>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</si>
  <si>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</si>
  <si>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</si>
  <si>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</si>
  <si>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</si>
  <si>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</si>
  <si>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</si>
  <si>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</si>
  <si>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</si>
  <si>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</si>
  <si>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</si>
  <si>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</si>
  <si>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</si>
  <si>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skip-block-http-range yes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</si>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</sst>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49</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b">
        <v>1</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7"/>
  <sheetViews>
    <sheetView workbookViewId="0"/>
  </sheetViews>
  <sheetFormatPr defaultRowHeight="15"/>
  <sheetData>
    <row r="2" spans="1:1">
      <c r="A2" t="s">
        <v>82</v>
      </c>
    </row>
    <row r="3" spans="1:1">
      <c r="A3" t="s">
        <v>83</v>
      </c>
    </row>
    <row r="4" spans="1:1">
      <c r="A4" t="s">
        <v>84</v>
      </c>
    </row>
    <row r="5" spans="1:1">
      <c r="A5" t="s">
        <v>85</v>
      </c>
    </row>
    <row r="6" spans="1:1">
      <c r="A6" t="s">
        <v>86</v>
      </c>
    </row>
    <row r="7" spans="1:1">
      <c r="A7" t="s">
        <v>87</v>
      </c>
    </row>
    <row r="8" spans="1:1">
      <c r="A8">
        <f>SUBSTITUTE("set deviceconfig system hostname {{ FW_NAME }}", "{{ FW_NAME }}", 'values'!B10)</f>
        <v>0</v>
      </c>
    </row>
    <row r="9" spans="1:1">
      <c r="A9">
        <f>SUBSTITUTE("set deviceconfig system ip-address {{ MGMT_IP }}", "{{ MGMT_IP }}", 'values'!B12)</f>
        <v>0</v>
      </c>
    </row>
    <row r="10" spans="1:1">
      <c r="A10">
        <f>SUBSTITUTE("set deviceconfig system netmask {{ MGMT_MASK }}", "{{ MGMT_MASK }}", 'values'!B13)</f>
        <v>0</v>
      </c>
    </row>
    <row r="11" spans="1:1">
      <c r="A11">
        <f>SUBSTITUTE("set deviceconfig system default-gateway {{ MGMT_DG }}", "{{ MGMT_DG }}", 'values'!B14)</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6" spans="1:1">
      <c r="A16" t="s">
        <v>86</v>
      </c>
    </row>
    <row r="17" spans="1:1">
      <c r="A17" t="s">
        <v>88</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89</v>
      </c>
    </row>
    <row r="21" spans="1:1">
      <c r="A21" t="s">
        <v>86</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135</v>
      </c>
    </row>
    <row r="68" spans="1:1">
      <c r="A68" t="s">
        <v>136</v>
      </c>
    </row>
    <row r="69" spans="1:1">
      <c r="A69" t="s">
        <v>137</v>
      </c>
    </row>
    <row r="70" spans="1:1">
      <c r="A70" t="s">
        <v>86</v>
      </c>
    </row>
    <row r="71" spans="1:1">
      <c r="A71" t="s">
        <v>138</v>
      </c>
    </row>
    <row r="72" spans="1:1">
      <c r="A72" t="s">
        <v>139</v>
      </c>
    </row>
    <row r="73" spans="1:1">
      <c r="A73">
        <f>SUBSTITUTE("set shared log-settings email Sample_Email_Profile server Sample_Email_Profile gateway {{ EMAIL_PROFILE_GATEWAY }}", "{{ EMAIL_PROFILE_GATEWAY }}", 'values'!B24)</f>
        <v>0</v>
      </c>
    </row>
    <row r="74" spans="1:1">
      <c r="A74">
        <f>SUBSTITUTE("set shared log-settings email Sample_Email_Profile server Sample_Email_Profile from {{ EMAIL_PROFILE_FROM }}", "{{ EMAIL_PROFILE_FROM }}", 'values'!B25)</f>
        <v>0</v>
      </c>
    </row>
    <row r="75" spans="1:1">
      <c r="A75">
        <f>SUBSTITUTE("set shared log-settings email Sample_Email_Profile server Sample_Email_Profile to {{ EMAIL_PROFILE_TO }}", "{{ EMAIL_PROFILE_TO }}", 'values'!B26)</f>
        <v>0</v>
      </c>
    </row>
    <row r="76" spans="1:1">
      <c r="A76" t="s">
        <v>140</v>
      </c>
    </row>
    <row r="77" spans="1:1">
      <c r="A77" t="s">
        <v>141</v>
      </c>
    </row>
    <row r="78" spans="1:1">
      <c r="A78" t="s">
        <v>142</v>
      </c>
    </row>
    <row r="79" spans="1:1">
      <c r="A79">
        <f>SUBSTITUTE("set shared log-settings syslog Sample_Syslog_Profile server Sample_Syslog server {{ SYSLOG_SERVER }}", "{{ SYSLOG_SERVER }}", 'values'!B27)</f>
        <v>0</v>
      </c>
    </row>
    <row r="80" spans="1:1">
      <c r="A80" t="s">
        <v>143</v>
      </c>
    </row>
    <row r="81" spans="1:1">
      <c r="A81" t="s">
        <v>86</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86</v>
      </c>
    </row>
    <row r="99" spans="1:1">
      <c r="A99" t="s">
        <v>160</v>
      </c>
    </row>
    <row r="100" spans="1:1">
      <c r="A100" t="s">
        <v>161</v>
      </c>
    </row>
    <row r="101" spans="1:1">
      <c r="A101" t="s">
        <v>162</v>
      </c>
    </row>
    <row r="102" spans="1:1">
      <c r="A102" t="s">
        <v>163</v>
      </c>
    </row>
    <row r="103" spans="1:1">
      <c r="A103" t="s">
        <v>164</v>
      </c>
    </row>
    <row r="104" spans="1:1">
      <c r="A104" t="s">
        <v>165</v>
      </c>
    </row>
    <row r="105" spans="1:1">
      <c r="A105" t="s">
        <v>166</v>
      </c>
    </row>
    <row r="106" spans="1:1">
      <c r="A106" t="s">
        <v>167</v>
      </c>
    </row>
    <row r="107" spans="1:1">
      <c r="A107" t="s">
        <v>168</v>
      </c>
    </row>
    <row r="108" spans="1:1">
      <c r="A108" t="s">
        <v>169</v>
      </c>
    </row>
    <row r="109" spans="1:1">
      <c r="A109" t="s">
        <v>170</v>
      </c>
    </row>
    <row r="110" spans="1:1">
      <c r="A110" t="s">
        <v>171</v>
      </c>
    </row>
    <row r="111" spans="1:1">
      <c r="A111" t="s">
        <v>172</v>
      </c>
    </row>
    <row r="112" spans="1:1">
      <c r="A112" t="s">
        <v>173</v>
      </c>
    </row>
    <row r="113" spans="1:1">
      <c r="A113" t="s">
        <v>174</v>
      </c>
    </row>
    <row r="114" spans="1:1">
      <c r="A114" t="s">
        <v>175</v>
      </c>
    </row>
    <row r="115" spans="1:1">
      <c r="A115" t="s">
        <v>176</v>
      </c>
    </row>
    <row r="116" spans="1:1">
      <c r="A116" t="s">
        <v>177</v>
      </c>
    </row>
    <row r="117" spans="1:1">
      <c r="A117" t="s">
        <v>178</v>
      </c>
    </row>
    <row r="118" spans="1:1">
      <c r="A118" t="s">
        <v>179</v>
      </c>
    </row>
    <row r="119" spans="1:1">
      <c r="A119" t="s">
        <v>180</v>
      </c>
    </row>
    <row r="120" spans="1:1">
      <c r="A120" t="s">
        <v>181</v>
      </c>
    </row>
    <row r="121" spans="1:1">
      <c r="A121" t="s">
        <v>182</v>
      </c>
    </row>
    <row r="122" spans="1:1">
      <c r="A122" t="s">
        <v>183</v>
      </c>
    </row>
    <row r="123" spans="1:1">
      <c r="A123" t="s">
        <v>184</v>
      </c>
    </row>
    <row r="124" spans="1:1">
      <c r="A124"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86</v>
      </c>
    </row>
    <row r="139" spans="1:1">
      <c r="A139" t="s">
        <v>199</v>
      </c>
    </row>
    <row r="140" spans="1:1">
      <c r="A140" t="s">
        <v>200</v>
      </c>
    </row>
    <row r="141" spans="1:1">
      <c r="A141" t="s">
        <v>201</v>
      </c>
    </row>
    <row r="142" spans="1:1">
      <c r="A142" t="s">
        <v>202</v>
      </c>
    </row>
    <row r="143" spans="1:1">
      <c r="A143" t="s">
        <v>203</v>
      </c>
    </row>
    <row r="144" spans="1:1">
      <c r="A144" t="s">
        <v>86</v>
      </c>
    </row>
    <row r="145" spans="1:1">
      <c r="A145" t="s">
        <v>204</v>
      </c>
    </row>
    <row r="146" spans="1:1">
      <c r="A146" t="s">
        <v>205</v>
      </c>
    </row>
    <row r="147" spans="1:1">
      <c r="A147" t="s">
        <v>206</v>
      </c>
    </row>
    <row r="148" spans="1:1">
      <c r="A148" t="s">
        <v>207</v>
      </c>
    </row>
    <row r="149" spans="1:1">
      <c r="A149" t="s">
        <v>208</v>
      </c>
    </row>
    <row r="150" spans="1:1">
      <c r="A150" t="s">
        <v>209</v>
      </c>
    </row>
    <row r="151" spans="1:1">
      <c r="A151" t="s">
        <v>210</v>
      </c>
    </row>
    <row r="152" spans="1:1">
      <c r="A152" t="s">
        <v>86</v>
      </c>
    </row>
    <row r="153" spans="1:1">
      <c r="A153" t="s">
        <v>211</v>
      </c>
    </row>
    <row r="154" spans="1:1">
      <c r="A154">
        <f>SUBSTITUTE("set address Sinkhole-IPv4 ip-netmask {{ SINKHOLE_IPV4 }}", "{{ SINKHOLE_IPV4 }}", 'values'!B21)</f>
        <v>0</v>
      </c>
    </row>
    <row r="155" spans="1:1">
      <c r="A155">
        <f>SUBSTITUTE("set address Sinkhole-IPv6 ip-netmask {{ SINKHOLE_IPV6 }}", "{{ SINKHOLE_IPV6 }}", 'values'!B22)</f>
        <v>0</v>
      </c>
    </row>
    <row r="156" spans="1:1">
      <c r="A156" t="s">
        <v>86</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86</v>
      </c>
    </row>
    <row r="187" spans="1:1">
      <c r="A187" t="s">
        <v>241</v>
      </c>
    </row>
    <row r="188" spans="1:1">
      <c r="A188">
        <f>SUBSTITUTE("set profiles spyware Outbound-AS botnet-domains sinkhole ipv4-address {{ SINKHOLE_IPV4 }}", "{{ SINKHOLE_IPV4 }}", 'values'!B21)</f>
        <v>0</v>
      </c>
    </row>
    <row r="189" spans="1:1">
      <c r="A189">
        <f>SUBSTITUTE("set profiles spyware Outbound-AS botnet-domains sinkhole ipv6-address {{ SINKHOLE_IPV6 }}", "{{ SINKHOLE_IPV6 }}", 'values'!B22)</f>
        <v>0</v>
      </c>
    </row>
    <row r="190" spans="1:1">
      <c r="A190" t="s">
        <v>242</v>
      </c>
    </row>
    <row r="191" spans="1:1">
      <c r="A191" t="s">
        <v>243</v>
      </c>
    </row>
    <row r="192" spans="1:1">
      <c r="A192" t="s">
        <v>244</v>
      </c>
    </row>
    <row r="193" spans="1:1">
      <c r="A193" t="s">
        <v>245</v>
      </c>
    </row>
    <row r="194" spans="1:1">
      <c r="A194" t="s">
        <v>246</v>
      </c>
    </row>
    <row r="195" spans="1:1">
      <c r="A195" t="s">
        <v>247</v>
      </c>
    </row>
    <row r="196" spans="1:1">
      <c r="A196" t="s">
        <v>248</v>
      </c>
    </row>
    <row r="197" spans="1:1">
      <c r="A197" t="s">
        <v>249</v>
      </c>
    </row>
    <row r="198" spans="1:1">
      <c r="A198" t="s">
        <v>250</v>
      </c>
    </row>
    <row r="199" spans="1:1">
      <c r="A199" t="s">
        <v>251</v>
      </c>
    </row>
    <row r="200" spans="1:1">
      <c r="A200" t="s">
        <v>252</v>
      </c>
    </row>
    <row r="201" spans="1:1">
      <c r="A201" t="s">
        <v>253</v>
      </c>
    </row>
    <row r="202" spans="1:1">
      <c r="A202">
        <f>SUBSTITUTE("set profiles spyware Inbound-AS botnet-domains sinkhole ipv4-address {{ SINKHOLE_IPV4 }}", "{{ SINKHOLE_IPV4 }}", 'values'!B21)</f>
        <v>0</v>
      </c>
    </row>
    <row r="203" spans="1:1">
      <c r="A203">
        <f>SUBSTITUTE("set profiles spyware Inbound-AS botnet-domains sinkhole ipv6-address {{ SINKHOLE_IPV6 }}", "{{ SINKHOLE_IPV6 }}", 'values'!B22)</f>
        <v>0</v>
      </c>
    </row>
    <row r="204" spans="1:1">
      <c r="A204" t="s">
        <v>254</v>
      </c>
    </row>
    <row r="205" spans="1:1">
      <c r="A205" t="s">
        <v>255</v>
      </c>
    </row>
    <row r="206" spans="1:1">
      <c r="A206" t="s">
        <v>256</v>
      </c>
    </row>
    <row r="207" spans="1:1">
      <c r="A207" t="s">
        <v>257</v>
      </c>
    </row>
    <row r="208" spans="1:1">
      <c r="A208" t="s">
        <v>258</v>
      </c>
    </row>
    <row r="209" spans="1:1">
      <c r="A209" t="s">
        <v>259</v>
      </c>
    </row>
    <row r="210" spans="1:1">
      <c r="A210" t="s">
        <v>260</v>
      </c>
    </row>
    <row r="211" spans="1:1">
      <c r="A211" t="s">
        <v>261</v>
      </c>
    </row>
    <row r="212" spans="1:1">
      <c r="A212" t="s">
        <v>262</v>
      </c>
    </row>
    <row r="213" spans="1:1">
      <c r="A213" t="s">
        <v>263</v>
      </c>
    </row>
    <row r="214" spans="1:1">
      <c r="A214" t="s">
        <v>264</v>
      </c>
    </row>
    <row r="215" spans="1:1">
      <c r="A215" t="s">
        <v>265</v>
      </c>
    </row>
    <row r="216" spans="1:1">
      <c r="A216">
        <f>SUBSTITUTE("set profiles spyware Internal-AS botnet-domains sinkhole ipv4-address {{ SINKHOLE_IPV4 }}", "{{ SINKHOLE_IPV4 }}", 'values'!B21)</f>
        <v>0</v>
      </c>
    </row>
    <row r="217" spans="1:1">
      <c r="A217">
        <f>SUBSTITUTE("set profiles spyware Internal-AS botnet-domains sinkhole ipv6-address {{ SINKHOLE_IPV6 }}", "{{ SINKHOLE_IPV6 }}", 'values'!B22)</f>
        <v>0</v>
      </c>
    </row>
    <row r="218" spans="1:1">
      <c r="A218" t="s">
        <v>266</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f>SUBSTITUTE("set profiles spyware Alert-Only-AS botnet-domains sinkhole ipv4-address {{ SINKHOLE_IPV4 }}", "{{ SINKHOLE_IPV4 }}", 'values'!B21)</f>
        <v>0</v>
      </c>
    </row>
    <row r="232" spans="1:1">
      <c r="A232">
        <f>SUBSTITUTE("set profiles spyware Alert-Only-AS botnet-domains sinkhole ipv6-address {{ SINKHOLE_IPV6 }}", "{{ SINKHOLE_IPV6 }}", 'values'!B22)</f>
        <v>0</v>
      </c>
    </row>
    <row r="233" spans="1:1">
      <c r="A233" t="s">
        <v>279</v>
      </c>
    </row>
    <row r="234" spans="1:1">
      <c r="A234" t="s">
        <v>278</v>
      </c>
    </row>
    <row r="235" spans="1:1">
      <c r="A235" t="s">
        <v>280</v>
      </c>
    </row>
    <row r="236" spans="1:1">
      <c r="A236" t="s">
        <v>281</v>
      </c>
    </row>
    <row r="237" spans="1:1">
      <c r="A237" t="s">
        <v>282</v>
      </c>
    </row>
    <row r="238" spans="1:1">
      <c r="A238" t="s">
        <v>283</v>
      </c>
    </row>
    <row r="239" spans="1:1">
      <c r="A239" t="s">
        <v>284</v>
      </c>
    </row>
    <row r="240" spans="1:1">
      <c r="A240">
        <f>SUBSTITUTE("set profiles spyware Exception-AS botnet-domains sinkhole ipv4-address {{ SINKHOLE_IPV4 }}", "{{ SINKHOLE_IPV4 }}", 'values'!B21)</f>
        <v>0</v>
      </c>
    </row>
    <row r="241" spans="1:1">
      <c r="A241">
        <f>SUBSTITUTE("set profiles spyware Exception-AS botnet-domains sinkhole ipv6-address {{ SINKHOLE_IPV6 }}", "{{ SINKHOLE_IPV6 }}", 'values'!B22)</f>
        <v>0</v>
      </c>
    </row>
    <row r="242" spans="1:1">
      <c r="A242" t="s">
        <v>285</v>
      </c>
    </row>
    <row r="243" spans="1:1">
      <c r="A243" t="s">
        <v>286</v>
      </c>
    </row>
    <row r="244" spans="1:1">
      <c r="A244" t="s">
        <v>86</v>
      </c>
    </row>
    <row r="245" spans="1:1">
      <c r="A245" t="s">
        <v>287</v>
      </c>
    </row>
    <row r="246" spans="1:1">
      <c r="A246" t="s">
        <v>288</v>
      </c>
    </row>
    <row r="247" spans="1:1">
      <c r="A247" t="s">
        <v>289</v>
      </c>
    </row>
    <row r="248" spans="1:1">
      <c r="A248" t="s">
        <v>290</v>
      </c>
    </row>
    <row r="249" spans="1:1">
      <c r="A249" t="s">
        <v>291</v>
      </c>
    </row>
    <row r="250" spans="1:1">
      <c r="A250" t="s">
        <v>292</v>
      </c>
    </row>
    <row r="251" spans="1:1">
      <c r="A251" t="s">
        <v>293</v>
      </c>
    </row>
    <row r="252" spans="1:1">
      <c r="A252" t="s">
        <v>294</v>
      </c>
    </row>
    <row r="253" spans="1:1">
      <c r="A253" t="s">
        <v>295</v>
      </c>
    </row>
    <row r="254" spans="1:1">
      <c r="A254" t="s">
        <v>296</v>
      </c>
    </row>
    <row r="255" spans="1:1">
      <c r="A255" t="s">
        <v>297</v>
      </c>
    </row>
    <row r="256" spans="1:1">
      <c r="A256" t="s">
        <v>298</v>
      </c>
    </row>
    <row r="257" spans="1:1">
      <c r="A257" t="s">
        <v>299</v>
      </c>
    </row>
    <row r="258" spans="1:1">
      <c r="A258" t="s">
        <v>300</v>
      </c>
    </row>
    <row r="259" spans="1:1">
      <c r="A259" t="s">
        <v>301</v>
      </c>
    </row>
    <row r="260" spans="1:1">
      <c r="A260" t="s">
        <v>302</v>
      </c>
    </row>
    <row r="261" spans="1:1">
      <c r="A261" t="s">
        <v>303</v>
      </c>
    </row>
    <row r="262" spans="1:1">
      <c r="A262" t="s">
        <v>304</v>
      </c>
    </row>
    <row r="263" spans="1:1">
      <c r="A263" t="s">
        <v>305</v>
      </c>
    </row>
    <row r="264" spans="1:1">
      <c r="A264" t="s">
        <v>306</v>
      </c>
    </row>
    <row r="265" spans="1:1">
      <c r="A265" t="s">
        <v>307</v>
      </c>
    </row>
    <row r="266" spans="1:1">
      <c r="A266" t="s">
        <v>308</v>
      </c>
    </row>
    <row r="267" spans="1:1">
      <c r="A267" t="s">
        <v>309</v>
      </c>
    </row>
    <row r="268" spans="1:1">
      <c r="A268" t="s">
        <v>310</v>
      </c>
    </row>
    <row r="269" spans="1:1">
      <c r="A269" t="s">
        <v>311</v>
      </c>
    </row>
    <row r="270" spans="1:1">
      <c r="A270" t="s">
        <v>312</v>
      </c>
    </row>
    <row r="271" spans="1:1">
      <c r="A271" t="s">
        <v>313</v>
      </c>
    </row>
    <row r="272" spans="1:1">
      <c r="A272" t="s">
        <v>86</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row r="289" spans="1:1">
      <c r="A289" t="s">
        <v>330</v>
      </c>
    </row>
    <row r="290" spans="1:1">
      <c r="A290" t="s">
        <v>331</v>
      </c>
    </row>
    <row r="291" spans="1:1">
      <c r="A291" t="s">
        <v>332</v>
      </c>
    </row>
    <row r="292" spans="1:1">
      <c r="A292" t="s">
        <v>333</v>
      </c>
    </row>
    <row r="293" spans="1:1">
      <c r="A293" t="s">
        <v>334</v>
      </c>
    </row>
    <row r="294" spans="1:1">
      <c r="A294" t="s">
        <v>335</v>
      </c>
    </row>
    <row r="295" spans="1:1">
      <c r="A295" t="s">
        <v>336</v>
      </c>
    </row>
    <row r="296" spans="1:1">
      <c r="A296" t="s">
        <v>337</v>
      </c>
    </row>
    <row r="297" spans="1:1">
      <c r="A297" t="s">
        <v>338</v>
      </c>
    </row>
    <row r="298" spans="1:1">
      <c r="A298" t="s">
        <v>339</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86</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t="s">
        <v>390</v>
      </c>
    </row>
    <row r="351" spans="1:1">
      <c r="A351" t="s">
        <v>391</v>
      </c>
    </row>
    <row r="352" spans="1:1">
      <c r="A352" t="s">
        <v>392</v>
      </c>
    </row>
    <row r="353" spans="1:1">
      <c r="A353" t="s">
        <v>393</v>
      </c>
    </row>
    <row r="354" spans="1:1">
      <c r="A354" t="s">
        <v>394</v>
      </c>
    </row>
    <row r="355" spans="1:1">
      <c r="A355" t="s">
        <v>395</v>
      </c>
    </row>
    <row r="356" spans="1:1">
      <c r="A356" t="s">
        <v>396</v>
      </c>
    </row>
    <row r="357" spans="1:1">
      <c r="A357" t="s">
        <v>397</v>
      </c>
    </row>
    <row r="358" spans="1:1">
      <c r="A358" t="s">
        <v>398</v>
      </c>
    </row>
    <row r="359" spans="1:1">
      <c r="A359" t="s">
        <v>399</v>
      </c>
    </row>
    <row r="360" spans="1:1">
      <c r="A360" t="s">
        <v>400</v>
      </c>
    </row>
    <row r="361" spans="1:1">
      <c r="A361" t="s">
        <v>401</v>
      </c>
    </row>
    <row r="362" spans="1:1">
      <c r="A362" t="s">
        <v>402</v>
      </c>
    </row>
    <row r="363" spans="1:1">
      <c r="A363" t="s">
        <v>403</v>
      </c>
    </row>
    <row r="364" spans="1:1">
      <c r="A364" t="s">
        <v>404</v>
      </c>
    </row>
    <row r="365" spans="1:1">
      <c r="A365" t="s">
        <v>405</v>
      </c>
    </row>
    <row r="366" spans="1:1">
      <c r="A366" t="s">
        <v>406</v>
      </c>
    </row>
    <row r="367" spans="1:1">
      <c r="A367" t="s">
        <v>407</v>
      </c>
    </row>
    <row r="368" spans="1:1">
      <c r="A368" t="s">
        <v>408</v>
      </c>
    </row>
    <row r="369" spans="1:1">
      <c r="A369" t="s">
        <v>409</v>
      </c>
    </row>
    <row r="370" spans="1:1">
      <c r="A370" t="s">
        <v>410</v>
      </c>
    </row>
    <row r="371" spans="1:1">
      <c r="A371" t="s">
        <v>411</v>
      </c>
    </row>
    <row r="372" spans="1:1">
      <c r="A372"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86</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86</v>
      </c>
    </row>
    <row r="413" spans="1:1">
      <c r="A413" t="s">
        <v>451</v>
      </c>
    </row>
    <row r="414" spans="1:1">
      <c r="A414" t="s">
        <v>452</v>
      </c>
    </row>
    <row r="415" spans="1:1">
      <c r="A415" t="s">
        <v>453</v>
      </c>
    </row>
    <row r="416" spans="1:1">
      <c r="A416" t="s">
        <v>454</v>
      </c>
    </row>
    <row r="417" spans="1:1">
      <c r="A417"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86</v>
      </c>
    </row>
    <row r="443" spans="1:1">
      <c r="A443" t="s">
        <v>480</v>
      </c>
    </row>
    <row r="444" spans="1:1">
      <c r="A444" t="s">
        <v>481</v>
      </c>
    </row>
    <row r="445" spans="1:1">
      <c r="A445" t="s">
        <v>482</v>
      </c>
    </row>
    <row r="446" spans="1:1">
      <c r="A446" t="s">
        <v>483</v>
      </c>
    </row>
    <row r="447" spans="1:1">
      <c r="A447"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86</v>
      </c>
    </row>
    <row r="521" spans="1:1">
      <c r="A521" t="s">
        <v>557</v>
      </c>
    </row>
    <row r="522" spans="1:1">
      <c r="A522" t="s">
        <v>558</v>
      </c>
    </row>
    <row r="523" spans="1:1">
      <c r="A523" t="s">
        <v>559</v>
      </c>
    </row>
    <row r="524" spans="1:1">
      <c r="A524" t="s">
        <v>560</v>
      </c>
    </row>
    <row r="525" spans="1:1">
      <c r="A525" t="s">
        <v>561</v>
      </c>
    </row>
    <row r="526" spans="1:1">
      <c r="A526" t="s">
        <v>562</v>
      </c>
    </row>
    <row r="527" spans="1:1">
      <c r="A527" t="s">
        <v>563</v>
      </c>
    </row>
    <row r="528" spans="1:1">
      <c r="A528" t="s">
        <v>564</v>
      </c>
    </row>
    <row r="529" spans="1:1">
      <c r="A529"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86</v>
      </c>
    </row>
    <row r="540" spans="1:1">
      <c r="A540" t="s">
        <v>575</v>
      </c>
    </row>
    <row r="541" spans="1:1">
      <c r="A541" t="s">
        <v>576</v>
      </c>
    </row>
    <row r="542" spans="1:1">
      <c r="A542" t="s">
        <v>577</v>
      </c>
    </row>
    <row r="543" spans="1:1">
      <c r="A543" t="s">
        <v>578</v>
      </c>
    </row>
    <row r="544" spans="1:1">
      <c r="A544" t="s">
        <v>579</v>
      </c>
    </row>
    <row r="545" spans="1:1">
      <c r="A545" t="s">
        <v>580</v>
      </c>
    </row>
    <row r="546" spans="1:1">
      <c r="A546" t="s">
        <v>581</v>
      </c>
    </row>
    <row r="547" spans="1:1">
      <c r="A547" t="s">
        <v>582</v>
      </c>
    </row>
    <row r="548" spans="1:1">
      <c r="A548"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86</v>
      </c>
    </row>
    <row r="565" spans="1:1">
      <c r="A565" t="s">
        <v>599</v>
      </c>
    </row>
    <row r="566" spans="1:1">
      <c r="A566" t="s">
        <v>600</v>
      </c>
    </row>
    <row r="567" spans="1:1">
      <c r="A567" t="s">
        <v>601</v>
      </c>
    </row>
    <row r="568" spans="1:1">
      <c r="A568" t="s">
        <v>602</v>
      </c>
    </row>
    <row r="569" spans="1:1">
      <c r="A569" t="s">
        <v>603</v>
      </c>
    </row>
    <row r="570" spans="1:1">
      <c r="A570" t="s">
        <v>604</v>
      </c>
    </row>
    <row r="571" spans="1:1">
      <c r="A571" t="s">
        <v>605</v>
      </c>
    </row>
    <row r="572" spans="1:1">
      <c r="A572" t="s">
        <v>606</v>
      </c>
    </row>
    <row r="573" spans="1:1">
      <c r="A573"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86</v>
      </c>
    </row>
    <row r="581" spans="1:1">
      <c r="A581" t="s">
        <v>614</v>
      </c>
    </row>
    <row r="582" spans="1:1">
      <c r="A582" t="s">
        <v>615</v>
      </c>
    </row>
    <row r="583" spans="1:1">
      <c r="A583" t="s">
        <v>616</v>
      </c>
    </row>
    <row r="584" spans="1:1">
      <c r="A584" t="s">
        <v>617</v>
      </c>
    </row>
    <row r="585" spans="1:1">
      <c r="A585" t="s">
        <v>618</v>
      </c>
    </row>
    <row r="586" spans="1:1">
      <c r="A586" t="s">
        <v>619</v>
      </c>
    </row>
    <row r="587" spans="1:1">
      <c r="A587" t="s">
        <v>620</v>
      </c>
    </row>
    <row r="588" spans="1:1">
      <c r="A588" t="s">
        <v>621</v>
      </c>
    </row>
    <row r="589" spans="1:1">
      <c r="A589"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86</v>
      </c>
    </row>
    <row r="653" spans="1:1">
      <c r="A653" t="s">
        <v>685</v>
      </c>
    </row>
    <row r="654" spans="1:1">
      <c r="A654" t="s">
        <v>686</v>
      </c>
    </row>
    <row r="655" spans="1:1">
      <c r="A655" t="s">
        <v>687</v>
      </c>
    </row>
    <row r="656" spans="1:1">
      <c r="A656" t="s">
        <v>688</v>
      </c>
    </row>
    <row r="657" spans="1:1">
      <c r="A657" t="s">
        <v>689</v>
      </c>
    </row>
    <row r="658" spans="1:1">
      <c r="A658" t="s">
        <v>690</v>
      </c>
    </row>
    <row r="659" spans="1:1">
      <c r="A659" t="s">
        <v>691</v>
      </c>
    </row>
    <row r="660" spans="1:1">
      <c r="A660" t="s">
        <v>692</v>
      </c>
    </row>
    <row r="661" spans="1:1">
      <c r="A661" t="s">
        <v>693</v>
      </c>
    </row>
    <row r="662" spans="1:1">
      <c r="A662" t="s">
        <v>694</v>
      </c>
    </row>
    <row r="663" spans="1:1">
      <c r="A663" t="s">
        <v>86</v>
      </c>
    </row>
    <row r="664" spans="1:1">
      <c r="A664" t="s">
        <v>695</v>
      </c>
    </row>
    <row r="665" spans="1:1">
      <c r="A665" t="s">
        <v>696</v>
      </c>
    </row>
    <row r="666" spans="1:1">
      <c r="A666" t="s">
        <v>697</v>
      </c>
    </row>
    <row r="667" spans="1:1">
      <c r="A667" t="s">
        <v>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2019-01-03T19:41:04Z</dcterms:created>
  <dcterms:modified xsi:type="dcterms:W3CDTF">2019-01-03T19:41:04Z</dcterms:modified>
</cp:coreProperties>
</file>